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571"/>
  </bookViews>
  <sheets>
    <sheet name="Monte Carle Simulation" sheetId="5" r:id="rId1"/>
    <sheet name="Historical" sheetId="1" r:id="rId2"/>
  </sheets>
  <definedNames>
    <definedName name="_xlnm._FilterDatabase" localSheetId="1" hidden="1">Historical!$B$5:$E$5743</definedName>
    <definedName name="_xlnm._FilterDatabase" localSheetId="0" hidden="1">'Monte Carle Simulation'!$B$5:$E$5743</definedName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Historical!$O$11</definedName>
    <definedName name="solver_opt" localSheetId="0" hidden="1">'Monte Carle Simulation'!$Q$11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9" i="5" l="1"/>
  <c r="K8" i="5" l="1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K10" i="5"/>
  <c r="K9" i="5"/>
  <c r="D8" i="5"/>
  <c r="D7" i="5"/>
  <c r="D6" i="5"/>
  <c r="K7" i="5" l="1"/>
  <c r="G6" i="5" s="1"/>
  <c r="G1609" i="5"/>
  <c r="G1846" i="5"/>
  <c r="G2045" i="5"/>
  <c r="G2277" i="5"/>
  <c r="G2405" i="5"/>
  <c r="G1821" i="5"/>
  <c r="G2002" i="5"/>
  <c r="G2118" i="5"/>
  <c r="G2182" i="5"/>
  <c r="G2246" i="5"/>
  <c r="G2310" i="5"/>
  <c r="G2374" i="5"/>
  <c r="G2438" i="5"/>
  <c r="G2502" i="5"/>
  <c r="G1857" i="5"/>
  <c r="G1951" i="5"/>
  <c r="G2003" i="5"/>
  <c r="G2035" i="5"/>
  <c r="G2067" i="5"/>
  <c r="G2099" i="5"/>
  <c r="G2131" i="5"/>
  <c r="G2163" i="5"/>
  <c r="G2191" i="5"/>
  <c r="G2211" i="5"/>
  <c r="G2235" i="5"/>
  <c r="G2255" i="5"/>
  <c r="G2275" i="5"/>
  <c r="G2299" i="5"/>
  <c r="G2319" i="5"/>
  <c r="G2335" i="5"/>
  <c r="G2351" i="5"/>
  <c r="G2367" i="5"/>
  <c r="G2383" i="5"/>
  <c r="G2399" i="5"/>
  <c r="G2415" i="5"/>
  <c r="G2431" i="5"/>
  <c r="G2447" i="5"/>
  <c r="G2463" i="5"/>
  <c r="G1843" i="5"/>
  <c r="G1875" i="5"/>
  <c r="G1899" i="5"/>
  <c r="G1920" i="5"/>
  <c r="G1941" i="5"/>
  <c r="G1960" i="5"/>
  <c r="G1968" i="5"/>
  <c r="G1976" i="5"/>
  <c r="G1984" i="5"/>
  <c r="G1992" i="5"/>
  <c r="G2000" i="5"/>
  <c r="G2008" i="5"/>
  <c r="G2016" i="5"/>
  <c r="G2024" i="5"/>
  <c r="G2032" i="5"/>
  <c r="G2040" i="5"/>
  <c r="G2048" i="5"/>
  <c r="G2056" i="5"/>
  <c r="G2064" i="5"/>
  <c r="G2072" i="5"/>
  <c r="G2080" i="5"/>
  <c r="G2088" i="5"/>
  <c r="G2096" i="5"/>
  <c r="G2104" i="5"/>
  <c r="G2112" i="5"/>
  <c r="G2120" i="5"/>
  <c r="G2128" i="5"/>
  <c r="G2136" i="5"/>
  <c r="G2144" i="5"/>
  <c r="G2152" i="5"/>
  <c r="G2160" i="5"/>
  <c r="G2168" i="5"/>
  <c r="G2176" i="5"/>
  <c r="G2184" i="5"/>
  <c r="G2192" i="5"/>
  <c r="G2200" i="5"/>
  <c r="G2208" i="5"/>
  <c r="G2216" i="5"/>
  <c r="G2224" i="5"/>
  <c r="G2232" i="5"/>
  <c r="G2240" i="5"/>
  <c r="G2248" i="5"/>
  <c r="G2256" i="5"/>
  <c r="G2264" i="5"/>
  <c r="G2272" i="5"/>
  <c r="G2280" i="5"/>
  <c r="G2288" i="5"/>
  <c r="G2296" i="5"/>
  <c r="G2304" i="5"/>
  <c r="G2312" i="5"/>
  <c r="G2320" i="5"/>
  <c r="G2328" i="5"/>
  <c r="G2336" i="5"/>
  <c r="G2344" i="5"/>
  <c r="G2352" i="5"/>
  <c r="G2360" i="5"/>
  <c r="G2368" i="5"/>
  <c r="G2376" i="5"/>
  <c r="G2384" i="5"/>
  <c r="G2392" i="5"/>
  <c r="G2400" i="5"/>
  <c r="G2408" i="5"/>
  <c r="G2416" i="5"/>
  <c r="G2424" i="5"/>
  <c r="G2432" i="5"/>
  <c r="G2440" i="5"/>
  <c r="G2448" i="5"/>
  <c r="G2456" i="5"/>
  <c r="G2464" i="5"/>
  <c r="G2472" i="5"/>
  <c r="G2480" i="5"/>
  <c r="G2488" i="5"/>
  <c r="G2496" i="5"/>
  <c r="G2504" i="5"/>
  <c r="G2467" i="5"/>
  <c r="G2499" i="5"/>
  <c r="G2520" i="5"/>
  <c r="G2532" i="5"/>
  <c r="G2543" i="5"/>
  <c r="G2551" i="5"/>
  <c r="G2559" i="5"/>
  <c r="G2567" i="5"/>
  <c r="G2575" i="5"/>
  <c r="G2583" i="5"/>
  <c r="G2591" i="5"/>
  <c r="G2599" i="5"/>
  <c r="G2607" i="5"/>
  <c r="G2615" i="5"/>
  <c r="G2619" i="5"/>
  <c r="G2623" i="5"/>
  <c r="G2627" i="5"/>
  <c r="G2631" i="5"/>
  <c r="G2635" i="5"/>
  <c r="G2639" i="5"/>
  <c r="G2643" i="5"/>
  <c r="G2647" i="5"/>
  <c r="G2651" i="5"/>
  <c r="G2655" i="5"/>
  <c r="G2659" i="5"/>
  <c r="G2663" i="5"/>
  <c r="G2667" i="5"/>
  <c r="G2671" i="5"/>
  <c r="G2675" i="5"/>
  <c r="G2679" i="5"/>
  <c r="G2683" i="5"/>
  <c r="G2687" i="5"/>
  <c r="G2691" i="5"/>
  <c r="G2695" i="5"/>
  <c r="G2699" i="5"/>
  <c r="G2703" i="5"/>
  <c r="G2707" i="5"/>
  <c r="G2711" i="5"/>
  <c r="G2715" i="5"/>
  <c r="G2719" i="5"/>
  <c r="G2723" i="5"/>
  <c r="G2727" i="5"/>
  <c r="G2731" i="5"/>
  <c r="G2735" i="5"/>
  <c r="G2739" i="5"/>
  <c r="G2743" i="5"/>
  <c r="G2747" i="5"/>
  <c r="G2751" i="5"/>
  <c r="G2755" i="5"/>
  <c r="G2759" i="5"/>
  <c r="G2763" i="5"/>
  <c r="G2767" i="5"/>
  <c r="G2771" i="5"/>
  <c r="G2775" i="5"/>
  <c r="G2779" i="5"/>
  <c r="G2783" i="5"/>
  <c r="G2787" i="5"/>
  <c r="G2791" i="5"/>
  <c r="G2795" i="5"/>
  <c r="G2799" i="5"/>
  <c r="G2803" i="5"/>
  <c r="G2807" i="5"/>
  <c r="G2811" i="5"/>
  <c r="G2815" i="5"/>
  <c r="G2819" i="5"/>
  <c r="G2823" i="5"/>
  <c r="G2827" i="5"/>
  <c r="G2831" i="5"/>
  <c r="G2835" i="5"/>
  <c r="G2839" i="5"/>
  <c r="G2843" i="5"/>
  <c r="G2847" i="5"/>
  <c r="G2851" i="5"/>
  <c r="G2855" i="5"/>
  <c r="G2859" i="5"/>
  <c r="G2863" i="5"/>
  <c r="G2867" i="5"/>
  <c r="G2871" i="5"/>
  <c r="G2875" i="5"/>
  <c r="G2879" i="5"/>
  <c r="G2883" i="5"/>
  <c r="G2887" i="5"/>
  <c r="G2891" i="5"/>
  <c r="G2895" i="5"/>
  <c r="G2899" i="5"/>
  <c r="G2903" i="5"/>
  <c r="G2907" i="5"/>
  <c r="G2911" i="5"/>
  <c r="G2915" i="5"/>
  <c r="G2919" i="5"/>
  <c r="G2923" i="5"/>
  <c r="G2927" i="5"/>
  <c r="G2931" i="5"/>
  <c r="G2935" i="5"/>
  <c r="G2939" i="5"/>
  <c r="G2943" i="5"/>
  <c r="G2947" i="5"/>
  <c r="G2951" i="5"/>
  <c r="G2955" i="5"/>
  <c r="G2959" i="5"/>
  <c r="G2963" i="5"/>
  <c r="G2967" i="5"/>
  <c r="G2971" i="5"/>
  <c r="G2975" i="5"/>
  <c r="G2979" i="5"/>
  <c r="G2983" i="5"/>
  <c r="G2987" i="5"/>
  <c r="G2991" i="5"/>
  <c r="G2995" i="5"/>
  <c r="G2999" i="5"/>
  <c r="G3003" i="5"/>
  <c r="G3007" i="5"/>
  <c r="G3011" i="5"/>
  <c r="G3015" i="5"/>
  <c r="G3019" i="5"/>
  <c r="G3023" i="5"/>
  <c r="G3027" i="5"/>
  <c r="G3031" i="5"/>
  <c r="G3035" i="5"/>
  <c r="G3039" i="5"/>
  <c r="G3043" i="5"/>
  <c r="G3047" i="5"/>
  <c r="G3051" i="5"/>
  <c r="G3055" i="5"/>
  <c r="G3059" i="5"/>
  <c r="G3063" i="5"/>
  <c r="G3067" i="5"/>
  <c r="G3071" i="5"/>
  <c r="G3075" i="5"/>
  <c r="G3079" i="5"/>
  <c r="G3083" i="5"/>
  <c r="G3087" i="5"/>
  <c r="G3091" i="5"/>
  <c r="G3095" i="5"/>
  <c r="G3099" i="5"/>
  <c r="G3103" i="5"/>
  <c r="G3107" i="5"/>
  <c r="G3111" i="5"/>
  <c r="G3115" i="5"/>
  <c r="G3119" i="5"/>
  <c r="G3123" i="5"/>
  <c r="G3127" i="5"/>
  <c r="G3131" i="5"/>
  <c r="G3135" i="5"/>
  <c r="G3139" i="5"/>
  <c r="G3143" i="5"/>
  <c r="G3147" i="5"/>
  <c r="G3151" i="5"/>
  <c r="G3155" i="5"/>
  <c r="G3159" i="5"/>
  <c r="G3163" i="5"/>
  <c r="G3167" i="5"/>
  <c r="G3171" i="5"/>
  <c r="G3175" i="5"/>
  <c r="G3179" i="5"/>
  <c r="G3183" i="5"/>
  <c r="G3187" i="5"/>
  <c r="G2471" i="5"/>
  <c r="G2487" i="5"/>
  <c r="G2503" i="5"/>
  <c r="G2515" i="5"/>
  <c r="G2523" i="5"/>
  <c r="G2528" i="5"/>
  <c r="G2533" i="5"/>
  <c r="G2539" i="5"/>
  <c r="G2544" i="5"/>
  <c r="G2548" i="5"/>
  <c r="G2552" i="5"/>
  <c r="G2556" i="5"/>
  <c r="G2560" i="5"/>
  <c r="G2564" i="5"/>
  <c r="G2568" i="5"/>
  <c r="G2572" i="5"/>
  <c r="G2576" i="5"/>
  <c r="G2580" i="5"/>
  <c r="G2584" i="5"/>
  <c r="G2588" i="5"/>
  <c r="G2592" i="5"/>
  <c r="G2596" i="5"/>
  <c r="G2600" i="5"/>
  <c r="G2604" i="5"/>
  <c r="G2608" i="5"/>
  <c r="G2612" i="5"/>
  <c r="G2616" i="5"/>
  <c r="G2620" i="5"/>
  <c r="G2624" i="5"/>
  <c r="G2628" i="5"/>
  <c r="G2632" i="5"/>
  <c r="G2636" i="5"/>
  <c r="G2640" i="5"/>
  <c r="G2644" i="5"/>
  <c r="G2648" i="5"/>
  <c r="G2652" i="5"/>
  <c r="G2656" i="5"/>
  <c r="G2660" i="5"/>
  <c r="G2664" i="5"/>
  <c r="G2668" i="5"/>
  <c r="G2672" i="5"/>
  <c r="G2676" i="5"/>
  <c r="G2680" i="5"/>
  <c r="G2684" i="5"/>
  <c r="G2688" i="5"/>
  <c r="G2692" i="5"/>
  <c r="G2696" i="5"/>
  <c r="G2700" i="5"/>
  <c r="G2704" i="5"/>
  <c r="G2708" i="5"/>
  <c r="G2712" i="5"/>
  <c r="G2716" i="5"/>
  <c r="G2720" i="5"/>
  <c r="G2724" i="5"/>
  <c r="G2728" i="5"/>
  <c r="G2732" i="5"/>
  <c r="G2736" i="5"/>
  <c r="G2740" i="5"/>
  <c r="G2744" i="5"/>
  <c r="G2748" i="5"/>
  <c r="G2752" i="5"/>
  <c r="G2756" i="5"/>
  <c r="G2760" i="5"/>
  <c r="G2764" i="5"/>
  <c r="G2768" i="5"/>
  <c r="G2772" i="5"/>
  <c r="G2776" i="5"/>
  <c r="G2780" i="5"/>
  <c r="G2784" i="5"/>
  <c r="G2788" i="5"/>
  <c r="G2792" i="5"/>
  <c r="G2796" i="5"/>
  <c r="G2800" i="5"/>
  <c r="G2804" i="5"/>
  <c r="G2808" i="5"/>
  <c r="G2812" i="5"/>
  <c r="G2816" i="5"/>
  <c r="G2820" i="5"/>
  <c r="G2824" i="5"/>
  <c r="G2828" i="5"/>
  <c r="G2832" i="5"/>
  <c r="G2836" i="5"/>
  <c r="G2840" i="5"/>
  <c r="G2844" i="5"/>
  <c r="G2848" i="5"/>
  <c r="G2852" i="5"/>
  <c r="G2856" i="5"/>
  <c r="G2860" i="5"/>
  <c r="G2864" i="5"/>
  <c r="G2868" i="5"/>
  <c r="G2872" i="5"/>
  <c r="G2876" i="5"/>
  <c r="G2880" i="5"/>
  <c r="G2884" i="5"/>
  <c r="G2888" i="5"/>
  <c r="G2892" i="5"/>
  <c r="G2896" i="5"/>
  <c r="G2900" i="5"/>
  <c r="G2904" i="5"/>
  <c r="G2908" i="5"/>
  <c r="G2912" i="5"/>
  <c r="G2916" i="5"/>
  <c r="G2920" i="5"/>
  <c r="G2924" i="5"/>
  <c r="G2928" i="5"/>
  <c r="G2932" i="5"/>
  <c r="G2936" i="5"/>
  <c r="G2940" i="5"/>
  <c r="G2944" i="5"/>
  <c r="G2948" i="5"/>
  <c r="G2952" i="5"/>
  <c r="G2956" i="5"/>
  <c r="G2960" i="5"/>
  <c r="G2964" i="5"/>
  <c r="G2968" i="5"/>
  <c r="G2972" i="5"/>
  <c r="G2976" i="5"/>
  <c r="G2980" i="5"/>
  <c r="G2984" i="5"/>
  <c r="G2988" i="5"/>
  <c r="G2475" i="5"/>
  <c r="G2491" i="5"/>
  <c r="G2507" i="5"/>
  <c r="G2516" i="5"/>
  <c r="G2524" i="5"/>
  <c r="G2529" i="5"/>
  <c r="G2535" i="5"/>
  <c r="G2540" i="5"/>
  <c r="G2545" i="5"/>
  <c r="G2549" i="5"/>
  <c r="G2553" i="5"/>
  <c r="G2557" i="5"/>
  <c r="G2561" i="5"/>
  <c r="G2565" i="5"/>
  <c r="G2569" i="5"/>
  <c r="G2573" i="5"/>
  <c r="G2577" i="5"/>
  <c r="G2581" i="5"/>
  <c r="G2585" i="5"/>
  <c r="G2589" i="5"/>
  <c r="G2593" i="5"/>
  <c r="G2597" i="5"/>
  <c r="G2601" i="5"/>
  <c r="G2605" i="5"/>
  <c r="G2609" i="5"/>
  <c r="G2613" i="5"/>
  <c r="G2617" i="5"/>
  <c r="G2621" i="5"/>
  <c r="G2625" i="5"/>
  <c r="G2629" i="5"/>
  <c r="G2633" i="5"/>
  <c r="G2637" i="5"/>
  <c r="G2641" i="5"/>
  <c r="G2645" i="5"/>
  <c r="G2649" i="5"/>
  <c r="G2653" i="5"/>
  <c r="G2657" i="5"/>
  <c r="G2661" i="5"/>
  <c r="G2665" i="5"/>
  <c r="G2669" i="5"/>
  <c r="G2673" i="5"/>
  <c r="G2677" i="5"/>
  <c r="G2681" i="5"/>
  <c r="G2685" i="5"/>
  <c r="G2689" i="5"/>
  <c r="G2693" i="5"/>
  <c r="G2697" i="5"/>
  <c r="G2701" i="5"/>
  <c r="G2705" i="5"/>
  <c r="G2709" i="5"/>
  <c r="G2713" i="5"/>
  <c r="G2717" i="5"/>
  <c r="G2721" i="5"/>
  <c r="G2725" i="5"/>
  <c r="G2729" i="5"/>
  <c r="G2733" i="5"/>
  <c r="G2737" i="5"/>
  <c r="G2741" i="5"/>
  <c r="G2745" i="5"/>
  <c r="G2749" i="5"/>
  <c r="G2753" i="5"/>
  <c r="G2757" i="5"/>
  <c r="G2761" i="5"/>
  <c r="G2765" i="5"/>
  <c r="G2769" i="5"/>
  <c r="G2773" i="5"/>
  <c r="G2777" i="5"/>
  <c r="G2781" i="5"/>
  <c r="G2785" i="5"/>
  <c r="G2789" i="5"/>
  <c r="G2793" i="5"/>
  <c r="G2797" i="5"/>
  <c r="G2801" i="5"/>
  <c r="G2805" i="5"/>
  <c r="G2809" i="5"/>
  <c r="G2813" i="5"/>
  <c r="G2817" i="5"/>
  <c r="G2821" i="5"/>
  <c r="G2825" i="5"/>
  <c r="G2829" i="5"/>
  <c r="G2833" i="5"/>
  <c r="G2837" i="5"/>
  <c r="G2841" i="5"/>
  <c r="G2845" i="5"/>
  <c r="G2849" i="5"/>
  <c r="G2853" i="5"/>
  <c r="G2857" i="5"/>
  <c r="G2861" i="5"/>
  <c r="G2865" i="5"/>
  <c r="G2869" i="5"/>
  <c r="G2873" i="5"/>
  <c r="G2877" i="5"/>
  <c r="G2881" i="5"/>
  <c r="G2885" i="5"/>
  <c r="G2889" i="5"/>
  <c r="G2893" i="5"/>
  <c r="G2897" i="5"/>
  <c r="G2901" i="5"/>
  <c r="G2905" i="5"/>
  <c r="G2909" i="5"/>
  <c r="G2913" i="5"/>
  <c r="G2917" i="5"/>
  <c r="G2921" i="5"/>
  <c r="G2925" i="5"/>
  <c r="G2929" i="5"/>
  <c r="G2933" i="5"/>
  <c r="G2937" i="5"/>
  <c r="G2941" i="5"/>
  <c r="G2945" i="5"/>
  <c r="G2479" i="5"/>
  <c r="G2495" i="5"/>
  <c r="G2511" i="5"/>
  <c r="G2519" i="5"/>
  <c r="G2525" i="5"/>
  <c r="G2531" i="5"/>
  <c r="G2536" i="5"/>
  <c r="G2541" i="5"/>
  <c r="G2546" i="5"/>
  <c r="G2550" i="5"/>
  <c r="G2554" i="5"/>
  <c r="G2558" i="5"/>
  <c r="G2562" i="5"/>
  <c r="G2566" i="5"/>
  <c r="G2570" i="5"/>
  <c r="G2574" i="5"/>
  <c r="G2578" i="5"/>
  <c r="G2582" i="5"/>
  <c r="G2586" i="5"/>
  <c r="G2590" i="5"/>
  <c r="G2594" i="5"/>
  <c r="G2598" i="5"/>
  <c r="G2602" i="5"/>
  <c r="G2606" i="5"/>
  <c r="G2610" i="5"/>
  <c r="G2614" i="5"/>
  <c r="G2618" i="5"/>
  <c r="G2622" i="5"/>
  <c r="G2626" i="5"/>
  <c r="G2630" i="5"/>
  <c r="G2634" i="5"/>
  <c r="G2638" i="5"/>
  <c r="G2642" i="5"/>
  <c r="G2646" i="5"/>
  <c r="G2650" i="5"/>
  <c r="G2654" i="5"/>
  <c r="G2658" i="5"/>
  <c r="G2662" i="5"/>
  <c r="G2666" i="5"/>
  <c r="G2670" i="5"/>
  <c r="G2674" i="5"/>
  <c r="G2678" i="5"/>
  <c r="G2682" i="5"/>
  <c r="G2686" i="5"/>
  <c r="G2690" i="5"/>
  <c r="G2694" i="5"/>
  <c r="G2698" i="5"/>
  <c r="G2702" i="5"/>
  <c r="G2706" i="5"/>
  <c r="G2710" i="5"/>
  <c r="G2714" i="5"/>
  <c r="G2718" i="5"/>
  <c r="G2722" i="5"/>
  <c r="G2726" i="5"/>
  <c r="G2730" i="5"/>
  <c r="G2734" i="5"/>
  <c r="G2738" i="5"/>
  <c r="G2742" i="5"/>
  <c r="G2746" i="5"/>
  <c r="G2750" i="5"/>
  <c r="G2754" i="5"/>
  <c r="G2758" i="5"/>
  <c r="G2762" i="5"/>
  <c r="G2766" i="5"/>
  <c r="G2770" i="5"/>
  <c r="G2774" i="5"/>
  <c r="G2778" i="5"/>
  <c r="G2782" i="5"/>
  <c r="G2786" i="5"/>
  <c r="G2790" i="5"/>
  <c r="G2794" i="5"/>
  <c r="G2798" i="5"/>
  <c r="G2802" i="5"/>
  <c r="G2806" i="5"/>
  <c r="G2810" i="5"/>
  <c r="G2814" i="5"/>
  <c r="G2818" i="5"/>
  <c r="G2822" i="5"/>
  <c r="G2826" i="5"/>
  <c r="G2830" i="5"/>
  <c r="G2834" i="5"/>
  <c r="G2838" i="5"/>
  <c r="G2842" i="5"/>
  <c r="G2846" i="5"/>
  <c r="G2850" i="5"/>
  <c r="G2854" i="5"/>
  <c r="G2858" i="5"/>
  <c r="G2862" i="5"/>
  <c r="G2866" i="5"/>
  <c r="G2870" i="5"/>
  <c r="G2874" i="5"/>
  <c r="G2878" i="5"/>
  <c r="G2882" i="5"/>
  <c r="G2886" i="5"/>
  <c r="G2890" i="5"/>
  <c r="G2894" i="5"/>
  <c r="G2898" i="5"/>
  <c r="G2902" i="5"/>
  <c r="G2906" i="5"/>
  <c r="G2910" i="5"/>
  <c r="G2914" i="5"/>
  <c r="G2918" i="5"/>
  <c r="G2922" i="5"/>
  <c r="G2926" i="5"/>
  <c r="G2930" i="5"/>
  <c r="G2934" i="5"/>
  <c r="G2938" i="5"/>
  <c r="G2942" i="5"/>
  <c r="G2946" i="5"/>
  <c r="G2950" i="5"/>
  <c r="G2954" i="5"/>
  <c r="G2958" i="5"/>
  <c r="G2962" i="5"/>
  <c r="G2966" i="5"/>
  <c r="G2970" i="5"/>
  <c r="G2974" i="5"/>
  <c r="G2978" i="5"/>
  <c r="G2982" i="5"/>
  <c r="G2986" i="5"/>
  <c r="G2990" i="5"/>
  <c r="G2994" i="5"/>
  <c r="G2998" i="5"/>
  <c r="G3002" i="5"/>
  <c r="G3006" i="5"/>
  <c r="G3010" i="5"/>
  <c r="G3014" i="5"/>
  <c r="G3018" i="5"/>
  <c r="G3022" i="5"/>
  <c r="G3026" i="5"/>
  <c r="G3030" i="5"/>
  <c r="G3034" i="5"/>
  <c r="G3038" i="5"/>
  <c r="G3042" i="5"/>
  <c r="G3046" i="5"/>
  <c r="G3050" i="5"/>
  <c r="G3054" i="5"/>
  <c r="G3058" i="5"/>
  <c r="G3062" i="5"/>
  <c r="G3066" i="5"/>
  <c r="G3070" i="5"/>
  <c r="G3074" i="5"/>
  <c r="G3078" i="5"/>
  <c r="G3082" i="5"/>
  <c r="G3086" i="5"/>
  <c r="G3090" i="5"/>
  <c r="G3094" i="5"/>
  <c r="G3098" i="5"/>
  <c r="G3102" i="5"/>
  <c r="G3106" i="5"/>
  <c r="G3110" i="5"/>
  <c r="G3114" i="5"/>
  <c r="G3118" i="5"/>
  <c r="G3122" i="5"/>
  <c r="G3126" i="5"/>
  <c r="G3130" i="5"/>
  <c r="G3134" i="5"/>
  <c r="G3138" i="5"/>
  <c r="G3142" i="5"/>
  <c r="G3146" i="5"/>
  <c r="G3150" i="5"/>
  <c r="G3154" i="5"/>
  <c r="G3158" i="5"/>
  <c r="G3162" i="5"/>
  <c r="G3166" i="5"/>
  <c r="G3170" i="5"/>
  <c r="G3174" i="5"/>
  <c r="G3178" i="5"/>
  <c r="G3182" i="5"/>
  <c r="G3186" i="5"/>
  <c r="G3190" i="5"/>
  <c r="G3194" i="5"/>
  <c r="G3198" i="5"/>
  <c r="G3202" i="5"/>
  <c r="G3206" i="5"/>
  <c r="G3210" i="5"/>
  <c r="G3214" i="5"/>
  <c r="G3218" i="5"/>
  <c r="G2949" i="5"/>
  <c r="G2965" i="5"/>
  <c r="G2981" i="5"/>
  <c r="G2993" i="5"/>
  <c r="G3001" i="5"/>
  <c r="G3009" i="5"/>
  <c r="G3017" i="5"/>
  <c r="G3025" i="5"/>
  <c r="G3033" i="5"/>
  <c r="G3041" i="5"/>
  <c r="G3049" i="5"/>
  <c r="G3057" i="5"/>
  <c r="G3065" i="5"/>
  <c r="G3073" i="5"/>
  <c r="G3081" i="5"/>
  <c r="G3089" i="5"/>
  <c r="G3097" i="5"/>
  <c r="G3105" i="5"/>
  <c r="G3113" i="5"/>
  <c r="G3121" i="5"/>
  <c r="G3129" i="5"/>
  <c r="G3137" i="5"/>
  <c r="G3145" i="5"/>
  <c r="G3153" i="5"/>
  <c r="G3161" i="5"/>
  <c r="G3169" i="5"/>
  <c r="G3177" i="5"/>
  <c r="G3185" i="5"/>
  <c r="G3192" i="5"/>
  <c r="G3197" i="5"/>
  <c r="G3203" i="5"/>
  <c r="G3208" i="5"/>
  <c r="G3213" i="5"/>
  <c r="G3219" i="5"/>
  <c r="G3223" i="5"/>
  <c r="G3227" i="5"/>
  <c r="G3231" i="5"/>
  <c r="G3235" i="5"/>
  <c r="G3239" i="5"/>
  <c r="G3243" i="5"/>
  <c r="G3247" i="5"/>
  <c r="G3251" i="5"/>
  <c r="G3255" i="5"/>
  <c r="G3259" i="5"/>
  <c r="G3263" i="5"/>
  <c r="G3267" i="5"/>
  <c r="G3271" i="5"/>
  <c r="G3275" i="5"/>
  <c r="G3279" i="5"/>
  <c r="G3283" i="5"/>
  <c r="G3287" i="5"/>
  <c r="G3291" i="5"/>
  <c r="G3295" i="5"/>
  <c r="G3299" i="5"/>
  <c r="G3303" i="5"/>
  <c r="G3307" i="5"/>
  <c r="G3311" i="5"/>
  <c r="G3315" i="5"/>
  <c r="G3319" i="5"/>
  <c r="G3323" i="5"/>
  <c r="G3327" i="5"/>
  <c r="G3331" i="5"/>
  <c r="G3335" i="5"/>
  <c r="G3339" i="5"/>
  <c r="G3343" i="5"/>
  <c r="G3347" i="5"/>
  <c r="G3351" i="5"/>
  <c r="G3355" i="5"/>
  <c r="G3359" i="5"/>
  <c r="G3363" i="5"/>
  <c r="G3367" i="5"/>
  <c r="G3371" i="5"/>
  <c r="G3375" i="5"/>
  <c r="G3379" i="5"/>
  <c r="G3383" i="5"/>
  <c r="G3387" i="5"/>
  <c r="G3391" i="5"/>
  <c r="G3395" i="5"/>
  <c r="G3399" i="5"/>
  <c r="G3403" i="5"/>
  <c r="G3407" i="5"/>
  <c r="G3411" i="5"/>
  <c r="G3415" i="5"/>
  <c r="G3419" i="5"/>
  <c r="G3423" i="5"/>
  <c r="G3427" i="5"/>
  <c r="G3431" i="5"/>
  <c r="G3435" i="5"/>
  <c r="G3439" i="5"/>
  <c r="G3443" i="5"/>
  <c r="G3447" i="5"/>
  <c r="G3451" i="5"/>
  <c r="G3455" i="5"/>
  <c r="G3459" i="5"/>
  <c r="G3463" i="5"/>
  <c r="G3467" i="5"/>
  <c r="G3471" i="5"/>
  <c r="G3475" i="5"/>
  <c r="G3479" i="5"/>
  <c r="G3483" i="5"/>
  <c r="G3487" i="5"/>
  <c r="G3491" i="5"/>
  <c r="G3495" i="5"/>
  <c r="G3499" i="5"/>
  <c r="G3503" i="5"/>
  <c r="G3507" i="5"/>
  <c r="G3511" i="5"/>
  <c r="G3515" i="5"/>
  <c r="G3519" i="5"/>
  <c r="G3523" i="5"/>
  <c r="G3527" i="5"/>
  <c r="G3531" i="5"/>
  <c r="G3535" i="5"/>
  <c r="G3539" i="5"/>
  <c r="G3543" i="5"/>
  <c r="G3547" i="5"/>
  <c r="G3551" i="5"/>
  <c r="G3555" i="5"/>
  <c r="G3559" i="5"/>
  <c r="G3563" i="5"/>
  <c r="G3567" i="5"/>
  <c r="G3571" i="5"/>
  <c r="G3575" i="5"/>
  <c r="G3579" i="5"/>
  <c r="G3583" i="5"/>
  <c r="G3587" i="5"/>
  <c r="G3591" i="5"/>
  <c r="G3595" i="5"/>
  <c r="G3599" i="5"/>
  <c r="G3603" i="5"/>
  <c r="G3607" i="5"/>
  <c r="G3611" i="5"/>
  <c r="G3615" i="5"/>
  <c r="G3619" i="5"/>
  <c r="G3623" i="5"/>
  <c r="G3627" i="5"/>
  <c r="G3631" i="5"/>
  <c r="G3635" i="5"/>
  <c r="G3639" i="5"/>
  <c r="G3643" i="5"/>
  <c r="G3647" i="5"/>
  <c r="G3651" i="5"/>
  <c r="G3655" i="5"/>
  <c r="G3659" i="5"/>
  <c r="G3663" i="5"/>
  <c r="G3667" i="5"/>
  <c r="G3671" i="5"/>
  <c r="G3675" i="5"/>
  <c r="G3679" i="5"/>
  <c r="G3683" i="5"/>
  <c r="G3687" i="5"/>
  <c r="G3691" i="5"/>
  <c r="G3695" i="5"/>
  <c r="G3699" i="5"/>
  <c r="G3703" i="5"/>
  <c r="G3707" i="5"/>
  <c r="G3711" i="5"/>
  <c r="G3715" i="5"/>
  <c r="G3719" i="5"/>
  <c r="G3723" i="5"/>
  <c r="G3727" i="5"/>
  <c r="G3731" i="5"/>
  <c r="G3735" i="5"/>
  <c r="G3739" i="5"/>
  <c r="G3743" i="5"/>
  <c r="G3747" i="5"/>
  <c r="G3751" i="5"/>
  <c r="G3755" i="5"/>
  <c r="G3759" i="5"/>
  <c r="G3763" i="5"/>
  <c r="G3767" i="5"/>
  <c r="G3771" i="5"/>
  <c r="G3775" i="5"/>
  <c r="G3779" i="5"/>
  <c r="G3783" i="5"/>
  <c r="G3787" i="5"/>
  <c r="G2953" i="5"/>
  <c r="G2969" i="5"/>
  <c r="G2985" i="5"/>
  <c r="G2996" i="5"/>
  <c r="G3004" i="5"/>
  <c r="G3012" i="5"/>
  <c r="G3020" i="5"/>
  <c r="G3028" i="5"/>
  <c r="G3036" i="5"/>
  <c r="G3044" i="5"/>
  <c r="G3052" i="5"/>
  <c r="G3060" i="5"/>
  <c r="G3068" i="5"/>
  <c r="G3076" i="5"/>
  <c r="G3084" i="5"/>
  <c r="G3092" i="5"/>
  <c r="G3100" i="5"/>
  <c r="G3108" i="5"/>
  <c r="G3116" i="5"/>
  <c r="G3124" i="5"/>
  <c r="G3132" i="5"/>
  <c r="G3140" i="5"/>
  <c r="G3148" i="5"/>
  <c r="G3156" i="5"/>
  <c r="G3164" i="5"/>
  <c r="G3172" i="5"/>
  <c r="G3180" i="5"/>
  <c r="G3188" i="5"/>
  <c r="G3193" i="5"/>
  <c r="G3199" i="5"/>
  <c r="G3204" i="5"/>
  <c r="G3209" i="5"/>
  <c r="G3215" i="5"/>
  <c r="G3220" i="5"/>
  <c r="G3224" i="5"/>
  <c r="G3228" i="5"/>
  <c r="G3232" i="5"/>
  <c r="G3236" i="5"/>
  <c r="G3240" i="5"/>
  <c r="G3244" i="5"/>
  <c r="G3248" i="5"/>
  <c r="G3252" i="5"/>
  <c r="G3256" i="5"/>
  <c r="G3260" i="5"/>
  <c r="G3264" i="5"/>
  <c r="G3268" i="5"/>
  <c r="G3272" i="5"/>
  <c r="G3276" i="5"/>
  <c r="G3280" i="5"/>
  <c r="G3284" i="5"/>
  <c r="G3288" i="5"/>
  <c r="G3292" i="5"/>
  <c r="G3296" i="5"/>
  <c r="G3300" i="5"/>
  <c r="G3304" i="5"/>
  <c r="G3308" i="5"/>
  <c r="G3312" i="5"/>
  <c r="G3316" i="5"/>
  <c r="G3320" i="5"/>
  <c r="G3324" i="5"/>
  <c r="G3328" i="5"/>
  <c r="G3332" i="5"/>
  <c r="G3336" i="5"/>
  <c r="G3340" i="5"/>
  <c r="G3344" i="5"/>
  <c r="G3348" i="5"/>
  <c r="G3352" i="5"/>
  <c r="G3356" i="5"/>
  <c r="G3360" i="5"/>
  <c r="G3364" i="5"/>
  <c r="G3368" i="5"/>
  <c r="G3372" i="5"/>
  <c r="G3376" i="5"/>
  <c r="G3380" i="5"/>
  <c r="G3384" i="5"/>
  <c r="G3388" i="5"/>
  <c r="G3392" i="5"/>
  <c r="G3396" i="5"/>
  <c r="G3400" i="5"/>
  <c r="G3404" i="5"/>
  <c r="G3408" i="5"/>
  <c r="G3412" i="5"/>
  <c r="G3416" i="5"/>
  <c r="G3420" i="5"/>
  <c r="G3424" i="5"/>
  <c r="G3428" i="5"/>
  <c r="G3432" i="5"/>
  <c r="G3436" i="5"/>
  <c r="G3440" i="5"/>
  <c r="G3444" i="5"/>
  <c r="G3448" i="5"/>
  <c r="G3452" i="5"/>
  <c r="G3456" i="5"/>
  <c r="G3460" i="5"/>
  <c r="G3464" i="5"/>
  <c r="G3468" i="5"/>
  <c r="G3472" i="5"/>
  <c r="G3476" i="5"/>
  <c r="G3480" i="5"/>
  <c r="G3484" i="5"/>
  <c r="G3488" i="5"/>
  <c r="G3492" i="5"/>
  <c r="G3496" i="5"/>
  <c r="G3500" i="5"/>
  <c r="G3504" i="5"/>
  <c r="G3508" i="5"/>
  <c r="G3512" i="5"/>
  <c r="G3516" i="5"/>
  <c r="G3520" i="5"/>
  <c r="G3524" i="5"/>
  <c r="G3528" i="5"/>
  <c r="G3532" i="5"/>
  <c r="G3536" i="5"/>
  <c r="G3540" i="5"/>
  <c r="G3544" i="5"/>
  <c r="G3548" i="5"/>
  <c r="G3552" i="5"/>
  <c r="G3556" i="5"/>
  <c r="G3560" i="5"/>
  <c r="G3564" i="5"/>
  <c r="G3568" i="5"/>
  <c r="G3572" i="5"/>
  <c r="G3576" i="5"/>
  <c r="G3580" i="5"/>
  <c r="G3584" i="5"/>
  <c r="G3588" i="5"/>
  <c r="G3592" i="5"/>
  <c r="G3596" i="5"/>
  <c r="G3600" i="5"/>
  <c r="G3604" i="5"/>
  <c r="G3608" i="5"/>
  <c r="G3612" i="5"/>
  <c r="G3616" i="5"/>
  <c r="G3620" i="5"/>
  <c r="G3624" i="5"/>
  <c r="G3628" i="5"/>
  <c r="G3632" i="5"/>
  <c r="G3636" i="5"/>
  <c r="G3640" i="5"/>
  <c r="G3644" i="5"/>
  <c r="G3648" i="5"/>
  <c r="G3652" i="5"/>
  <c r="G3656" i="5"/>
  <c r="G3660" i="5"/>
  <c r="G3664" i="5"/>
  <c r="G3668" i="5"/>
  <c r="G3672" i="5"/>
  <c r="G3676" i="5"/>
  <c r="G3680" i="5"/>
  <c r="G3684" i="5"/>
  <c r="G3688" i="5"/>
  <c r="G3692" i="5"/>
  <c r="G3696" i="5"/>
  <c r="G3700" i="5"/>
  <c r="G3704" i="5"/>
  <c r="G3708" i="5"/>
  <c r="G3712" i="5"/>
  <c r="G3716" i="5"/>
  <c r="G3720" i="5"/>
  <c r="G3724" i="5"/>
  <c r="G3728" i="5"/>
  <c r="G3732" i="5"/>
  <c r="G3736" i="5"/>
  <c r="G3740" i="5"/>
  <c r="G3744" i="5"/>
  <c r="G3748" i="5"/>
  <c r="G3752" i="5"/>
  <c r="G3756" i="5"/>
  <c r="G3760" i="5"/>
  <c r="G3764" i="5"/>
  <c r="G3768" i="5"/>
  <c r="G3772" i="5"/>
  <c r="G3776" i="5"/>
  <c r="G3780" i="5"/>
  <c r="G3784" i="5"/>
  <c r="G3788" i="5"/>
  <c r="G3792" i="5"/>
  <c r="G3796" i="5"/>
  <c r="G3800" i="5"/>
  <c r="G3804" i="5"/>
  <c r="G3808" i="5"/>
  <c r="G2957" i="5"/>
  <c r="G2973" i="5"/>
  <c r="G2989" i="5"/>
  <c r="G2997" i="5"/>
  <c r="G3005" i="5"/>
  <c r="G3013" i="5"/>
  <c r="G3021" i="5"/>
  <c r="G3029" i="5"/>
  <c r="G3037" i="5"/>
  <c r="G3045" i="5"/>
  <c r="G3053" i="5"/>
  <c r="G3061" i="5"/>
  <c r="G3069" i="5"/>
  <c r="G3077" i="5"/>
  <c r="G3085" i="5"/>
  <c r="G3093" i="5"/>
  <c r="G3101" i="5"/>
  <c r="G3109" i="5"/>
  <c r="G3117" i="5"/>
  <c r="G3125" i="5"/>
  <c r="G3133" i="5"/>
  <c r="G3141" i="5"/>
  <c r="G3149" i="5"/>
  <c r="G3157" i="5"/>
  <c r="G3165" i="5"/>
  <c r="G3173" i="5"/>
  <c r="G3181" i="5"/>
  <c r="G3189" i="5"/>
  <c r="G3195" i="5"/>
  <c r="G3200" i="5"/>
  <c r="G3205" i="5"/>
  <c r="G3211" i="5"/>
  <c r="G3216" i="5"/>
  <c r="G3221" i="5"/>
  <c r="G3225" i="5"/>
  <c r="G3229" i="5"/>
  <c r="G3233" i="5"/>
  <c r="G3237" i="5"/>
  <c r="G3241" i="5"/>
  <c r="G3245" i="5"/>
  <c r="G3249" i="5"/>
  <c r="G3253" i="5"/>
  <c r="G3257" i="5"/>
  <c r="G3261" i="5"/>
  <c r="G3265" i="5"/>
  <c r="G3269" i="5"/>
  <c r="G3273" i="5"/>
  <c r="G3277" i="5"/>
  <c r="G3281" i="5"/>
  <c r="G3285" i="5"/>
  <c r="G3289" i="5"/>
  <c r="G3293" i="5"/>
  <c r="G3297" i="5"/>
  <c r="G3301" i="5"/>
  <c r="G3305" i="5"/>
  <c r="G3309" i="5"/>
  <c r="G3313" i="5"/>
  <c r="G3317" i="5"/>
  <c r="G3321" i="5"/>
  <c r="G3325" i="5"/>
  <c r="G3329" i="5"/>
  <c r="G3333" i="5"/>
  <c r="G3337" i="5"/>
  <c r="G3341" i="5"/>
  <c r="G3345" i="5"/>
  <c r="G3349" i="5"/>
  <c r="G3353" i="5"/>
  <c r="G3357" i="5"/>
  <c r="G3361" i="5"/>
  <c r="G3365" i="5"/>
  <c r="G3369" i="5"/>
  <c r="G3373" i="5"/>
  <c r="G3377" i="5"/>
  <c r="G3381" i="5"/>
  <c r="G3385" i="5"/>
  <c r="G3389" i="5"/>
  <c r="G3393" i="5"/>
  <c r="G3397" i="5"/>
  <c r="G3401" i="5"/>
  <c r="G3405" i="5"/>
  <c r="G3409" i="5"/>
  <c r="G3413" i="5"/>
  <c r="G3417" i="5"/>
  <c r="G3421" i="5"/>
  <c r="G3425" i="5"/>
  <c r="G3429" i="5"/>
  <c r="G3433" i="5"/>
  <c r="G3437" i="5"/>
  <c r="G3441" i="5"/>
  <c r="G3445" i="5"/>
  <c r="G3449" i="5"/>
  <c r="G3453" i="5"/>
  <c r="G3457" i="5"/>
  <c r="G3461" i="5"/>
  <c r="G3465" i="5"/>
  <c r="G3469" i="5"/>
  <c r="G3473" i="5"/>
  <c r="G3477" i="5"/>
  <c r="G3481" i="5"/>
  <c r="G3485" i="5"/>
  <c r="G3489" i="5"/>
  <c r="G3493" i="5"/>
  <c r="G3497" i="5"/>
  <c r="G3501" i="5"/>
  <c r="G3505" i="5"/>
  <c r="G3509" i="5"/>
  <c r="G3513" i="5"/>
  <c r="G3517" i="5"/>
  <c r="G3521" i="5"/>
  <c r="G3525" i="5"/>
  <c r="G3529" i="5"/>
  <c r="G3533" i="5"/>
  <c r="G3537" i="5"/>
  <c r="G3541" i="5"/>
  <c r="G3545" i="5"/>
  <c r="G3549" i="5"/>
  <c r="G3553" i="5"/>
  <c r="G3557" i="5"/>
  <c r="G3561" i="5"/>
  <c r="G3565" i="5"/>
  <c r="G3569" i="5"/>
  <c r="G3573" i="5"/>
  <c r="G3577" i="5"/>
  <c r="G3581" i="5"/>
  <c r="G3585" i="5"/>
  <c r="G3589" i="5"/>
  <c r="G3593" i="5"/>
  <c r="G3597" i="5"/>
  <c r="G3601" i="5"/>
  <c r="G3605" i="5"/>
  <c r="G3609" i="5"/>
  <c r="G3613" i="5"/>
  <c r="G3617" i="5"/>
  <c r="G3621" i="5"/>
  <c r="G3625" i="5"/>
  <c r="G3629" i="5"/>
  <c r="G3633" i="5"/>
  <c r="G3637" i="5"/>
  <c r="G3641" i="5"/>
  <c r="G3645" i="5"/>
  <c r="G3649" i="5"/>
  <c r="G3653" i="5"/>
  <c r="G3657" i="5"/>
  <c r="G3661" i="5"/>
  <c r="G3665" i="5"/>
  <c r="G3669" i="5"/>
  <c r="G3673" i="5"/>
  <c r="G3677" i="5"/>
  <c r="G3681" i="5"/>
  <c r="G3685" i="5"/>
  <c r="G3689" i="5"/>
  <c r="G3693" i="5"/>
  <c r="G3697" i="5"/>
  <c r="G3701" i="5"/>
  <c r="G3705" i="5"/>
  <c r="G3709" i="5"/>
  <c r="G3713" i="5"/>
  <c r="G3717" i="5"/>
  <c r="G3721" i="5"/>
  <c r="G3725" i="5"/>
  <c r="G3729" i="5"/>
  <c r="G3733" i="5"/>
  <c r="G3737" i="5"/>
  <c r="G3741" i="5"/>
  <c r="G3745" i="5"/>
  <c r="G3749" i="5"/>
  <c r="G3753" i="5"/>
  <c r="G3757" i="5"/>
  <c r="G3761" i="5"/>
  <c r="G3765" i="5"/>
  <c r="G2961" i="5"/>
  <c r="G2977" i="5"/>
  <c r="G2992" i="5"/>
  <c r="G3000" i="5"/>
  <c r="G3008" i="5"/>
  <c r="G3016" i="5"/>
  <c r="G3024" i="5"/>
  <c r="G3032" i="5"/>
  <c r="G3040" i="5"/>
  <c r="G3048" i="5"/>
  <c r="G3056" i="5"/>
  <c r="G3064" i="5"/>
  <c r="G3072" i="5"/>
  <c r="G3080" i="5"/>
  <c r="G3088" i="5"/>
  <c r="G3096" i="5"/>
  <c r="G3104" i="5"/>
  <c r="G3112" i="5"/>
  <c r="G3120" i="5"/>
  <c r="G3128" i="5"/>
  <c r="G3136" i="5"/>
  <c r="G3144" i="5"/>
  <c r="G3152" i="5"/>
  <c r="G3160" i="5"/>
  <c r="G3168" i="5"/>
  <c r="G3176" i="5"/>
  <c r="G3184" i="5"/>
  <c r="G3191" i="5"/>
  <c r="G3196" i="5"/>
  <c r="G3201" i="5"/>
  <c r="G3207" i="5"/>
  <c r="G3212" i="5"/>
  <c r="G3217" i="5"/>
  <c r="G3222" i="5"/>
  <c r="G3226" i="5"/>
  <c r="G3230" i="5"/>
  <c r="G3234" i="5"/>
  <c r="G3238" i="5"/>
  <c r="G3242" i="5"/>
  <c r="G3246" i="5"/>
  <c r="G3250" i="5"/>
  <c r="G3254" i="5"/>
  <c r="G3258" i="5"/>
  <c r="G3262" i="5"/>
  <c r="G3266" i="5"/>
  <c r="G3270" i="5"/>
  <c r="G3274" i="5"/>
  <c r="G3278" i="5"/>
  <c r="G3282" i="5"/>
  <c r="G3286" i="5"/>
  <c r="G3290" i="5"/>
  <c r="G3294" i="5"/>
  <c r="G3298" i="5"/>
  <c r="G3302" i="5"/>
  <c r="G3306" i="5"/>
  <c r="G3310" i="5"/>
  <c r="G3314" i="5"/>
  <c r="G3318" i="5"/>
  <c r="G3322" i="5"/>
  <c r="G3326" i="5"/>
  <c r="G3330" i="5"/>
  <c r="G3334" i="5"/>
  <c r="G3338" i="5"/>
  <c r="G3342" i="5"/>
  <c r="G3346" i="5"/>
  <c r="G3350" i="5"/>
  <c r="G3354" i="5"/>
  <c r="G3358" i="5"/>
  <c r="G3362" i="5"/>
  <c r="G3366" i="5"/>
  <c r="G3370" i="5"/>
  <c r="G3374" i="5"/>
  <c r="G3378" i="5"/>
  <c r="G3382" i="5"/>
  <c r="G3386" i="5"/>
  <c r="G3390" i="5"/>
  <c r="G3394" i="5"/>
  <c r="G3398" i="5"/>
  <c r="G3402" i="5"/>
  <c r="G3406" i="5"/>
  <c r="G3410" i="5"/>
  <c r="G3414" i="5"/>
  <c r="G3418" i="5"/>
  <c r="G3422" i="5"/>
  <c r="G3426" i="5"/>
  <c r="G3430" i="5"/>
  <c r="G3434" i="5"/>
  <c r="G3438" i="5"/>
  <c r="G3442" i="5"/>
  <c r="G3446" i="5"/>
  <c r="G3450" i="5"/>
  <c r="G3454" i="5"/>
  <c r="G3458" i="5"/>
  <c r="G3462" i="5"/>
  <c r="G3466" i="5"/>
  <c r="G3470" i="5"/>
  <c r="G3474" i="5"/>
  <c r="G3478" i="5"/>
  <c r="G3482" i="5"/>
  <c r="G3486" i="5"/>
  <c r="G3490" i="5"/>
  <c r="G3494" i="5"/>
  <c r="G3498" i="5"/>
  <c r="G3502" i="5"/>
  <c r="G3506" i="5"/>
  <c r="G3510" i="5"/>
  <c r="G3514" i="5"/>
  <c r="G3518" i="5"/>
  <c r="G3522" i="5"/>
  <c r="G3526" i="5"/>
  <c r="G3530" i="5"/>
  <c r="G3534" i="5"/>
  <c r="G3538" i="5"/>
  <c r="G3542" i="5"/>
  <c r="G3546" i="5"/>
  <c r="G3550" i="5"/>
  <c r="G3554" i="5"/>
  <c r="G3558" i="5"/>
  <c r="G3562" i="5"/>
  <c r="G3566" i="5"/>
  <c r="G3570" i="5"/>
  <c r="G3574" i="5"/>
  <c r="G3578" i="5"/>
  <c r="G3582" i="5"/>
  <c r="G3586" i="5"/>
  <c r="G3590" i="5"/>
  <c r="G3594" i="5"/>
  <c r="G3598" i="5"/>
  <c r="G3602" i="5"/>
  <c r="G3606" i="5"/>
  <c r="G3610" i="5"/>
  <c r="G3614" i="5"/>
  <c r="G3618" i="5"/>
  <c r="G3622" i="5"/>
  <c r="G3626" i="5"/>
  <c r="G3630" i="5"/>
  <c r="G3634" i="5"/>
  <c r="G3638" i="5"/>
  <c r="G3642" i="5"/>
  <c r="G3646" i="5"/>
  <c r="G3650" i="5"/>
  <c r="G3654" i="5"/>
  <c r="G3658" i="5"/>
  <c r="G3662" i="5"/>
  <c r="G3666" i="5"/>
  <c r="G3670" i="5"/>
  <c r="G3674" i="5"/>
  <c r="G3678" i="5"/>
  <c r="G3682" i="5"/>
  <c r="G3686" i="5"/>
  <c r="G3690" i="5"/>
  <c r="G3694" i="5"/>
  <c r="G3698" i="5"/>
  <c r="G3702" i="5"/>
  <c r="G3706" i="5"/>
  <c r="G3710" i="5"/>
  <c r="G3714" i="5"/>
  <c r="G3718" i="5"/>
  <c r="G3722" i="5"/>
  <c r="G3726" i="5"/>
  <c r="G3730" i="5"/>
  <c r="G3734" i="5"/>
  <c r="G3738" i="5"/>
  <c r="G3742" i="5"/>
  <c r="G3746" i="5"/>
  <c r="G3750" i="5"/>
  <c r="G3754" i="5"/>
  <c r="G3758" i="5"/>
  <c r="G3762" i="5"/>
  <c r="G3766" i="5"/>
  <c r="G3770" i="5"/>
  <c r="G3774" i="5"/>
  <c r="G3769" i="5"/>
  <c r="G3781" i="5"/>
  <c r="G3789" i="5"/>
  <c r="G3794" i="5"/>
  <c r="G3799" i="5"/>
  <c r="G3805" i="5"/>
  <c r="G3810" i="5"/>
  <c r="G3814" i="5"/>
  <c r="G3818" i="5"/>
  <c r="G3822" i="5"/>
  <c r="G3826" i="5"/>
  <c r="G3830" i="5"/>
  <c r="G3834" i="5"/>
  <c r="G3838" i="5"/>
  <c r="G3842" i="5"/>
  <c r="G3773" i="5"/>
  <c r="G3782" i="5"/>
  <c r="G3790" i="5"/>
  <c r="G3795" i="5"/>
  <c r="G3801" i="5"/>
  <c r="G3806" i="5"/>
  <c r="G3811" i="5"/>
  <c r="G3815" i="5"/>
  <c r="G3819" i="5"/>
  <c r="G3823" i="5"/>
  <c r="G3827" i="5"/>
  <c r="G3831" i="5"/>
  <c r="G3835" i="5"/>
  <c r="G3839" i="5"/>
  <c r="G3843" i="5"/>
  <c r="G3847" i="5"/>
  <c r="G3851" i="5"/>
  <c r="G3855" i="5"/>
  <c r="G3859" i="5"/>
  <c r="G3863" i="5"/>
  <c r="G3867" i="5"/>
  <c r="G3871" i="5"/>
  <c r="G3875" i="5"/>
  <c r="G3879" i="5"/>
  <c r="G3883" i="5"/>
  <c r="G3887" i="5"/>
  <c r="G3891" i="5"/>
  <c r="G3895" i="5"/>
  <c r="G3899" i="5"/>
  <c r="G3903" i="5"/>
  <c r="G3907" i="5"/>
  <c r="G3911" i="5"/>
  <c r="G3915" i="5"/>
  <c r="G3919" i="5"/>
  <c r="G3923" i="5"/>
  <c r="G3927" i="5"/>
  <c r="G3931" i="5"/>
  <c r="G3935" i="5"/>
  <c r="G3939" i="5"/>
  <c r="G3943" i="5"/>
  <c r="G3947" i="5"/>
  <c r="G3951" i="5"/>
  <c r="G3955" i="5"/>
  <c r="G3959" i="5"/>
  <c r="G3963" i="5"/>
  <c r="G3967" i="5"/>
  <c r="G3971" i="5"/>
  <c r="G3975" i="5"/>
  <c r="G3979" i="5"/>
  <c r="G3983" i="5"/>
  <c r="G3987" i="5"/>
  <c r="G3991" i="5"/>
  <c r="G3995" i="5"/>
  <c r="G3999" i="5"/>
  <c r="G4003" i="5"/>
  <c r="G4007" i="5"/>
  <c r="G4011" i="5"/>
  <c r="G4015" i="5"/>
  <c r="G4019" i="5"/>
  <c r="G4023" i="5"/>
  <c r="G4027" i="5"/>
  <c r="G4031" i="5"/>
  <c r="G4035" i="5"/>
  <c r="G4039" i="5"/>
  <c r="G4043" i="5"/>
  <c r="G4047" i="5"/>
  <c r="G4051" i="5"/>
  <c r="G4055" i="5"/>
  <c r="G4059" i="5"/>
  <c r="G4063" i="5"/>
  <c r="G4067" i="5"/>
  <c r="G4071" i="5"/>
  <c r="G4075" i="5"/>
  <c r="G4079" i="5"/>
  <c r="G4083" i="5"/>
  <c r="G4087" i="5"/>
  <c r="G4091" i="5"/>
  <c r="G4095" i="5"/>
  <c r="G4099" i="5"/>
  <c r="G4103" i="5"/>
  <c r="G4107" i="5"/>
  <c r="G4111" i="5"/>
  <c r="G4115" i="5"/>
  <c r="G4119" i="5"/>
  <c r="G4123" i="5"/>
  <c r="G4127" i="5"/>
  <c r="G4131" i="5"/>
  <c r="G4135" i="5"/>
  <c r="G4139" i="5"/>
  <c r="G4143" i="5"/>
  <c r="G4147" i="5"/>
  <c r="G4151" i="5"/>
  <c r="G4155" i="5"/>
  <c r="G4159" i="5"/>
  <c r="G4163" i="5"/>
  <c r="G4167" i="5"/>
  <c r="G4171" i="5"/>
  <c r="G4175" i="5"/>
  <c r="G4179" i="5"/>
  <c r="G4183" i="5"/>
  <c r="G4187" i="5"/>
  <c r="G4191" i="5"/>
  <c r="G4195" i="5"/>
  <c r="G4199" i="5"/>
  <c r="G4203" i="5"/>
  <c r="G4207" i="5"/>
  <c r="G4211" i="5"/>
  <c r="G4215" i="5"/>
  <c r="G4219" i="5"/>
  <c r="G4223" i="5"/>
  <c r="G4227" i="5"/>
  <c r="G4231" i="5"/>
  <c r="G4235" i="5"/>
  <c r="G4239" i="5"/>
  <c r="G4243" i="5"/>
  <c r="G4247" i="5"/>
  <c r="G4251" i="5"/>
  <c r="G4255" i="5"/>
  <c r="G4259" i="5"/>
  <c r="G4263" i="5"/>
  <c r="G4267" i="5"/>
  <c r="G4271" i="5"/>
  <c r="G4275" i="5"/>
  <c r="G4279" i="5"/>
  <c r="G4283" i="5"/>
  <c r="G4287" i="5"/>
  <c r="G4291" i="5"/>
  <c r="G4295" i="5"/>
  <c r="G4299" i="5"/>
  <c r="G4303" i="5"/>
  <c r="G4307" i="5"/>
  <c r="G4311" i="5"/>
  <c r="G4315" i="5"/>
  <c r="G4319" i="5"/>
  <c r="G4323" i="5"/>
  <c r="G4327" i="5"/>
  <c r="G4331" i="5"/>
  <c r="G4335" i="5"/>
  <c r="G4339" i="5"/>
  <c r="G4343" i="5"/>
  <c r="G4347" i="5"/>
  <c r="G4351" i="5"/>
  <c r="G4355" i="5"/>
  <c r="G4359" i="5"/>
  <c r="G4363" i="5"/>
  <c r="G4367" i="5"/>
  <c r="G4371" i="5"/>
  <c r="G4375" i="5"/>
  <c r="G4379" i="5"/>
  <c r="G4383" i="5"/>
  <c r="G4387" i="5"/>
  <c r="G4391" i="5"/>
  <c r="G4395" i="5"/>
  <c r="G4399" i="5"/>
  <c r="G4403" i="5"/>
  <c r="G4407" i="5"/>
  <c r="G4411" i="5"/>
  <c r="G4415" i="5"/>
  <c r="G4419" i="5"/>
  <c r="G4423" i="5"/>
  <c r="G4427" i="5"/>
  <c r="G4431" i="5"/>
  <c r="G4435" i="5"/>
  <c r="G4439" i="5"/>
  <c r="G4443" i="5"/>
  <c r="G4447" i="5"/>
  <c r="G4451" i="5"/>
  <c r="G4455" i="5"/>
  <c r="G4459" i="5"/>
  <c r="G4463" i="5"/>
  <c r="G4467" i="5"/>
  <c r="G4471" i="5"/>
  <c r="G4475" i="5"/>
  <c r="G4479" i="5"/>
  <c r="G4483" i="5"/>
  <c r="G4487" i="5"/>
  <c r="G4491" i="5"/>
  <c r="G4495" i="5"/>
  <c r="G4499" i="5"/>
  <c r="G4503" i="5"/>
  <c r="G4507" i="5"/>
  <c r="G4511" i="5"/>
  <c r="G4515" i="5"/>
  <c r="G4519" i="5"/>
  <c r="G4523" i="5"/>
  <c r="G4527" i="5"/>
  <c r="G4531" i="5"/>
  <c r="G4535" i="5"/>
  <c r="G4539" i="5"/>
  <c r="G4543" i="5"/>
  <c r="G4547" i="5"/>
  <c r="G4551" i="5"/>
  <c r="G4555" i="5"/>
  <c r="G4559" i="5"/>
  <c r="G4563" i="5"/>
  <c r="G4567" i="5"/>
  <c r="G4571" i="5"/>
  <c r="G4575" i="5"/>
  <c r="G4579" i="5"/>
  <c r="G4583" i="5"/>
  <c r="G4587" i="5"/>
  <c r="G4591" i="5"/>
  <c r="G4595" i="5"/>
  <c r="G4599" i="5"/>
  <c r="G4603" i="5"/>
  <c r="G4607" i="5"/>
  <c r="G4611" i="5"/>
  <c r="G4615" i="5"/>
  <c r="G4619" i="5"/>
  <c r="G4623" i="5"/>
  <c r="G4627" i="5"/>
  <c r="G4631" i="5"/>
  <c r="G4635" i="5"/>
  <c r="G4639" i="5"/>
  <c r="G4643" i="5"/>
  <c r="G4647" i="5"/>
  <c r="G4651" i="5"/>
  <c r="G4655" i="5"/>
  <c r="G4659" i="5"/>
  <c r="G4663" i="5"/>
  <c r="G4667" i="5"/>
  <c r="G4671" i="5"/>
  <c r="G4675" i="5"/>
  <c r="G4679" i="5"/>
  <c r="G4683" i="5"/>
  <c r="G4687" i="5"/>
  <c r="G4691" i="5"/>
  <c r="G4695" i="5"/>
  <c r="G4699" i="5"/>
  <c r="G4703" i="5"/>
  <c r="G4707" i="5"/>
  <c r="G4711" i="5"/>
  <c r="G4715" i="5"/>
  <c r="G4719" i="5"/>
  <c r="G4723" i="5"/>
  <c r="G4727" i="5"/>
  <c r="G4731" i="5"/>
  <c r="G4735" i="5"/>
  <c r="G4739" i="5"/>
  <c r="G4743" i="5"/>
  <c r="G4747" i="5"/>
  <c r="G4751" i="5"/>
  <c r="G4755" i="5"/>
  <c r="G4759" i="5"/>
  <c r="G4763" i="5"/>
  <c r="G4767" i="5"/>
  <c r="G4771" i="5"/>
  <c r="G4775" i="5"/>
  <c r="G4779" i="5"/>
  <c r="G4783" i="5"/>
  <c r="G4787" i="5"/>
  <c r="G4791" i="5"/>
  <c r="G4795" i="5"/>
  <c r="G4799" i="5"/>
  <c r="G4803" i="5"/>
  <c r="G4807" i="5"/>
  <c r="G4811" i="5"/>
  <c r="G4815" i="5"/>
  <c r="G4819" i="5"/>
  <c r="G4823" i="5"/>
  <c r="G4827" i="5"/>
  <c r="G4831" i="5"/>
  <c r="G4835" i="5"/>
  <c r="G4839" i="5"/>
  <c r="G4843" i="5"/>
  <c r="G4847" i="5"/>
  <c r="G4851" i="5"/>
  <c r="G4855" i="5"/>
  <c r="G4859" i="5"/>
  <c r="G4863" i="5"/>
  <c r="G4867" i="5"/>
  <c r="G4871" i="5"/>
  <c r="G4875" i="5"/>
  <c r="G4879" i="5"/>
  <c r="G4883" i="5"/>
  <c r="G4887" i="5"/>
  <c r="G4891" i="5"/>
  <c r="G4895" i="5"/>
  <c r="G4899" i="5"/>
  <c r="G4903" i="5"/>
  <c r="G4907" i="5"/>
  <c r="G4911" i="5"/>
  <c r="G4915" i="5"/>
  <c r="G4919" i="5"/>
  <c r="G4923" i="5"/>
  <c r="G4927" i="5"/>
  <c r="G4931" i="5"/>
  <c r="G4935" i="5"/>
  <c r="G4939" i="5"/>
  <c r="G4943" i="5"/>
  <c r="G4947" i="5"/>
  <c r="G4951" i="5"/>
  <c r="G4955" i="5"/>
  <c r="G4959" i="5"/>
  <c r="G4963" i="5"/>
  <c r="G4967" i="5"/>
  <c r="G4971" i="5"/>
  <c r="G4975" i="5"/>
  <c r="G4979" i="5"/>
  <c r="G4983" i="5"/>
  <c r="G4987" i="5"/>
  <c r="G4991" i="5"/>
  <c r="G4995" i="5"/>
  <c r="G4999" i="5"/>
  <c r="G5003" i="5"/>
  <c r="G5007" i="5"/>
  <c r="G5011" i="5"/>
  <c r="G5015" i="5"/>
  <c r="G5019" i="5"/>
  <c r="G5023" i="5"/>
  <c r="G5027" i="5"/>
  <c r="G5031" i="5"/>
  <c r="G5035" i="5"/>
  <c r="G5039" i="5"/>
  <c r="G5043" i="5"/>
  <c r="G5047" i="5"/>
  <c r="G5051" i="5"/>
  <c r="G5055" i="5"/>
  <c r="G5059" i="5"/>
  <c r="G5063" i="5"/>
  <c r="G5067" i="5"/>
  <c r="G5071" i="5"/>
  <c r="G5075" i="5"/>
  <c r="G5079" i="5"/>
  <c r="G5083" i="5"/>
  <c r="G5087" i="5"/>
  <c r="G5091" i="5"/>
  <c r="G3777" i="5"/>
  <c r="G3785" i="5"/>
  <c r="G3791" i="5"/>
  <c r="G3797" i="5"/>
  <c r="G3802" i="5"/>
  <c r="G3807" i="5"/>
  <c r="G3812" i="5"/>
  <c r="G3816" i="5"/>
  <c r="G3820" i="5"/>
  <c r="G3824" i="5"/>
  <c r="G3828" i="5"/>
  <c r="G3832" i="5"/>
  <c r="G3836" i="5"/>
  <c r="G3840" i="5"/>
  <c r="G3844" i="5"/>
  <c r="G3848" i="5"/>
  <c r="G3852" i="5"/>
  <c r="G3856" i="5"/>
  <c r="G3860" i="5"/>
  <c r="G3864" i="5"/>
  <c r="G3868" i="5"/>
  <c r="G3872" i="5"/>
  <c r="G3876" i="5"/>
  <c r="G3880" i="5"/>
  <c r="G3884" i="5"/>
  <c r="G3888" i="5"/>
  <c r="G3892" i="5"/>
  <c r="G3896" i="5"/>
  <c r="G3900" i="5"/>
  <c r="G3904" i="5"/>
  <c r="G3908" i="5"/>
  <c r="G3912" i="5"/>
  <c r="G3916" i="5"/>
  <c r="G3920" i="5"/>
  <c r="G3924" i="5"/>
  <c r="G3928" i="5"/>
  <c r="G3932" i="5"/>
  <c r="G3936" i="5"/>
  <c r="G3940" i="5"/>
  <c r="G3944" i="5"/>
  <c r="G3948" i="5"/>
  <c r="G3952" i="5"/>
  <c r="G3956" i="5"/>
  <c r="G3960" i="5"/>
  <c r="G3964" i="5"/>
  <c r="G3968" i="5"/>
  <c r="G3972" i="5"/>
  <c r="G3976" i="5"/>
  <c r="G3980" i="5"/>
  <c r="G3984" i="5"/>
  <c r="G3988" i="5"/>
  <c r="G3992" i="5"/>
  <c r="G3996" i="5"/>
  <c r="G4000" i="5"/>
  <c r="G4004" i="5"/>
  <c r="G4008" i="5"/>
  <c r="G4012" i="5"/>
  <c r="G4016" i="5"/>
  <c r="G4020" i="5"/>
  <c r="G4024" i="5"/>
  <c r="G4028" i="5"/>
  <c r="G4032" i="5"/>
  <c r="G4036" i="5"/>
  <c r="G4040" i="5"/>
  <c r="G4044" i="5"/>
  <c r="G4048" i="5"/>
  <c r="G4052" i="5"/>
  <c r="G4056" i="5"/>
  <c r="G4060" i="5"/>
  <c r="G4064" i="5"/>
  <c r="G4068" i="5"/>
  <c r="G4072" i="5"/>
  <c r="G4076" i="5"/>
  <c r="G4080" i="5"/>
  <c r="G4084" i="5"/>
  <c r="G4088" i="5"/>
  <c r="G4092" i="5"/>
  <c r="G4096" i="5"/>
  <c r="G4100" i="5"/>
  <c r="G4104" i="5"/>
  <c r="G4108" i="5"/>
  <c r="G4112" i="5"/>
  <c r="G4116" i="5"/>
  <c r="G4120" i="5"/>
  <c r="G4124" i="5"/>
  <c r="G4128" i="5"/>
  <c r="G4132" i="5"/>
  <c r="G4136" i="5"/>
  <c r="G4140" i="5"/>
  <c r="G4144" i="5"/>
  <c r="G4148" i="5"/>
  <c r="G4152" i="5"/>
  <c r="G4156" i="5"/>
  <c r="G4160" i="5"/>
  <c r="G4164" i="5"/>
  <c r="G4168" i="5"/>
  <c r="G4172" i="5"/>
  <c r="G4176" i="5"/>
  <c r="G4180" i="5"/>
  <c r="G4184" i="5"/>
  <c r="G4188" i="5"/>
  <c r="G4192" i="5"/>
  <c r="G4196" i="5"/>
  <c r="G4200" i="5"/>
  <c r="G4204" i="5"/>
  <c r="G4208" i="5"/>
  <c r="G4212" i="5"/>
  <c r="G4216" i="5"/>
  <c r="G4220" i="5"/>
  <c r="G4224" i="5"/>
  <c r="G4228" i="5"/>
  <c r="G4232" i="5"/>
  <c r="G4236" i="5"/>
  <c r="G4240" i="5"/>
  <c r="G4244" i="5"/>
  <c r="G4248" i="5"/>
  <c r="G4252" i="5"/>
  <c r="G4256" i="5"/>
  <c r="G4260" i="5"/>
  <c r="G4264" i="5"/>
  <c r="G4268" i="5"/>
  <c r="G4272" i="5"/>
  <c r="G4276" i="5"/>
  <c r="G4280" i="5"/>
  <c r="G4284" i="5"/>
  <c r="G4288" i="5"/>
  <c r="G4292" i="5"/>
  <c r="G4296" i="5"/>
  <c r="G4300" i="5"/>
  <c r="G4304" i="5"/>
  <c r="G4308" i="5"/>
  <c r="G4312" i="5"/>
  <c r="G4316" i="5"/>
  <c r="G4320" i="5"/>
  <c r="G4324" i="5"/>
  <c r="G4328" i="5"/>
  <c r="G4332" i="5"/>
  <c r="G4336" i="5"/>
  <c r="G4340" i="5"/>
  <c r="G4344" i="5"/>
  <c r="G4348" i="5"/>
  <c r="G4352" i="5"/>
  <c r="G4356" i="5"/>
  <c r="G4360" i="5"/>
  <c r="G4364" i="5"/>
  <c r="G4368" i="5"/>
  <c r="G4372" i="5"/>
  <c r="G4376" i="5"/>
  <c r="G4380" i="5"/>
  <c r="G4384" i="5"/>
  <c r="G4388" i="5"/>
  <c r="G4392" i="5"/>
  <c r="G4396" i="5"/>
  <c r="G4400" i="5"/>
  <c r="G4404" i="5"/>
  <c r="G4408" i="5"/>
  <c r="G4412" i="5"/>
  <c r="G4416" i="5"/>
  <c r="G4420" i="5"/>
  <c r="G4424" i="5"/>
  <c r="G4428" i="5"/>
  <c r="G4432" i="5"/>
  <c r="G4436" i="5"/>
  <c r="G4440" i="5"/>
  <c r="G4444" i="5"/>
  <c r="G4448" i="5"/>
  <c r="G4452" i="5"/>
  <c r="G4456" i="5"/>
  <c r="G4460" i="5"/>
  <c r="G4464" i="5"/>
  <c r="G4468" i="5"/>
  <c r="G4472" i="5"/>
  <c r="G4476" i="5"/>
  <c r="G4480" i="5"/>
  <c r="G4484" i="5"/>
  <c r="G4488" i="5"/>
  <c r="G3778" i="5"/>
  <c r="G3786" i="5"/>
  <c r="G3793" i="5"/>
  <c r="G3798" i="5"/>
  <c r="G3803" i="5"/>
  <c r="G3809" i="5"/>
  <c r="G3813" i="5"/>
  <c r="G3817" i="5"/>
  <c r="G3821" i="5"/>
  <c r="G3825" i="5"/>
  <c r="G3829" i="5"/>
  <c r="G3833" i="5"/>
  <c r="G3837" i="5"/>
  <c r="G3841" i="5"/>
  <c r="G3845" i="5"/>
  <c r="G3849" i="5"/>
  <c r="G3853" i="5"/>
  <c r="G3857" i="5"/>
  <c r="G3861" i="5"/>
  <c r="G3865" i="5"/>
  <c r="G3869" i="5"/>
  <c r="G3873" i="5"/>
  <c r="G3877" i="5"/>
  <c r="G3881" i="5"/>
  <c r="G3885" i="5"/>
  <c r="G3889" i="5"/>
  <c r="G3893" i="5"/>
  <c r="G3897" i="5"/>
  <c r="G3901" i="5"/>
  <c r="G3905" i="5"/>
  <c r="G3909" i="5"/>
  <c r="G3913" i="5"/>
  <c r="G3917" i="5"/>
  <c r="G3921" i="5"/>
  <c r="G3925" i="5"/>
  <c r="G3929" i="5"/>
  <c r="G3933" i="5"/>
  <c r="G3937" i="5"/>
  <c r="G3941" i="5"/>
  <c r="G3945" i="5"/>
  <c r="G3949" i="5"/>
  <c r="G3953" i="5"/>
  <c r="G3957" i="5"/>
  <c r="G3961" i="5"/>
  <c r="G3965" i="5"/>
  <c r="G3969" i="5"/>
  <c r="G3973" i="5"/>
  <c r="G3977" i="5"/>
  <c r="G3981" i="5"/>
  <c r="G3985" i="5"/>
  <c r="G3989" i="5"/>
  <c r="G3993" i="5"/>
  <c r="G3997" i="5"/>
  <c r="G4001" i="5"/>
  <c r="G4005" i="5"/>
  <c r="G4009" i="5"/>
  <c r="G4013" i="5"/>
  <c r="G4017" i="5"/>
  <c r="G4021" i="5"/>
  <c r="G4025" i="5"/>
  <c r="G4029" i="5"/>
  <c r="G4033" i="5"/>
  <c r="G4037" i="5"/>
  <c r="G4041" i="5"/>
  <c r="G4045" i="5"/>
  <c r="G4049" i="5"/>
  <c r="G4053" i="5"/>
  <c r="G4057" i="5"/>
  <c r="G4061" i="5"/>
  <c r="G4065" i="5"/>
  <c r="G4069" i="5"/>
  <c r="G4073" i="5"/>
  <c r="G4077" i="5"/>
  <c r="G4081" i="5"/>
  <c r="G4085" i="5"/>
  <c r="G4089" i="5"/>
  <c r="G4093" i="5"/>
  <c r="G4097" i="5"/>
  <c r="G4101" i="5"/>
  <c r="G4105" i="5"/>
  <c r="G4109" i="5"/>
  <c r="G4113" i="5"/>
  <c r="G4117" i="5"/>
  <c r="G4121" i="5"/>
  <c r="G4125" i="5"/>
  <c r="G4129" i="5"/>
  <c r="G4133" i="5"/>
  <c r="G4137" i="5"/>
  <c r="G4141" i="5"/>
  <c r="G4145" i="5"/>
  <c r="G4149" i="5"/>
  <c r="G4153" i="5"/>
  <c r="G4157" i="5"/>
  <c r="G4161" i="5"/>
  <c r="G4165" i="5"/>
  <c r="G4169" i="5"/>
  <c r="G4173" i="5"/>
  <c r="G4177" i="5"/>
  <c r="G4181" i="5"/>
  <c r="G4185" i="5"/>
  <c r="G4189" i="5"/>
  <c r="G4193" i="5"/>
  <c r="G4197" i="5"/>
  <c r="G4201" i="5"/>
  <c r="G4205" i="5"/>
  <c r="G4209" i="5"/>
  <c r="G4213" i="5"/>
  <c r="G4217" i="5"/>
  <c r="G4221" i="5"/>
  <c r="G4225" i="5"/>
  <c r="G4229" i="5"/>
  <c r="G4233" i="5"/>
  <c r="G4237" i="5"/>
  <c r="G4241" i="5"/>
  <c r="G4245" i="5"/>
  <c r="G4249" i="5"/>
  <c r="G4253" i="5"/>
  <c r="G4257" i="5"/>
  <c r="G4261" i="5"/>
  <c r="G4265" i="5"/>
  <c r="G4269" i="5"/>
  <c r="G4273" i="5"/>
  <c r="G4277" i="5"/>
  <c r="G4281" i="5"/>
  <c r="G4285" i="5"/>
  <c r="G4289" i="5"/>
  <c r="G4293" i="5"/>
  <c r="G4297" i="5"/>
  <c r="G4301" i="5"/>
  <c r="G4305" i="5"/>
  <c r="G4309" i="5"/>
  <c r="G4313" i="5"/>
  <c r="G4317" i="5"/>
  <c r="G4321" i="5"/>
  <c r="G4325" i="5"/>
  <c r="G4329" i="5"/>
  <c r="G4333" i="5"/>
  <c r="G4337" i="5"/>
  <c r="G4341" i="5"/>
  <c r="G4345" i="5"/>
  <c r="G4349" i="5"/>
  <c r="G4353" i="5"/>
  <c r="G4357" i="5"/>
  <c r="G4361" i="5"/>
  <c r="G4365" i="5"/>
  <c r="G4369" i="5"/>
  <c r="G4373" i="5"/>
  <c r="G4377" i="5"/>
  <c r="G4381" i="5"/>
  <c r="G4385" i="5"/>
  <c r="G4389" i="5"/>
  <c r="G4393" i="5"/>
  <c r="G4397" i="5"/>
  <c r="G4401" i="5"/>
  <c r="G4405" i="5"/>
  <c r="G4409" i="5"/>
  <c r="G4413" i="5"/>
  <c r="G4417" i="5"/>
  <c r="G4421" i="5"/>
  <c r="G4425" i="5"/>
  <c r="G4429" i="5"/>
  <c r="G4433" i="5"/>
  <c r="G4437" i="5"/>
  <c r="G4441" i="5"/>
  <c r="G4445" i="5"/>
  <c r="G4449" i="5"/>
  <c r="G4453" i="5"/>
  <c r="G4457" i="5"/>
  <c r="G4461" i="5"/>
  <c r="G4465" i="5"/>
  <c r="G4469" i="5"/>
  <c r="G4473" i="5"/>
  <c r="G4477" i="5"/>
  <c r="G4481" i="5"/>
  <c r="G4485" i="5"/>
  <c r="G4489" i="5"/>
  <c r="G4493" i="5"/>
  <c r="G4497" i="5"/>
  <c r="G4501" i="5"/>
  <c r="G4505" i="5"/>
  <c r="G4509" i="5"/>
  <c r="G4513" i="5"/>
  <c r="G4517" i="5"/>
  <c r="G4521" i="5"/>
  <c r="G4525" i="5"/>
  <c r="G4529" i="5"/>
  <c r="G4533" i="5"/>
  <c r="G4537" i="5"/>
  <c r="G4541" i="5"/>
  <c r="G4545" i="5"/>
  <c r="G4549" i="5"/>
  <c r="G4553" i="5"/>
  <c r="G4557" i="5"/>
  <c r="G4561" i="5"/>
  <c r="G4565" i="5"/>
  <c r="G4569" i="5"/>
  <c r="G4573" i="5"/>
  <c r="G4577" i="5"/>
  <c r="G4581" i="5"/>
  <c r="G4585" i="5"/>
  <c r="G4589" i="5"/>
  <c r="G4593" i="5"/>
  <c r="G4597" i="5"/>
  <c r="G4601" i="5"/>
  <c r="G4605" i="5"/>
  <c r="G4609" i="5"/>
  <c r="G4613" i="5"/>
  <c r="G4617" i="5"/>
  <c r="G4621" i="5"/>
  <c r="G4625" i="5"/>
  <c r="G4629" i="5"/>
  <c r="G4633" i="5"/>
  <c r="G4637" i="5"/>
  <c r="G4641" i="5"/>
  <c r="G4645" i="5"/>
  <c r="G4649" i="5"/>
  <c r="G4653" i="5"/>
  <c r="G4657" i="5"/>
  <c r="G4661" i="5"/>
  <c r="G4665" i="5"/>
  <c r="G4669" i="5"/>
  <c r="G4673" i="5"/>
  <c r="G4677" i="5"/>
  <c r="G4681" i="5"/>
  <c r="G4685" i="5"/>
  <c r="G4689" i="5"/>
  <c r="G4693" i="5"/>
  <c r="G4697" i="5"/>
  <c r="G4701" i="5"/>
  <c r="G4705" i="5"/>
  <c r="G4709" i="5"/>
  <c r="G4713" i="5"/>
  <c r="G4717" i="5"/>
  <c r="G4721" i="5"/>
  <c r="G4725" i="5"/>
  <c r="G4729" i="5"/>
  <c r="G4733" i="5"/>
  <c r="G4737" i="5"/>
  <c r="G4741" i="5"/>
  <c r="G4745" i="5"/>
  <c r="G4749" i="5"/>
  <c r="G4753" i="5"/>
  <c r="G4757" i="5"/>
  <c r="G4761" i="5"/>
  <c r="G4765" i="5"/>
  <c r="G4769" i="5"/>
  <c r="G4773" i="5"/>
  <c r="G4777" i="5"/>
  <c r="G4781" i="5"/>
  <c r="G4785" i="5"/>
  <c r="G4789" i="5"/>
  <c r="G4793" i="5"/>
  <c r="G4797" i="5"/>
  <c r="G4801" i="5"/>
  <c r="G4805" i="5"/>
  <c r="G4809" i="5"/>
  <c r="G4813" i="5"/>
  <c r="G4817" i="5"/>
  <c r="G4821" i="5"/>
  <c r="G4825" i="5"/>
  <c r="G4829" i="5"/>
  <c r="G4833" i="5"/>
  <c r="G4837" i="5"/>
  <c r="G4841" i="5"/>
  <c r="G4845" i="5"/>
  <c r="G4849" i="5"/>
  <c r="G4853" i="5"/>
  <c r="G4857" i="5"/>
  <c r="G4861" i="5"/>
  <c r="G4865" i="5"/>
  <c r="G4869" i="5"/>
  <c r="G4873" i="5"/>
  <c r="G4877" i="5"/>
  <c r="G4881" i="5"/>
  <c r="G4885" i="5"/>
  <c r="G4889" i="5"/>
  <c r="G4893" i="5"/>
  <c r="G4897" i="5"/>
  <c r="G4901" i="5"/>
  <c r="G4905" i="5"/>
  <c r="G4909" i="5"/>
  <c r="G4913" i="5"/>
  <c r="G4917" i="5"/>
  <c r="G4921" i="5"/>
  <c r="G4925" i="5"/>
  <c r="G4929" i="5"/>
  <c r="G4933" i="5"/>
  <c r="G4937" i="5"/>
  <c r="G4941" i="5"/>
  <c r="G4945" i="5"/>
  <c r="G4949" i="5"/>
  <c r="G4953" i="5"/>
  <c r="G4957" i="5"/>
  <c r="G4961" i="5"/>
  <c r="G4965" i="5"/>
  <c r="G4969" i="5"/>
  <c r="G4973" i="5"/>
  <c r="G4977" i="5"/>
  <c r="G4981" i="5"/>
  <c r="G4985" i="5"/>
  <c r="G4989" i="5"/>
  <c r="G4993" i="5"/>
  <c r="G4997" i="5"/>
  <c r="G5001" i="5"/>
  <c r="G5005" i="5"/>
  <c r="G5009" i="5"/>
  <c r="G5013" i="5"/>
  <c r="G5017" i="5"/>
  <c r="G5021" i="5"/>
  <c r="G5025" i="5"/>
  <c r="G5029" i="5"/>
  <c r="G5033" i="5"/>
  <c r="G5037" i="5"/>
  <c r="G5041" i="5"/>
  <c r="G5045" i="5"/>
  <c r="G5049" i="5"/>
  <c r="G5053" i="5"/>
  <c r="G5057" i="5"/>
  <c r="G5061" i="5"/>
  <c r="G5065" i="5"/>
  <c r="G5069" i="5"/>
  <c r="G5073" i="5"/>
  <c r="G5077" i="5"/>
  <c r="G5081" i="5"/>
  <c r="G5085" i="5"/>
  <c r="G5089" i="5"/>
  <c r="G5093" i="5"/>
  <c r="G5097" i="5"/>
  <c r="G5101" i="5"/>
  <c r="G5105" i="5"/>
  <c r="G5109" i="5"/>
  <c r="G5113" i="5"/>
  <c r="G5117" i="5"/>
  <c r="G5121" i="5"/>
  <c r="G5125" i="5"/>
  <c r="G5129" i="5"/>
  <c r="G5133" i="5"/>
  <c r="G5137" i="5"/>
  <c r="G5141" i="5"/>
  <c r="G5145" i="5"/>
  <c r="G5149" i="5"/>
  <c r="G3846" i="5"/>
  <c r="G3862" i="5"/>
  <c r="G3878" i="5"/>
  <c r="G3894" i="5"/>
  <c r="G3910" i="5"/>
  <c r="G3926" i="5"/>
  <c r="G3942" i="5"/>
  <c r="G3958" i="5"/>
  <c r="G3974" i="5"/>
  <c r="G3990" i="5"/>
  <c r="G4006" i="5"/>
  <c r="G4022" i="5"/>
  <c r="G4038" i="5"/>
  <c r="G4054" i="5"/>
  <c r="G4070" i="5"/>
  <c r="G4086" i="5"/>
  <c r="G4102" i="5"/>
  <c r="G4118" i="5"/>
  <c r="G4134" i="5"/>
  <c r="G4150" i="5"/>
  <c r="G4166" i="5"/>
  <c r="G4182" i="5"/>
  <c r="G4198" i="5"/>
  <c r="G4214" i="5"/>
  <c r="G4230" i="5"/>
  <c r="G4246" i="5"/>
  <c r="G4262" i="5"/>
  <c r="G4278" i="5"/>
  <c r="G4294" i="5"/>
  <c r="G4310" i="5"/>
  <c r="G4326" i="5"/>
  <c r="G4342" i="5"/>
  <c r="G4358" i="5"/>
  <c r="G4374" i="5"/>
  <c r="G4390" i="5"/>
  <c r="G4406" i="5"/>
  <c r="G4422" i="5"/>
  <c r="G4438" i="5"/>
  <c r="G4454" i="5"/>
  <c r="G4470" i="5"/>
  <c r="G4486" i="5"/>
  <c r="G4496" i="5"/>
  <c r="G4504" i="5"/>
  <c r="G4512" i="5"/>
  <c r="G4520" i="5"/>
  <c r="G4528" i="5"/>
  <c r="G4536" i="5"/>
  <c r="G4544" i="5"/>
  <c r="G4552" i="5"/>
  <c r="G4560" i="5"/>
  <c r="G4568" i="5"/>
  <c r="G4576" i="5"/>
  <c r="G4584" i="5"/>
  <c r="G4592" i="5"/>
  <c r="G4600" i="5"/>
  <c r="G4608" i="5"/>
  <c r="G4616" i="5"/>
  <c r="G4624" i="5"/>
  <c r="G4632" i="5"/>
  <c r="G4640" i="5"/>
  <c r="G4648" i="5"/>
  <c r="G4656" i="5"/>
  <c r="G4664" i="5"/>
  <c r="G4672" i="5"/>
  <c r="G4680" i="5"/>
  <c r="G4688" i="5"/>
  <c r="G4696" i="5"/>
  <c r="G4704" i="5"/>
  <c r="G4712" i="5"/>
  <c r="G4720" i="5"/>
  <c r="G4728" i="5"/>
  <c r="G4736" i="5"/>
  <c r="G4744" i="5"/>
  <c r="G4752" i="5"/>
  <c r="G4760" i="5"/>
  <c r="G4768" i="5"/>
  <c r="G4776" i="5"/>
  <c r="G4784" i="5"/>
  <c r="G4792" i="5"/>
  <c r="G4800" i="5"/>
  <c r="G4808" i="5"/>
  <c r="G4816" i="5"/>
  <c r="G4824" i="5"/>
  <c r="G4832" i="5"/>
  <c r="G4840" i="5"/>
  <c r="G4848" i="5"/>
  <c r="G4856" i="5"/>
  <c r="G4864" i="5"/>
  <c r="G4872" i="5"/>
  <c r="G4880" i="5"/>
  <c r="G4888" i="5"/>
  <c r="G4896" i="5"/>
  <c r="G4904" i="5"/>
  <c r="G4912" i="5"/>
  <c r="G4920" i="5"/>
  <c r="G4928" i="5"/>
  <c r="G4936" i="5"/>
  <c r="G4944" i="5"/>
  <c r="G4952" i="5"/>
  <c r="G4960" i="5"/>
  <c r="G4968" i="5"/>
  <c r="G4976" i="5"/>
  <c r="G4984" i="5"/>
  <c r="G4992" i="5"/>
  <c r="G5000" i="5"/>
  <c r="G5008" i="5"/>
  <c r="G5016" i="5"/>
  <c r="G5024" i="5"/>
  <c r="G5032" i="5"/>
  <c r="G5040" i="5"/>
  <c r="G5048" i="5"/>
  <c r="G5056" i="5"/>
  <c r="G5064" i="5"/>
  <c r="G5072" i="5"/>
  <c r="G5080" i="5"/>
  <c r="G5088" i="5"/>
  <c r="G5095" i="5"/>
  <c r="G5100" i="5"/>
  <c r="G5106" i="5"/>
  <c r="G5111" i="5"/>
  <c r="G5116" i="5"/>
  <c r="G5122" i="5"/>
  <c r="G5127" i="5"/>
  <c r="G5132" i="5"/>
  <c r="G5138" i="5"/>
  <c r="G5143" i="5"/>
  <c r="G5148" i="5"/>
  <c r="G5153" i="5"/>
  <c r="G5157" i="5"/>
  <c r="G5161" i="5"/>
  <c r="G5165" i="5"/>
  <c r="G5169" i="5"/>
  <c r="G5173" i="5"/>
  <c r="G5177" i="5"/>
  <c r="G5181" i="5"/>
  <c r="G5185" i="5"/>
  <c r="G5189" i="5"/>
  <c r="G5193" i="5"/>
  <c r="G5197" i="5"/>
  <c r="G5201" i="5"/>
  <c r="G5205" i="5"/>
  <c r="G5209" i="5"/>
  <c r="G5213" i="5"/>
  <c r="G5217" i="5"/>
  <c r="G5221" i="5"/>
  <c r="G5225" i="5"/>
  <c r="G5229" i="5"/>
  <c r="G5233" i="5"/>
  <c r="G5237" i="5"/>
  <c r="G5241" i="5"/>
  <c r="G5245" i="5"/>
  <c r="G5249" i="5"/>
  <c r="G5253" i="5"/>
  <c r="G5257" i="5"/>
  <c r="G5261" i="5"/>
  <c r="G5265" i="5"/>
  <c r="G5269" i="5"/>
  <c r="G5273" i="5"/>
  <c r="G5277" i="5"/>
  <c r="G5281" i="5"/>
  <c r="G5285" i="5"/>
  <c r="G5289" i="5"/>
  <c r="G5293" i="5"/>
  <c r="G5297" i="5"/>
  <c r="G5301" i="5"/>
  <c r="G5305" i="5"/>
  <c r="G5309" i="5"/>
  <c r="G5313" i="5"/>
  <c r="G5317" i="5"/>
  <c r="G5321" i="5"/>
  <c r="G5325" i="5"/>
  <c r="G5329" i="5"/>
  <c r="G5333" i="5"/>
  <c r="G5337" i="5"/>
  <c r="G5341" i="5"/>
  <c r="G5345" i="5"/>
  <c r="G5349" i="5"/>
  <c r="G5353" i="5"/>
  <c r="G5357" i="5"/>
  <c r="G5361" i="5"/>
  <c r="G5365" i="5"/>
  <c r="G5369" i="5"/>
  <c r="G5373" i="5"/>
  <c r="G5377" i="5"/>
  <c r="G5381" i="5"/>
  <c r="G5385" i="5"/>
  <c r="G5389" i="5"/>
  <c r="G5393" i="5"/>
  <c r="G5397" i="5"/>
  <c r="G5401" i="5"/>
  <c r="G5405" i="5"/>
  <c r="G5409" i="5"/>
  <c r="G5413" i="5"/>
  <c r="G5417" i="5"/>
  <c r="G5421" i="5"/>
  <c r="G5425" i="5"/>
  <c r="G5429" i="5"/>
  <c r="G5433" i="5"/>
  <c r="G5437" i="5"/>
  <c r="G5441" i="5"/>
  <c r="G5445" i="5"/>
  <c r="G5449" i="5"/>
  <c r="G5453" i="5"/>
  <c r="G5457" i="5"/>
  <c r="G5461" i="5"/>
  <c r="G5465" i="5"/>
  <c r="G5469" i="5"/>
  <c r="G5473" i="5"/>
  <c r="G5477" i="5"/>
  <c r="G5481" i="5"/>
  <c r="G5485" i="5"/>
  <c r="G5489" i="5"/>
  <c r="G5493" i="5"/>
  <c r="G5497" i="5"/>
  <c r="G5501" i="5"/>
  <c r="G5505" i="5"/>
  <c r="G5509" i="5"/>
  <c r="G5513" i="5"/>
  <c r="G5517" i="5"/>
  <c r="G5521" i="5"/>
  <c r="G5525" i="5"/>
  <c r="G5529" i="5"/>
  <c r="G5533" i="5"/>
  <c r="G5537" i="5"/>
  <c r="G5541" i="5"/>
  <c r="G5545" i="5"/>
  <c r="G5549" i="5"/>
  <c r="G5553" i="5"/>
  <c r="G5557" i="5"/>
  <c r="G5561" i="5"/>
  <c r="G5565" i="5"/>
  <c r="G5569" i="5"/>
  <c r="G5573" i="5"/>
  <c r="G5577" i="5"/>
  <c r="G5581" i="5"/>
  <c r="G5585" i="5"/>
  <c r="G5589" i="5"/>
  <c r="G5593" i="5"/>
  <c r="G5597" i="5"/>
  <c r="G5601" i="5"/>
  <c r="G5605" i="5"/>
  <c r="G5609" i="5"/>
  <c r="G5613" i="5"/>
  <c r="G5617" i="5"/>
  <c r="G5621" i="5"/>
  <c r="G5625" i="5"/>
  <c r="G5629" i="5"/>
  <c r="G5633" i="5"/>
  <c r="G5637" i="5"/>
  <c r="G5641" i="5"/>
  <c r="G5645" i="5"/>
  <c r="G5649" i="5"/>
  <c r="G5653" i="5"/>
  <c r="G5657" i="5"/>
  <c r="G5661" i="5"/>
  <c r="G5665" i="5"/>
  <c r="G5669" i="5"/>
  <c r="G5673" i="5"/>
  <c r="G5677" i="5"/>
  <c r="G5681" i="5"/>
  <c r="G5685" i="5"/>
  <c r="G5689" i="5"/>
  <c r="G5693" i="5"/>
  <c r="G5697" i="5"/>
  <c r="G5701" i="5"/>
  <c r="G5705" i="5"/>
  <c r="G5709" i="5"/>
  <c r="G5713" i="5"/>
  <c r="G5717" i="5"/>
  <c r="G5721" i="5"/>
  <c r="G5725" i="5"/>
  <c r="G5729" i="5"/>
  <c r="G5733" i="5"/>
  <c r="G5737" i="5"/>
  <c r="G5741" i="5"/>
  <c r="G4082" i="5"/>
  <c r="G5300" i="5"/>
  <c r="G5336" i="5"/>
  <c r="G5352" i="5"/>
  <c r="G5364" i="5"/>
  <c r="G5376" i="5"/>
  <c r="G5388" i="5"/>
  <c r="G5400" i="5"/>
  <c r="G5408" i="5"/>
  <c r="G5424" i="5"/>
  <c r="G5436" i="5"/>
  <c r="G5444" i="5"/>
  <c r="G5456" i="5"/>
  <c r="G5468" i="5"/>
  <c r="G5480" i="5"/>
  <c r="G5496" i="5"/>
  <c r="G5508" i="5"/>
  <c r="G5520" i="5"/>
  <c r="G5524" i="5"/>
  <c r="G5536" i="5"/>
  <c r="G5548" i="5"/>
  <c r="G5560" i="5"/>
  <c r="G5576" i="5"/>
  <c r="G5588" i="5"/>
  <c r="G5600" i="5"/>
  <c r="G5612" i="5"/>
  <c r="G5624" i="5"/>
  <c r="G5636" i="5"/>
  <c r="G5648" i="5"/>
  <c r="G5656" i="5"/>
  <c r="G5664" i="5"/>
  <c r="G5676" i="5"/>
  <c r="G5688" i="5"/>
  <c r="G5700" i="5"/>
  <c r="G5712" i="5"/>
  <c r="G5724" i="5"/>
  <c r="G5736" i="5"/>
  <c r="G3850" i="5"/>
  <c r="G3866" i="5"/>
  <c r="G3882" i="5"/>
  <c r="G3898" i="5"/>
  <c r="G3914" i="5"/>
  <c r="G3930" i="5"/>
  <c r="G3946" i="5"/>
  <c r="G3962" i="5"/>
  <c r="G3978" i="5"/>
  <c r="G3994" i="5"/>
  <c r="G4010" i="5"/>
  <c r="G4026" i="5"/>
  <c r="G4042" i="5"/>
  <c r="G4058" i="5"/>
  <c r="G4074" i="5"/>
  <c r="G4090" i="5"/>
  <c r="G4106" i="5"/>
  <c r="G4122" i="5"/>
  <c r="G4138" i="5"/>
  <c r="G4154" i="5"/>
  <c r="G4170" i="5"/>
  <c r="G4186" i="5"/>
  <c r="G4202" i="5"/>
  <c r="G4218" i="5"/>
  <c r="G4234" i="5"/>
  <c r="G4250" i="5"/>
  <c r="G4266" i="5"/>
  <c r="G4282" i="5"/>
  <c r="G4298" i="5"/>
  <c r="G4314" i="5"/>
  <c r="G4330" i="5"/>
  <c r="G4346" i="5"/>
  <c r="G4362" i="5"/>
  <c r="G4378" i="5"/>
  <c r="G4394" i="5"/>
  <c r="G4410" i="5"/>
  <c r="G4426" i="5"/>
  <c r="G4442" i="5"/>
  <c r="G4458" i="5"/>
  <c r="G4474" i="5"/>
  <c r="G4490" i="5"/>
  <c r="G4498" i="5"/>
  <c r="G4506" i="5"/>
  <c r="G4514" i="5"/>
  <c r="G4522" i="5"/>
  <c r="G4530" i="5"/>
  <c r="G4538" i="5"/>
  <c r="G4546" i="5"/>
  <c r="G4554" i="5"/>
  <c r="G4562" i="5"/>
  <c r="G4570" i="5"/>
  <c r="G4578" i="5"/>
  <c r="G4586" i="5"/>
  <c r="G4594" i="5"/>
  <c r="G4602" i="5"/>
  <c r="G4610" i="5"/>
  <c r="G4618" i="5"/>
  <c r="G4626" i="5"/>
  <c r="G4634" i="5"/>
  <c r="G4642" i="5"/>
  <c r="G4650" i="5"/>
  <c r="G4658" i="5"/>
  <c r="G4666" i="5"/>
  <c r="G4674" i="5"/>
  <c r="G4682" i="5"/>
  <c r="G4690" i="5"/>
  <c r="G4698" i="5"/>
  <c r="G4706" i="5"/>
  <c r="G4714" i="5"/>
  <c r="G4722" i="5"/>
  <c r="G4730" i="5"/>
  <c r="G4738" i="5"/>
  <c r="G4746" i="5"/>
  <c r="G4754" i="5"/>
  <c r="G4762" i="5"/>
  <c r="G4770" i="5"/>
  <c r="G4778" i="5"/>
  <c r="G4786" i="5"/>
  <c r="G4794" i="5"/>
  <c r="G4802" i="5"/>
  <c r="G4810" i="5"/>
  <c r="G4818" i="5"/>
  <c r="G4826" i="5"/>
  <c r="G4834" i="5"/>
  <c r="G4842" i="5"/>
  <c r="G4850" i="5"/>
  <c r="G4858" i="5"/>
  <c r="G4866" i="5"/>
  <c r="G4874" i="5"/>
  <c r="G4882" i="5"/>
  <c r="G4890" i="5"/>
  <c r="G4898" i="5"/>
  <c r="G4906" i="5"/>
  <c r="G4914" i="5"/>
  <c r="G4922" i="5"/>
  <c r="G4930" i="5"/>
  <c r="G4938" i="5"/>
  <c r="G4946" i="5"/>
  <c r="G4954" i="5"/>
  <c r="G4962" i="5"/>
  <c r="G4970" i="5"/>
  <c r="G4978" i="5"/>
  <c r="G4986" i="5"/>
  <c r="G4994" i="5"/>
  <c r="G5002" i="5"/>
  <c r="G5010" i="5"/>
  <c r="G5018" i="5"/>
  <c r="G5026" i="5"/>
  <c r="G5034" i="5"/>
  <c r="G5042" i="5"/>
  <c r="G5050" i="5"/>
  <c r="G5058" i="5"/>
  <c r="G5066" i="5"/>
  <c r="G5074" i="5"/>
  <c r="G5082" i="5"/>
  <c r="G5090" i="5"/>
  <c r="G5096" i="5"/>
  <c r="G5102" i="5"/>
  <c r="G5107" i="5"/>
  <c r="G5112" i="5"/>
  <c r="G5118" i="5"/>
  <c r="G5123" i="5"/>
  <c r="G5128" i="5"/>
  <c r="G5134" i="5"/>
  <c r="G5139" i="5"/>
  <c r="G5144" i="5"/>
  <c r="G5150" i="5"/>
  <c r="G5154" i="5"/>
  <c r="G5158" i="5"/>
  <c r="G5162" i="5"/>
  <c r="G5166" i="5"/>
  <c r="G5170" i="5"/>
  <c r="G5174" i="5"/>
  <c r="G5178" i="5"/>
  <c r="G5182" i="5"/>
  <c r="G5186" i="5"/>
  <c r="G5190" i="5"/>
  <c r="G5194" i="5"/>
  <c r="G5198" i="5"/>
  <c r="G5202" i="5"/>
  <c r="G5206" i="5"/>
  <c r="G5210" i="5"/>
  <c r="G5214" i="5"/>
  <c r="G5218" i="5"/>
  <c r="G5222" i="5"/>
  <c r="G5226" i="5"/>
  <c r="G5230" i="5"/>
  <c r="G5234" i="5"/>
  <c r="G5238" i="5"/>
  <c r="G5242" i="5"/>
  <c r="G5246" i="5"/>
  <c r="G5250" i="5"/>
  <c r="G5254" i="5"/>
  <c r="G5258" i="5"/>
  <c r="G5262" i="5"/>
  <c r="G5266" i="5"/>
  <c r="G5270" i="5"/>
  <c r="G5274" i="5"/>
  <c r="G5278" i="5"/>
  <c r="G5282" i="5"/>
  <c r="G5286" i="5"/>
  <c r="G5290" i="5"/>
  <c r="G5294" i="5"/>
  <c r="G5298" i="5"/>
  <c r="G5302" i="5"/>
  <c r="G5306" i="5"/>
  <c r="G5310" i="5"/>
  <c r="G5314" i="5"/>
  <c r="G5318" i="5"/>
  <c r="G5322" i="5"/>
  <c r="G5326" i="5"/>
  <c r="G5330" i="5"/>
  <c r="G5334" i="5"/>
  <c r="G5338" i="5"/>
  <c r="G5342" i="5"/>
  <c r="G5346" i="5"/>
  <c r="G5350" i="5"/>
  <c r="G5354" i="5"/>
  <c r="G5358" i="5"/>
  <c r="G5362" i="5"/>
  <c r="G5366" i="5"/>
  <c r="G5370" i="5"/>
  <c r="G5374" i="5"/>
  <c r="G5378" i="5"/>
  <c r="G5382" i="5"/>
  <c r="G5386" i="5"/>
  <c r="G5390" i="5"/>
  <c r="G5394" i="5"/>
  <c r="G5398" i="5"/>
  <c r="G5402" i="5"/>
  <c r="G5406" i="5"/>
  <c r="G5410" i="5"/>
  <c r="G5414" i="5"/>
  <c r="G5418" i="5"/>
  <c r="G5422" i="5"/>
  <c r="G5426" i="5"/>
  <c r="G5430" i="5"/>
  <c r="G5434" i="5"/>
  <c r="G5438" i="5"/>
  <c r="G5442" i="5"/>
  <c r="G5446" i="5"/>
  <c r="G5450" i="5"/>
  <c r="G5454" i="5"/>
  <c r="G5458" i="5"/>
  <c r="G5462" i="5"/>
  <c r="G5466" i="5"/>
  <c r="G5470" i="5"/>
  <c r="G5474" i="5"/>
  <c r="G5478" i="5"/>
  <c r="G5482" i="5"/>
  <c r="G5486" i="5"/>
  <c r="G5490" i="5"/>
  <c r="G5494" i="5"/>
  <c r="G5498" i="5"/>
  <c r="G5502" i="5"/>
  <c r="G5506" i="5"/>
  <c r="G5510" i="5"/>
  <c r="G5514" i="5"/>
  <c r="G5518" i="5"/>
  <c r="G5522" i="5"/>
  <c r="G5526" i="5"/>
  <c r="G5530" i="5"/>
  <c r="G5534" i="5"/>
  <c r="G5538" i="5"/>
  <c r="G5542" i="5"/>
  <c r="G5546" i="5"/>
  <c r="G5550" i="5"/>
  <c r="G5554" i="5"/>
  <c r="G5558" i="5"/>
  <c r="G5562" i="5"/>
  <c r="G5566" i="5"/>
  <c r="G5570" i="5"/>
  <c r="G5574" i="5"/>
  <c r="G5578" i="5"/>
  <c r="G5582" i="5"/>
  <c r="G5586" i="5"/>
  <c r="G5590" i="5"/>
  <c r="G5594" i="5"/>
  <c r="G5598" i="5"/>
  <c r="G5602" i="5"/>
  <c r="G5606" i="5"/>
  <c r="G5610" i="5"/>
  <c r="G5614" i="5"/>
  <c r="G5618" i="5"/>
  <c r="G5622" i="5"/>
  <c r="G5626" i="5"/>
  <c r="G5630" i="5"/>
  <c r="G5634" i="5"/>
  <c r="G5638" i="5"/>
  <c r="G5642" i="5"/>
  <c r="G5646" i="5"/>
  <c r="G5650" i="5"/>
  <c r="G5654" i="5"/>
  <c r="G5658" i="5"/>
  <c r="G5662" i="5"/>
  <c r="G5666" i="5"/>
  <c r="G5670" i="5"/>
  <c r="G5674" i="5"/>
  <c r="G5678" i="5"/>
  <c r="G5682" i="5"/>
  <c r="G5686" i="5"/>
  <c r="G5690" i="5"/>
  <c r="G5694" i="5"/>
  <c r="G5698" i="5"/>
  <c r="G5702" i="5"/>
  <c r="G5706" i="5"/>
  <c r="G5710" i="5"/>
  <c r="G5714" i="5"/>
  <c r="G5718" i="5"/>
  <c r="G5722" i="5"/>
  <c r="G5726" i="5"/>
  <c r="G5730" i="5"/>
  <c r="G5734" i="5"/>
  <c r="G5738" i="5"/>
  <c r="G5742" i="5"/>
  <c r="G3854" i="5"/>
  <c r="G3870" i="5"/>
  <c r="G3886" i="5"/>
  <c r="G3902" i="5"/>
  <c r="G3918" i="5"/>
  <c r="G3934" i="5"/>
  <c r="G3950" i="5"/>
  <c r="G3966" i="5"/>
  <c r="G3982" i="5"/>
  <c r="G3998" i="5"/>
  <c r="G4014" i="5"/>
  <c r="G4030" i="5"/>
  <c r="G4046" i="5"/>
  <c r="G4062" i="5"/>
  <c r="G4078" i="5"/>
  <c r="G4094" i="5"/>
  <c r="G4110" i="5"/>
  <c r="G4126" i="5"/>
  <c r="G4142" i="5"/>
  <c r="G4158" i="5"/>
  <c r="G4174" i="5"/>
  <c r="G4190" i="5"/>
  <c r="G4206" i="5"/>
  <c r="G4222" i="5"/>
  <c r="G4238" i="5"/>
  <c r="G4254" i="5"/>
  <c r="G4270" i="5"/>
  <c r="G4286" i="5"/>
  <c r="G4302" i="5"/>
  <c r="G4318" i="5"/>
  <c r="G4334" i="5"/>
  <c r="G4350" i="5"/>
  <c r="G4366" i="5"/>
  <c r="G4382" i="5"/>
  <c r="G4398" i="5"/>
  <c r="G4414" i="5"/>
  <c r="G4430" i="5"/>
  <c r="G4446" i="5"/>
  <c r="G4462" i="5"/>
  <c r="G4478" i="5"/>
  <c r="G4492" i="5"/>
  <c r="G4500" i="5"/>
  <c r="G4508" i="5"/>
  <c r="G4516" i="5"/>
  <c r="G4524" i="5"/>
  <c r="G4532" i="5"/>
  <c r="G4540" i="5"/>
  <c r="G4548" i="5"/>
  <c r="G4556" i="5"/>
  <c r="G4564" i="5"/>
  <c r="G4572" i="5"/>
  <c r="G4580" i="5"/>
  <c r="G4588" i="5"/>
  <c r="G4596" i="5"/>
  <c r="G4604" i="5"/>
  <c r="G4612" i="5"/>
  <c r="G4620" i="5"/>
  <c r="G4628" i="5"/>
  <c r="G4636" i="5"/>
  <c r="G4644" i="5"/>
  <c r="G4652" i="5"/>
  <c r="G4660" i="5"/>
  <c r="G4668" i="5"/>
  <c r="G4676" i="5"/>
  <c r="G4684" i="5"/>
  <c r="G4692" i="5"/>
  <c r="G4700" i="5"/>
  <c r="G4708" i="5"/>
  <c r="G4716" i="5"/>
  <c r="G4724" i="5"/>
  <c r="G4732" i="5"/>
  <c r="G4740" i="5"/>
  <c r="G4748" i="5"/>
  <c r="G4756" i="5"/>
  <c r="G4764" i="5"/>
  <c r="G4772" i="5"/>
  <c r="G4780" i="5"/>
  <c r="G4788" i="5"/>
  <c r="G4796" i="5"/>
  <c r="G4804" i="5"/>
  <c r="G4812" i="5"/>
  <c r="G4820" i="5"/>
  <c r="G4828" i="5"/>
  <c r="G4836" i="5"/>
  <c r="G4844" i="5"/>
  <c r="G4852" i="5"/>
  <c r="G4860" i="5"/>
  <c r="G4868" i="5"/>
  <c r="G4876" i="5"/>
  <c r="G4884" i="5"/>
  <c r="G4892" i="5"/>
  <c r="G4900" i="5"/>
  <c r="G4908" i="5"/>
  <c r="G4916" i="5"/>
  <c r="G4924" i="5"/>
  <c r="G4932" i="5"/>
  <c r="G4940" i="5"/>
  <c r="G4948" i="5"/>
  <c r="G4956" i="5"/>
  <c r="G4964" i="5"/>
  <c r="G4972" i="5"/>
  <c r="G4980" i="5"/>
  <c r="G4988" i="5"/>
  <c r="G4996" i="5"/>
  <c r="G5004" i="5"/>
  <c r="G5012" i="5"/>
  <c r="G5020" i="5"/>
  <c r="G5028" i="5"/>
  <c r="G5036" i="5"/>
  <c r="G5044" i="5"/>
  <c r="G5052" i="5"/>
  <c r="G5060" i="5"/>
  <c r="G5068" i="5"/>
  <c r="G5076" i="5"/>
  <c r="G5084" i="5"/>
  <c r="G5092" i="5"/>
  <c r="G5098" i="5"/>
  <c r="G5103" i="5"/>
  <c r="G5108" i="5"/>
  <c r="G5114" i="5"/>
  <c r="G5119" i="5"/>
  <c r="G5124" i="5"/>
  <c r="G5130" i="5"/>
  <c r="G5135" i="5"/>
  <c r="G5140" i="5"/>
  <c r="G5146" i="5"/>
  <c r="G5151" i="5"/>
  <c r="G5155" i="5"/>
  <c r="G5159" i="5"/>
  <c r="G5163" i="5"/>
  <c r="G5167" i="5"/>
  <c r="G5171" i="5"/>
  <c r="G5175" i="5"/>
  <c r="G5179" i="5"/>
  <c r="G5183" i="5"/>
  <c r="G5187" i="5"/>
  <c r="G5191" i="5"/>
  <c r="G5195" i="5"/>
  <c r="G5199" i="5"/>
  <c r="G5203" i="5"/>
  <c r="G5207" i="5"/>
  <c r="G5211" i="5"/>
  <c r="G5215" i="5"/>
  <c r="G5219" i="5"/>
  <c r="G5223" i="5"/>
  <c r="G5227" i="5"/>
  <c r="G5231" i="5"/>
  <c r="G5235" i="5"/>
  <c r="G5239" i="5"/>
  <c r="G5243" i="5"/>
  <c r="G5247" i="5"/>
  <c r="G5251" i="5"/>
  <c r="G5255" i="5"/>
  <c r="G5259" i="5"/>
  <c r="G5263" i="5"/>
  <c r="G5267" i="5"/>
  <c r="G5271" i="5"/>
  <c r="G5275" i="5"/>
  <c r="G5279" i="5"/>
  <c r="G5283" i="5"/>
  <c r="G5287" i="5"/>
  <c r="G5291" i="5"/>
  <c r="G5295" i="5"/>
  <c r="G5299" i="5"/>
  <c r="G5303" i="5"/>
  <c r="G5307" i="5"/>
  <c r="G5311" i="5"/>
  <c r="G5315" i="5"/>
  <c r="G5319" i="5"/>
  <c r="G5323" i="5"/>
  <c r="G5327" i="5"/>
  <c r="G5331" i="5"/>
  <c r="G5335" i="5"/>
  <c r="G5339" i="5"/>
  <c r="G5343" i="5"/>
  <c r="G5347" i="5"/>
  <c r="G5351" i="5"/>
  <c r="G5355" i="5"/>
  <c r="G5359" i="5"/>
  <c r="G5363" i="5"/>
  <c r="G5367" i="5"/>
  <c r="G5371" i="5"/>
  <c r="G5375" i="5"/>
  <c r="G5379" i="5"/>
  <c r="G5383" i="5"/>
  <c r="G5387" i="5"/>
  <c r="G5391" i="5"/>
  <c r="G5395" i="5"/>
  <c r="G5399" i="5"/>
  <c r="G5403" i="5"/>
  <c r="G5407" i="5"/>
  <c r="G5411" i="5"/>
  <c r="G5415" i="5"/>
  <c r="G5419" i="5"/>
  <c r="G5423" i="5"/>
  <c r="G5427" i="5"/>
  <c r="G5431" i="5"/>
  <c r="G5435" i="5"/>
  <c r="G5439" i="5"/>
  <c r="G5443" i="5"/>
  <c r="G5447" i="5"/>
  <c r="G5451" i="5"/>
  <c r="G5455" i="5"/>
  <c r="G5459" i="5"/>
  <c r="G5463" i="5"/>
  <c r="G5467" i="5"/>
  <c r="G5471" i="5"/>
  <c r="G5475" i="5"/>
  <c r="G5479" i="5"/>
  <c r="G5483" i="5"/>
  <c r="G5487" i="5"/>
  <c r="G5491" i="5"/>
  <c r="G5495" i="5"/>
  <c r="G5499" i="5"/>
  <c r="G5503" i="5"/>
  <c r="G5507" i="5"/>
  <c r="G5511" i="5"/>
  <c r="G5515" i="5"/>
  <c r="G5519" i="5"/>
  <c r="G5523" i="5"/>
  <c r="G5527" i="5"/>
  <c r="G5531" i="5"/>
  <c r="G5535" i="5"/>
  <c r="G5539" i="5"/>
  <c r="G5543" i="5"/>
  <c r="G5547" i="5"/>
  <c r="G5551" i="5"/>
  <c r="G5555" i="5"/>
  <c r="G5559" i="5"/>
  <c r="G5563" i="5"/>
  <c r="G5567" i="5"/>
  <c r="G5571" i="5"/>
  <c r="G5575" i="5"/>
  <c r="G5579" i="5"/>
  <c r="G5583" i="5"/>
  <c r="G5587" i="5"/>
  <c r="G5591" i="5"/>
  <c r="G5595" i="5"/>
  <c r="G5599" i="5"/>
  <c r="G5603" i="5"/>
  <c r="G5607" i="5"/>
  <c r="G5611" i="5"/>
  <c r="G5615" i="5"/>
  <c r="G5619" i="5"/>
  <c r="G5623" i="5"/>
  <c r="G5627" i="5"/>
  <c r="G5631" i="5"/>
  <c r="G5635" i="5"/>
  <c r="G5639" i="5"/>
  <c r="G5643" i="5"/>
  <c r="G5647" i="5"/>
  <c r="G5651" i="5"/>
  <c r="G5655" i="5"/>
  <c r="G5659" i="5"/>
  <c r="G5663" i="5"/>
  <c r="G5667" i="5"/>
  <c r="G5671" i="5"/>
  <c r="G5675" i="5"/>
  <c r="G5679" i="5"/>
  <c r="G5683" i="5"/>
  <c r="G5687" i="5"/>
  <c r="G5691" i="5"/>
  <c r="G5695" i="5"/>
  <c r="G5699" i="5"/>
  <c r="G5703" i="5"/>
  <c r="G5707" i="5"/>
  <c r="G5711" i="5"/>
  <c r="G5715" i="5"/>
  <c r="G5719" i="5"/>
  <c r="G5723" i="5"/>
  <c r="G5727" i="5"/>
  <c r="G5731" i="5"/>
  <c r="G5735" i="5"/>
  <c r="G5739" i="5"/>
  <c r="G5743" i="5"/>
  <c r="G4098" i="5"/>
  <c r="G5296" i="5"/>
  <c r="G5340" i="5"/>
  <c r="G5348" i="5"/>
  <c r="G5360" i="5"/>
  <c r="G5372" i="5"/>
  <c r="G5384" i="5"/>
  <c r="G5396" i="5"/>
  <c r="G5412" i="5"/>
  <c r="G5420" i="5"/>
  <c r="G5432" i="5"/>
  <c r="G5448" i="5"/>
  <c r="G5460" i="5"/>
  <c r="G5472" i="5"/>
  <c r="G5484" i="5"/>
  <c r="G5492" i="5"/>
  <c r="G5504" i="5"/>
  <c r="G5516" i="5"/>
  <c r="G5528" i="5"/>
  <c r="G5540" i="5"/>
  <c r="G5552" i="5"/>
  <c r="G5564" i="5"/>
  <c r="G5572" i="5"/>
  <c r="G5584" i="5"/>
  <c r="G5596" i="5"/>
  <c r="G5608" i="5"/>
  <c r="G5620" i="5"/>
  <c r="G5632" i="5"/>
  <c r="G5644" i="5"/>
  <c r="G5660" i="5"/>
  <c r="G5672" i="5"/>
  <c r="G5680" i="5"/>
  <c r="G5692" i="5"/>
  <c r="G5704" i="5"/>
  <c r="G5716" i="5"/>
  <c r="G5728" i="5"/>
  <c r="G5740" i="5"/>
  <c r="G3858" i="5"/>
  <c r="G3874" i="5"/>
  <c r="G3890" i="5"/>
  <c r="G3906" i="5"/>
  <c r="G3922" i="5"/>
  <c r="G3938" i="5"/>
  <c r="G3954" i="5"/>
  <c r="G3970" i="5"/>
  <c r="G3986" i="5"/>
  <c r="G4002" i="5"/>
  <c r="G4018" i="5"/>
  <c r="G4034" i="5"/>
  <c r="G4050" i="5"/>
  <c r="G4066" i="5"/>
  <c r="G4114" i="5"/>
  <c r="G4130" i="5"/>
  <c r="G4146" i="5"/>
  <c r="G4162" i="5"/>
  <c r="G4178" i="5"/>
  <c r="G4194" i="5"/>
  <c r="G4210" i="5"/>
  <c r="G4226" i="5"/>
  <c r="G4242" i="5"/>
  <c r="G4258" i="5"/>
  <c r="G4274" i="5"/>
  <c r="G4290" i="5"/>
  <c r="G4306" i="5"/>
  <c r="G4322" i="5"/>
  <c r="G4338" i="5"/>
  <c r="G4354" i="5"/>
  <c r="G4370" i="5"/>
  <c r="G4386" i="5"/>
  <c r="G4402" i="5"/>
  <c r="G4418" i="5"/>
  <c r="G4434" i="5"/>
  <c r="G4450" i="5"/>
  <c r="G4466" i="5"/>
  <c r="G4482" i="5"/>
  <c r="G4494" i="5"/>
  <c r="G4502" i="5"/>
  <c r="G4510" i="5"/>
  <c r="G4518" i="5"/>
  <c r="G4526" i="5"/>
  <c r="G4534" i="5"/>
  <c r="G4542" i="5"/>
  <c r="G4550" i="5"/>
  <c r="G4558" i="5"/>
  <c r="G4566" i="5"/>
  <c r="G4574" i="5"/>
  <c r="G4582" i="5"/>
  <c r="G4590" i="5"/>
  <c r="G4598" i="5"/>
  <c r="G4606" i="5"/>
  <c r="G4614" i="5"/>
  <c r="G4622" i="5"/>
  <c r="G4630" i="5"/>
  <c r="G4638" i="5"/>
  <c r="G4646" i="5"/>
  <c r="G4654" i="5"/>
  <c r="G4662" i="5"/>
  <c r="G4670" i="5"/>
  <c r="G4678" i="5"/>
  <c r="G4686" i="5"/>
  <c r="G4694" i="5"/>
  <c r="G4702" i="5"/>
  <c r="G4710" i="5"/>
  <c r="G4718" i="5"/>
  <c r="G4726" i="5"/>
  <c r="G4734" i="5"/>
  <c r="G4742" i="5"/>
  <c r="G4750" i="5"/>
  <c r="G4758" i="5"/>
  <c r="G4766" i="5"/>
  <c r="G4774" i="5"/>
  <c r="G4782" i="5"/>
  <c r="G4790" i="5"/>
  <c r="G4798" i="5"/>
  <c r="G4806" i="5"/>
  <c r="G4814" i="5"/>
  <c r="G4822" i="5"/>
  <c r="G4830" i="5"/>
  <c r="G4838" i="5"/>
  <c r="G4846" i="5"/>
  <c r="G4854" i="5"/>
  <c r="G4862" i="5"/>
  <c r="G4870" i="5"/>
  <c r="G4878" i="5"/>
  <c r="G4886" i="5"/>
  <c r="G4894" i="5"/>
  <c r="G4902" i="5"/>
  <c r="G4910" i="5"/>
  <c r="G4918" i="5"/>
  <c r="G4926" i="5"/>
  <c r="G4934" i="5"/>
  <c r="G4942" i="5"/>
  <c r="G4950" i="5"/>
  <c r="G4958" i="5"/>
  <c r="G4966" i="5"/>
  <c r="G4974" i="5"/>
  <c r="G4982" i="5"/>
  <c r="G4990" i="5"/>
  <c r="G4998" i="5"/>
  <c r="G5006" i="5"/>
  <c r="G5014" i="5"/>
  <c r="G5022" i="5"/>
  <c r="G5030" i="5"/>
  <c r="G5038" i="5"/>
  <c r="G5046" i="5"/>
  <c r="G5054" i="5"/>
  <c r="G5062" i="5"/>
  <c r="G5070" i="5"/>
  <c r="G5078" i="5"/>
  <c r="G5086" i="5"/>
  <c r="G5094" i="5"/>
  <c r="G5099" i="5"/>
  <c r="G5104" i="5"/>
  <c r="G5110" i="5"/>
  <c r="G5115" i="5"/>
  <c r="G5120" i="5"/>
  <c r="G5126" i="5"/>
  <c r="G5131" i="5"/>
  <c r="G5136" i="5"/>
  <c r="G5142" i="5"/>
  <c r="G5147" i="5"/>
  <c r="G5152" i="5"/>
  <c r="G5156" i="5"/>
  <c r="G5160" i="5"/>
  <c r="G5164" i="5"/>
  <c r="G5168" i="5"/>
  <c r="G5172" i="5"/>
  <c r="G5176" i="5"/>
  <c r="G5180" i="5"/>
  <c r="G5184" i="5"/>
  <c r="G5188" i="5"/>
  <c r="G5192" i="5"/>
  <c r="G5196" i="5"/>
  <c r="G5200" i="5"/>
  <c r="G5204" i="5"/>
  <c r="G5208" i="5"/>
  <c r="G5212" i="5"/>
  <c r="G5216" i="5"/>
  <c r="G5220" i="5"/>
  <c r="G5224" i="5"/>
  <c r="G5228" i="5"/>
  <c r="G5232" i="5"/>
  <c r="G5236" i="5"/>
  <c r="G5240" i="5"/>
  <c r="G5244" i="5"/>
  <c r="G5248" i="5"/>
  <c r="G5252" i="5"/>
  <c r="G5256" i="5"/>
  <c r="G5260" i="5"/>
  <c r="G5264" i="5"/>
  <c r="G5268" i="5"/>
  <c r="G5272" i="5"/>
  <c r="G5276" i="5"/>
  <c r="G5280" i="5"/>
  <c r="G5284" i="5"/>
  <c r="G5288" i="5"/>
  <c r="G5292" i="5"/>
  <c r="G5304" i="5"/>
  <c r="G5308" i="5"/>
  <c r="G5312" i="5"/>
  <c r="G5316" i="5"/>
  <c r="G5320" i="5"/>
  <c r="G5324" i="5"/>
  <c r="G5328" i="5"/>
  <c r="G5332" i="5"/>
  <c r="G5344" i="5"/>
  <c r="G5356" i="5"/>
  <c r="G5368" i="5"/>
  <c r="G5380" i="5"/>
  <c r="G5392" i="5"/>
  <c r="G5404" i="5"/>
  <c r="G5416" i="5"/>
  <c r="G5428" i="5"/>
  <c r="G5440" i="5"/>
  <c r="G5452" i="5"/>
  <c r="G5464" i="5"/>
  <c r="G5476" i="5"/>
  <c r="G5488" i="5"/>
  <c r="G5500" i="5"/>
  <c r="G5512" i="5"/>
  <c r="G5532" i="5"/>
  <c r="G5544" i="5"/>
  <c r="G5556" i="5"/>
  <c r="G5568" i="5"/>
  <c r="G5580" i="5"/>
  <c r="G5592" i="5"/>
  <c r="G5604" i="5"/>
  <c r="G5616" i="5"/>
  <c r="G5628" i="5"/>
  <c r="G5640" i="5"/>
  <c r="G5652" i="5"/>
  <c r="G5668" i="5"/>
  <c r="G5684" i="5"/>
  <c r="G5696" i="5"/>
  <c r="G5708" i="5"/>
  <c r="G5720" i="5"/>
  <c r="G5732" i="5"/>
  <c r="G7" i="5"/>
  <c r="H14" i="1"/>
  <c r="H15" i="1"/>
  <c r="I15" i="1" s="1"/>
  <c r="J15" i="1" s="1"/>
  <c r="H17" i="1"/>
  <c r="I17" i="1" s="1"/>
  <c r="J17" i="1" s="1"/>
  <c r="H16" i="1"/>
  <c r="I16" i="1" s="1"/>
  <c r="J16" i="1" s="1"/>
  <c r="I14" i="1"/>
  <c r="J14" i="1" s="1"/>
  <c r="I8" i="1"/>
  <c r="I9" i="1"/>
  <c r="I6" i="1"/>
  <c r="I7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G2611" i="5" l="1"/>
  <c r="G2595" i="5"/>
  <c r="G2579" i="5"/>
  <c r="G2563" i="5"/>
  <c r="G2547" i="5"/>
  <c r="G2527" i="5"/>
  <c r="G2483" i="5"/>
  <c r="G2500" i="5"/>
  <c r="G2484" i="5"/>
  <c r="G2468" i="5"/>
  <c r="G2452" i="5"/>
  <c r="G2436" i="5"/>
  <c r="G2420" i="5"/>
  <c r="G2404" i="5"/>
  <c r="G2388" i="5"/>
  <c r="G2372" i="5"/>
  <c r="G2356" i="5"/>
  <c r="G2340" i="5"/>
  <c r="G2324" i="5"/>
  <c r="G2308" i="5"/>
  <c r="G2292" i="5"/>
  <c r="G2276" i="5"/>
  <c r="G2260" i="5"/>
  <c r="G2244" i="5"/>
  <c r="G2228" i="5"/>
  <c r="G2212" i="5"/>
  <c r="G2196" i="5"/>
  <c r="G2180" i="5"/>
  <c r="G2164" i="5"/>
  <c r="G2148" i="5"/>
  <c r="G2132" i="5"/>
  <c r="G2116" i="5"/>
  <c r="G2100" i="5"/>
  <c r="G2084" i="5"/>
  <c r="G2068" i="5"/>
  <c r="G2052" i="5"/>
  <c r="G2036" i="5"/>
  <c r="G2020" i="5"/>
  <c r="G2004" i="5"/>
  <c r="G1988" i="5"/>
  <c r="G1972" i="5"/>
  <c r="G1956" i="5"/>
  <c r="G1936" i="5"/>
  <c r="G1915" i="5"/>
  <c r="G1893" i="5"/>
  <c r="G1867" i="5"/>
  <c r="G1829" i="5"/>
  <c r="G2459" i="5"/>
  <c r="G2443" i="5"/>
  <c r="G2427" i="5"/>
  <c r="G2411" i="5"/>
  <c r="G2395" i="5"/>
  <c r="G2379" i="5"/>
  <c r="G2363" i="5"/>
  <c r="G2347" i="5"/>
  <c r="G2331" i="5"/>
  <c r="G2315" i="5"/>
  <c r="G2291" i="5"/>
  <c r="G2271" i="5"/>
  <c r="G2251" i="5"/>
  <c r="G2227" i="5"/>
  <c r="G2207" i="5"/>
  <c r="G2187" i="5"/>
  <c r="G2159" i="5"/>
  <c r="G2127" i="5"/>
  <c r="G2095" i="5"/>
  <c r="G2063" i="5"/>
  <c r="G2031" i="5"/>
  <c r="G1999" i="5"/>
  <c r="G1929" i="5"/>
  <c r="G1809" i="5"/>
  <c r="G2486" i="5"/>
  <c r="G2422" i="5"/>
  <c r="G2358" i="5"/>
  <c r="G2294" i="5"/>
  <c r="G2230" i="5"/>
  <c r="G2166" i="5"/>
  <c r="G2098" i="5"/>
  <c r="G1970" i="5"/>
  <c r="G2501" i="5"/>
  <c r="G2373" i="5"/>
  <c r="G2237" i="5"/>
  <c r="G1981" i="5"/>
  <c r="G1718" i="5"/>
  <c r="G1708" i="5"/>
  <c r="G1952" i="5"/>
  <c r="G1931" i="5"/>
  <c r="G1909" i="5"/>
  <c r="G1888" i="5"/>
  <c r="G1859" i="5"/>
  <c r="G1813" i="5"/>
  <c r="G2455" i="5"/>
  <c r="G2439" i="5"/>
  <c r="G2423" i="5"/>
  <c r="G2407" i="5"/>
  <c r="G2391" i="5"/>
  <c r="G2375" i="5"/>
  <c r="G2359" i="5"/>
  <c r="G2343" i="5"/>
  <c r="G2327" i="5"/>
  <c r="G2307" i="5"/>
  <c r="G2287" i="5"/>
  <c r="G2267" i="5"/>
  <c r="G2243" i="5"/>
  <c r="G2223" i="5"/>
  <c r="G2203" i="5"/>
  <c r="G2179" i="5"/>
  <c r="G2147" i="5"/>
  <c r="G2115" i="5"/>
  <c r="G2083" i="5"/>
  <c r="G2051" i="5"/>
  <c r="G2019" i="5"/>
  <c r="G1983" i="5"/>
  <c r="G1908" i="5"/>
  <c r="G2534" i="5"/>
  <c r="G2470" i="5"/>
  <c r="G2406" i="5"/>
  <c r="G2342" i="5"/>
  <c r="G2278" i="5"/>
  <c r="G2214" i="5"/>
  <c r="G2150" i="5"/>
  <c r="G2066" i="5"/>
  <c r="G1933" i="5"/>
  <c r="G2469" i="5"/>
  <c r="G2341" i="5"/>
  <c r="G2173" i="5"/>
  <c r="G1905" i="5"/>
  <c r="G1590" i="5"/>
  <c r="G8" i="5"/>
  <c r="G2603" i="5"/>
  <c r="G2587" i="5"/>
  <c r="G2571" i="5"/>
  <c r="G2555" i="5"/>
  <c r="G2537" i="5"/>
  <c r="G2512" i="5"/>
  <c r="G2508" i="5"/>
  <c r="G2492" i="5"/>
  <c r="G2476" i="5"/>
  <c r="G2460" i="5"/>
  <c r="G2444" i="5"/>
  <c r="G2428" i="5"/>
  <c r="G2412" i="5"/>
  <c r="G2396" i="5"/>
  <c r="G2380" i="5"/>
  <c r="G2364" i="5"/>
  <c r="G2348" i="5"/>
  <c r="G2332" i="5"/>
  <c r="G2316" i="5"/>
  <c r="G2300" i="5"/>
  <c r="G2284" i="5"/>
  <c r="G2268" i="5"/>
  <c r="G2252" i="5"/>
  <c r="G2236" i="5"/>
  <c r="G2220" i="5"/>
  <c r="G2204" i="5"/>
  <c r="G2188" i="5"/>
  <c r="G2172" i="5"/>
  <c r="G2156" i="5"/>
  <c r="G2140" i="5"/>
  <c r="G2124" i="5"/>
  <c r="G2108" i="5"/>
  <c r="G2092" i="5"/>
  <c r="G2076" i="5"/>
  <c r="G2060" i="5"/>
  <c r="G2044" i="5"/>
  <c r="G2028" i="5"/>
  <c r="G2012" i="5"/>
  <c r="G1996" i="5"/>
  <c r="G1980" i="5"/>
  <c r="G1964" i="5"/>
  <c r="G1947" i="5"/>
  <c r="G1925" i="5"/>
  <c r="G1904" i="5"/>
  <c r="G1883" i="5"/>
  <c r="G1851" i="5"/>
  <c r="G1797" i="5"/>
  <c r="G2451" i="5"/>
  <c r="G2435" i="5"/>
  <c r="G2419" i="5"/>
  <c r="G2403" i="5"/>
  <c r="G2387" i="5"/>
  <c r="G2371" i="5"/>
  <c r="G2355" i="5"/>
  <c r="G2339" i="5"/>
  <c r="G2323" i="5"/>
  <c r="G2303" i="5"/>
  <c r="G2283" i="5"/>
  <c r="G2259" i="5"/>
  <c r="G2239" i="5"/>
  <c r="G2219" i="5"/>
  <c r="G2195" i="5"/>
  <c r="G2175" i="5"/>
  <c r="G2143" i="5"/>
  <c r="G2111" i="5"/>
  <c r="G2079" i="5"/>
  <c r="G2047" i="5"/>
  <c r="G2015" i="5"/>
  <c r="G1967" i="5"/>
  <c r="G1887" i="5"/>
  <c r="G2518" i="5"/>
  <c r="G2454" i="5"/>
  <c r="G2390" i="5"/>
  <c r="G2326" i="5"/>
  <c r="G2262" i="5"/>
  <c r="G2198" i="5"/>
  <c r="G2134" i="5"/>
  <c r="G2034" i="5"/>
  <c r="G1891" i="5"/>
  <c r="G2437" i="5"/>
  <c r="G2309" i="5"/>
  <c r="G2109" i="5"/>
  <c r="G1934" i="5"/>
  <c r="G1374" i="5"/>
  <c r="G2171" i="5"/>
  <c r="G2155" i="5"/>
  <c r="G2139" i="5"/>
  <c r="G2123" i="5"/>
  <c r="G2107" i="5"/>
  <c r="G2091" i="5"/>
  <c r="G2075" i="5"/>
  <c r="G2059" i="5"/>
  <c r="G2043" i="5"/>
  <c r="G2027" i="5"/>
  <c r="G2011" i="5"/>
  <c r="G1995" i="5"/>
  <c r="G1979" i="5"/>
  <c r="G1963" i="5"/>
  <c r="G1945" i="5"/>
  <c r="G1924" i="5"/>
  <c r="G1903" i="5"/>
  <c r="G1881" i="5"/>
  <c r="G1849" i="5"/>
  <c r="G1793" i="5"/>
  <c r="G2530" i="5"/>
  <c r="G2514" i="5"/>
  <c r="G2498" i="5"/>
  <c r="G2482" i="5"/>
  <c r="G2466" i="5"/>
  <c r="G2450" i="5"/>
  <c r="G2434" i="5"/>
  <c r="G2418" i="5"/>
  <c r="G2402" i="5"/>
  <c r="G2386" i="5"/>
  <c r="G2370" i="5"/>
  <c r="G2354" i="5"/>
  <c r="G2338" i="5"/>
  <c r="G2322" i="5"/>
  <c r="G2306" i="5"/>
  <c r="G2290" i="5"/>
  <c r="G2274" i="5"/>
  <c r="G2258" i="5"/>
  <c r="G2242" i="5"/>
  <c r="G2226" i="5"/>
  <c r="G2210" i="5"/>
  <c r="G2194" i="5"/>
  <c r="G2178" i="5"/>
  <c r="G2162" i="5"/>
  <c r="G2146" i="5"/>
  <c r="G2130" i="5"/>
  <c r="G2114" i="5"/>
  <c r="G2090" i="5"/>
  <c r="G2058" i="5"/>
  <c r="G2026" i="5"/>
  <c r="G1994" i="5"/>
  <c r="G1962" i="5"/>
  <c r="G1923" i="5"/>
  <c r="G1879" i="5"/>
  <c r="G1789" i="5"/>
  <c r="G2493" i="5"/>
  <c r="G2461" i="5"/>
  <c r="G2429" i="5"/>
  <c r="G2397" i="5"/>
  <c r="G2365" i="5"/>
  <c r="G2333" i="5"/>
  <c r="G2301" i="5"/>
  <c r="G2269" i="5"/>
  <c r="G2221" i="5"/>
  <c r="G2157" i="5"/>
  <c r="G2093" i="5"/>
  <c r="G2029" i="5"/>
  <c r="G1965" i="5"/>
  <c r="G1884" i="5"/>
  <c r="G1910" i="5"/>
  <c r="G1814" i="5"/>
  <c r="G1686" i="5"/>
  <c r="G1558" i="5"/>
  <c r="G1310" i="5"/>
  <c r="G1481" i="5"/>
  <c r="G1556" i="5"/>
  <c r="G2311" i="5"/>
  <c r="G2295" i="5"/>
  <c r="G2279" i="5"/>
  <c r="G2263" i="5"/>
  <c r="G2247" i="5"/>
  <c r="G2231" i="5"/>
  <c r="G2215" i="5"/>
  <c r="G2199" i="5"/>
  <c r="G2183" i="5"/>
  <c r="G2167" i="5"/>
  <c r="G2151" i="5"/>
  <c r="G2135" i="5"/>
  <c r="G2119" i="5"/>
  <c r="G2103" i="5"/>
  <c r="G2087" i="5"/>
  <c r="G2071" i="5"/>
  <c r="G2055" i="5"/>
  <c r="G2039" i="5"/>
  <c r="G2023" i="5"/>
  <c r="G2007" i="5"/>
  <c r="G1991" i="5"/>
  <c r="G1975" i="5"/>
  <c r="G1959" i="5"/>
  <c r="G1940" i="5"/>
  <c r="G1919" i="5"/>
  <c r="G1897" i="5"/>
  <c r="G1873" i="5"/>
  <c r="G1841" i="5"/>
  <c r="G2542" i="5"/>
  <c r="G2526" i="5"/>
  <c r="G2510" i="5"/>
  <c r="G2494" i="5"/>
  <c r="G2478" i="5"/>
  <c r="G2462" i="5"/>
  <c r="G2446" i="5"/>
  <c r="G2430" i="5"/>
  <c r="G2414" i="5"/>
  <c r="G2398" i="5"/>
  <c r="G2382" i="5"/>
  <c r="G2366" i="5"/>
  <c r="G2350" i="5"/>
  <c r="G2334" i="5"/>
  <c r="G2318" i="5"/>
  <c r="G2302" i="5"/>
  <c r="G2286" i="5"/>
  <c r="G2270" i="5"/>
  <c r="G2254" i="5"/>
  <c r="G2238" i="5"/>
  <c r="G2222" i="5"/>
  <c r="G2206" i="5"/>
  <c r="G2190" i="5"/>
  <c r="G2174" i="5"/>
  <c r="G2158" i="5"/>
  <c r="G2142" i="5"/>
  <c r="G2126" i="5"/>
  <c r="G2110" i="5"/>
  <c r="G2082" i="5"/>
  <c r="G2050" i="5"/>
  <c r="G2018" i="5"/>
  <c r="G1986" i="5"/>
  <c r="G1954" i="5"/>
  <c r="G1912" i="5"/>
  <c r="G1863" i="5"/>
  <c r="G2517" i="5"/>
  <c r="G2485" i="5"/>
  <c r="G2453" i="5"/>
  <c r="G2421" i="5"/>
  <c r="G2389" i="5"/>
  <c r="G2357" i="5"/>
  <c r="G2325" i="5"/>
  <c r="G2293" i="5"/>
  <c r="G2261" i="5"/>
  <c r="G2205" i="5"/>
  <c r="G2141" i="5"/>
  <c r="G2077" i="5"/>
  <c r="G2013" i="5"/>
  <c r="G1948" i="5"/>
  <c r="G1853" i="5"/>
  <c r="G1890" i="5"/>
  <c r="G1782" i="5"/>
  <c r="G1654" i="5"/>
  <c r="G1502" i="5"/>
  <c r="G1757" i="5"/>
  <c r="G1353" i="5"/>
  <c r="G1324" i="5"/>
  <c r="G1987" i="5"/>
  <c r="G1971" i="5"/>
  <c r="G1955" i="5"/>
  <c r="G1935" i="5"/>
  <c r="G1913" i="5"/>
  <c r="G1892" i="5"/>
  <c r="G1865" i="5"/>
  <c r="G1825" i="5"/>
  <c r="G2538" i="5"/>
  <c r="G2522" i="5"/>
  <c r="G2506" i="5"/>
  <c r="G2490" i="5"/>
  <c r="G2474" i="5"/>
  <c r="G2458" i="5"/>
  <c r="G2442" i="5"/>
  <c r="G2426" i="5"/>
  <c r="G2410" i="5"/>
  <c r="G2394" i="5"/>
  <c r="G2378" i="5"/>
  <c r="G2362" i="5"/>
  <c r="G2346" i="5"/>
  <c r="G2330" i="5"/>
  <c r="G2314" i="5"/>
  <c r="G2298" i="5"/>
  <c r="G2282" i="5"/>
  <c r="G2266" i="5"/>
  <c r="G2250" i="5"/>
  <c r="G2234" i="5"/>
  <c r="G2218" i="5"/>
  <c r="G2202" i="5"/>
  <c r="G2186" i="5"/>
  <c r="G2170" i="5"/>
  <c r="G2154" i="5"/>
  <c r="G2138" i="5"/>
  <c r="G2122" i="5"/>
  <c r="G2106" i="5"/>
  <c r="G2074" i="5"/>
  <c r="G2042" i="5"/>
  <c r="G2010" i="5"/>
  <c r="G1978" i="5"/>
  <c r="G1944" i="5"/>
  <c r="G1901" i="5"/>
  <c r="G1847" i="5"/>
  <c r="G2509" i="5"/>
  <c r="G2477" i="5"/>
  <c r="G2445" i="5"/>
  <c r="G2413" i="5"/>
  <c r="G2381" i="5"/>
  <c r="G2349" i="5"/>
  <c r="G2317" i="5"/>
  <c r="G2285" i="5"/>
  <c r="G2253" i="5"/>
  <c r="G2189" i="5"/>
  <c r="G2125" i="5"/>
  <c r="G2061" i="5"/>
  <c r="G1997" i="5"/>
  <c r="G1927" i="5"/>
  <c r="G1785" i="5"/>
  <c r="G1870" i="5"/>
  <c r="G1750" i="5"/>
  <c r="G1622" i="5"/>
  <c r="G1438" i="5"/>
  <c r="G1693" i="5"/>
  <c r="G1836" i="5"/>
  <c r="G1379" i="5"/>
  <c r="G2102" i="5"/>
  <c r="G2086" i="5"/>
  <c r="G2070" i="5"/>
  <c r="G2054" i="5"/>
  <c r="G2038" i="5"/>
  <c r="G2022" i="5"/>
  <c r="G2006" i="5"/>
  <c r="G1990" i="5"/>
  <c r="G1974" i="5"/>
  <c r="G1958" i="5"/>
  <c r="G1939" i="5"/>
  <c r="G1917" i="5"/>
  <c r="G1896" i="5"/>
  <c r="G1871" i="5"/>
  <c r="G1837" i="5"/>
  <c r="G2521" i="5"/>
  <c r="G2505" i="5"/>
  <c r="G2489" i="5"/>
  <c r="G2473" i="5"/>
  <c r="G2457" i="5"/>
  <c r="G2441" i="5"/>
  <c r="G2425" i="5"/>
  <c r="G2409" i="5"/>
  <c r="G2393" i="5"/>
  <c r="G2377" i="5"/>
  <c r="G2361" i="5"/>
  <c r="G2345" i="5"/>
  <c r="G2329" i="5"/>
  <c r="G2313" i="5"/>
  <c r="G2297" i="5"/>
  <c r="G2281" i="5"/>
  <c r="G2265" i="5"/>
  <c r="G2249" i="5"/>
  <c r="G2233" i="5"/>
  <c r="G2217" i="5"/>
  <c r="G2201" i="5"/>
  <c r="G2185" i="5"/>
  <c r="G2169" i="5"/>
  <c r="G2153" i="5"/>
  <c r="G2137" i="5"/>
  <c r="G2121" i="5"/>
  <c r="G2105" i="5"/>
  <c r="G2089" i="5"/>
  <c r="G2073" i="5"/>
  <c r="G2057" i="5"/>
  <c r="G2041" i="5"/>
  <c r="G2025" i="5"/>
  <c r="G2009" i="5"/>
  <c r="G1993" i="5"/>
  <c r="G1977" i="5"/>
  <c r="G1961" i="5"/>
  <c r="G1943" i="5"/>
  <c r="G1921" i="5"/>
  <c r="G1900" i="5"/>
  <c r="G1877" i="5"/>
  <c r="G1845" i="5"/>
  <c r="G1950" i="5"/>
  <c r="G1926" i="5"/>
  <c r="G1906" i="5"/>
  <c r="G1886" i="5"/>
  <c r="G1862" i="5"/>
  <c r="G1838" i="5"/>
  <c r="G1806" i="5"/>
  <c r="G1774" i="5"/>
  <c r="G1742" i="5"/>
  <c r="G1710" i="5"/>
  <c r="G1678" i="5"/>
  <c r="G1646" i="5"/>
  <c r="G1614" i="5"/>
  <c r="G1582" i="5"/>
  <c r="G1550" i="5"/>
  <c r="G1486" i="5"/>
  <c r="G1422" i="5"/>
  <c r="G1358" i="5"/>
  <c r="G1286" i="5"/>
  <c r="G1741" i="5"/>
  <c r="G1677" i="5"/>
  <c r="G1577" i="5"/>
  <c r="G1449" i="5"/>
  <c r="G1321" i="5"/>
  <c r="G1804" i="5"/>
  <c r="G1676" i="5"/>
  <c r="G1512" i="5"/>
  <c r="G1767" i="5"/>
  <c r="G1215" i="5"/>
  <c r="G2245" i="5"/>
  <c r="G2229" i="5"/>
  <c r="G2213" i="5"/>
  <c r="G2197" i="5"/>
  <c r="G2181" i="5"/>
  <c r="G2165" i="5"/>
  <c r="G2149" i="5"/>
  <c r="G2133" i="5"/>
  <c r="G2117" i="5"/>
  <c r="G2101" i="5"/>
  <c r="G2085" i="5"/>
  <c r="G2069" i="5"/>
  <c r="G2053" i="5"/>
  <c r="G2037" i="5"/>
  <c r="G2021" i="5"/>
  <c r="G2005" i="5"/>
  <c r="G1989" i="5"/>
  <c r="G1973" i="5"/>
  <c r="G1957" i="5"/>
  <c r="G1937" i="5"/>
  <c r="G1916" i="5"/>
  <c r="G1895" i="5"/>
  <c r="G1869" i="5"/>
  <c r="G1833" i="5"/>
  <c r="G1942" i="5"/>
  <c r="G1922" i="5"/>
  <c r="G1902" i="5"/>
  <c r="G1878" i="5"/>
  <c r="G1858" i="5"/>
  <c r="G1830" i="5"/>
  <c r="G1798" i="5"/>
  <c r="G1766" i="5"/>
  <c r="G1734" i="5"/>
  <c r="G1702" i="5"/>
  <c r="G1670" i="5"/>
  <c r="G1638" i="5"/>
  <c r="G1606" i="5"/>
  <c r="G1574" i="5"/>
  <c r="G1534" i="5"/>
  <c r="G1470" i="5"/>
  <c r="G1406" i="5"/>
  <c r="G1342" i="5"/>
  <c r="G1254" i="5"/>
  <c r="G1725" i="5"/>
  <c r="G1661" i="5"/>
  <c r="G1545" i="5"/>
  <c r="G1417" i="5"/>
  <c r="G1277" i="5"/>
  <c r="G1772" i="5"/>
  <c r="G1640" i="5"/>
  <c r="G1468" i="5"/>
  <c r="G1639" i="5"/>
  <c r="G1234" i="5"/>
  <c r="G2094" i="5"/>
  <c r="G2078" i="5"/>
  <c r="G2062" i="5"/>
  <c r="G2046" i="5"/>
  <c r="G2030" i="5"/>
  <c r="G2014" i="5"/>
  <c r="G1998" i="5"/>
  <c r="G1982" i="5"/>
  <c r="G1966" i="5"/>
  <c r="G1949" i="5"/>
  <c r="G1928" i="5"/>
  <c r="G1907" i="5"/>
  <c r="G1885" i="5"/>
  <c r="G1855" i="5"/>
  <c r="G1805" i="5"/>
  <c r="G2513" i="5"/>
  <c r="G2497" i="5"/>
  <c r="G2481" i="5"/>
  <c r="G2465" i="5"/>
  <c r="G2449" i="5"/>
  <c r="G2433" i="5"/>
  <c r="G2417" i="5"/>
  <c r="G2401" i="5"/>
  <c r="G2385" i="5"/>
  <c r="G2369" i="5"/>
  <c r="G2353" i="5"/>
  <c r="G2337" i="5"/>
  <c r="G2321" i="5"/>
  <c r="G2305" i="5"/>
  <c r="G2289" i="5"/>
  <c r="G2273" i="5"/>
  <c r="G2257" i="5"/>
  <c r="G2241" i="5"/>
  <c r="G2225" i="5"/>
  <c r="G2209" i="5"/>
  <c r="G2193" i="5"/>
  <c r="G2177" i="5"/>
  <c r="G2161" i="5"/>
  <c r="G2145" i="5"/>
  <c r="G2129" i="5"/>
  <c r="G2113" i="5"/>
  <c r="G2097" i="5"/>
  <c r="G2081" i="5"/>
  <c r="G2065" i="5"/>
  <c r="G2049" i="5"/>
  <c r="G2033" i="5"/>
  <c r="G2017" i="5"/>
  <c r="G2001" i="5"/>
  <c r="G1985" i="5"/>
  <c r="G1969" i="5"/>
  <c r="G1953" i="5"/>
  <c r="G1932" i="5"/>
  <c r="G1911" i="5"/>
  <c r="G1889" i="5"/>
  <c r="G1861" i="5"/>
  <c r="G1801" i="5"/>
  <c r="G1938" i="5"/>
  <c r="G1918" i="5"/>
  <c r="G1894" i="5"/>
  <c r="G1874" i="5"/>
  <c r="G1854" i="5"/>
  <c r="G1822" i="5"/>
  <c r="G1790" i="5"/>
  <c r="G1758" i="5"/>
  <c r="G1726" i="5"/>
  <c r="G1694" i="5"/>
  <c r="G1662" i="5"/>
  <c r="G1630" i="5"/>
  <c r="G1598" i="5"/>
  <c r="G1566" i="5"/>
  <c r="G1518" i="5"/>
  <c r="G1454" i="5"/>
  <c r="G1390" i="5"/>
  <c r="G1326" i="5"/>
  <c r="G1773" i="5"/>
  <c r="G1709" i="5"/>
  <c r="G1641" i="5"/>
  <c r="G1513" i="5"/>
  <c r="G1385" i="5"/>
  <c r="G1868" i="5"/>
  <c r="G1740" i="5"/>
  <c r="G1596" i="5"/>
  <c r="G1420" i="5"/>
  <c r="G1511" i="5"/>
  <c r="G1137" i="5"/>
  <c r="G1817" i="5"/>
  <c r="G1946" i="5"/>
  <c r="G1930" i="5"/>
  <c r="G1914" i="5"/>
  <c r="G1898" i="5"/>
  <c r="G1882" i="5"/>
  <c r="G1866" i="5"/>
  <c r="G1850" i="5"/>
  <c r="G1834" i="5"/>
  <c r="G1818" i="5"/>
  <c r="G1802" i="5"/>
  <c r="G1786" i="5"/>
  <c r="G1770" i="5"/>
  <c r="G1754" i="5"/>
  <c r="G1738" i="5"/>
  <c r="G1722" i="5"/>
  <c r="G1706" i="5"/>
  <c r="G1690" i="5"/>
  <c r="G1674" i="5"/>
  <c r="G1658" i="5"/>
  <c r="G1642" i="5"/>
  <c r="G1626" i="5"/>
  <c r="G1610" i="5"/>
  <c r="G1594" i="5"/>
  <c r="G1578" i="5"/>
  <c r="G1562" i="5"/>
  <c r="G1546" i="5"/>
  <c r="G1530" i="5"/>
  <c r="G1514" i="5"/>
  <c r="G1498" i="5"/>
  <c r="G1482" i="5"/>
  <c r="G1466" i="5"/>
  <c r="G1450" i="5"/>
  <c r="G1434" i="5"/>
  <c r="G1418" i="5"/>
  <c r="G1402" i="5"/>
  <c r="G1386" i="5"/>
  <c r="G1370" i="5"/>
  <c r="G1354" i="5"/>
  <c r="G1338" i="5"/>
  <c r="G1322" i="5"/>
  <c r="G1306" i="5"/>
  <c r="G1278" i="5"/>
  <c r="G1246" i="5"/>
  <c r="G1769" i="5"/>
  <c r="G1753" i="5"/>
  <c r="G1737" i="5"/>
  <c r="G1721" i="5"/>
  <c r="G1705" i="5"/>
  <c r="G1689" i="5"/>
  <c r="G1673" i="5"/>
  <c r="G1657" i="5"/>
  <c r="G1637" i="5"/>
  <c r="G1605" i="5"/>
  <c r="G1573" i="5"/>
  <c r="G1541" i="5"/>
  <c r="G1509" i="5"/>
  <c r="G1477" i="5"/>
  <c r="G1445" i="5"/>
  <c r="G1413" i="5"/>
  <c r="G1381" i="5"/>
  <c r="G1349" i="5"/>
  <c r="G1317" i="5"/>
  <c r="G1269" i="5"/>
  <c r="G1864" i="5"/>
  <c r="G1832" i="5"/>
  <c r="G1800" i="5"/>
  <c r="G1768" i="5"/>
  <c r="G1736" i="5"/>
  <c r="G1704" i="5"/>
  <c r="G1672" i="5"/>
  <c r="G1636" i="5"/>
  <c r="G1592" i="5"/>
  <c r="G1548" i="5"/>
  <c r="G1508" i="5"/>
  <c r="G1464" i="5"/>
  <c r="G1400" i="5"/>
  <c r="G1282" i="5"/>
  <c r="G1735" i="5"/>
  <c r="G1607" i="5"/>
  <c r="G1479" i="5"/>
  <c r="G1335" i="5"/>
  <c r="G1151" i="5"/>
  <c r="G1170" i="5"/>
  <c r="G1296" i="5"/>
  <c r="G1542" i="5"/>
  <c r="G1526" i="5"/>
  <c r="G1510" i="5"/>
  <c r="G1494" i="5"/>
  <c r="G1478" i="5"/>
  <c r="G1462" i="5"/>
  <c r="G1446" i="5"/>
  <c r="G1430" i="5"/>
  <c r="G1414" i="5"/>
  <c r="G1398" i="5"/>
  <c r="G1382" i="5"/>
  <c r="G1366" i="5"/>
  <c r="G1350" i="5"/>
  <c r="G1334" i="5"/>
  <c r="G1318" i="5"/>
  <c r="G1301" i="5"/>
  <c r="G1270" i="5"/>
  <c r="G1781" i="5"/>
  <c r="G1765" i="5"/>
  <c r="G1749" i="5"/>
  <c r="G1733" i="5"/>
  <c r="G1717" i="5"/>
  <c r="G1701" i="5"/>
  <c r="G1685" i="5"/>
  <c r="G1669" i="5"/>
  <c r="G1653" i="5"/>
  <c r="G1625" i="5"/>
  <c r="G1593" i="5"/>
  <c r="G1561" i="5"/>
  <c r="G1529" i="5"/>
  <c r="G1497" i="5"/>
  <c r="G1465" i="5"/>
  <c r="G1433" i="5"/>
  <c r="G1401" i="5"/>
  <c r="G1369" i="5"/>
  <c r="G1337" i="5"/>
  <c r="G1305" i="5"/>
  <c r="G1245" i="5"/>
  <c r="G1852" i="5"/>
  <c r="G1820" i="5"/>
  <c r="G1788" i="5"/>
  <c r="G1756" i="5"/>
  <c r="G1724" i="5"/>
  <c r="G1692" i="5"/>
  <c r="G1660" i="5"/>
  <c r="G1620" i="5"/>
  <c r="G1576" i="5"/>
  <c r="G1532" i="5"/>
  <c r="G1492" i="5"/>
  <c r="G1448" i="5"/>
  <c r="G1380" i="5"/>
  <c r="G1831" i="5"/>
  <c r="G1703" i="5"/>
  <c r="G1575" i="5"/>
  <c r="G1447" i="5"/>
  <c r="G1281" i="5"/>
  <c r="G1087" i="5"/>
  <c r="G1106" i="5"/>
  <c r="G1040" i="5"/>
  <c r="G1842" i="5"/>
  <c r="G1826" i="5"/>
  <c r="G1810" i="5"/>
  <c r="G1794" i="5"/>
  <c r="G1778" i="5"/>
  <c r="G1762" i="5"/>
  <c r="G1746" i="5"/>
  <c r="G1730" i="5"/>
  <c r="G1714" i="5"/>
  <c r="G1698" i="5"/>
  <c r="G1682" i="5"/>
  <c r="G1666" i="5"/>
  <c r="G1650" i="5"/>
  <c r="G1634" i="5"/>
  <c r="G1618" i="5"/>
  <c r="G1602" i="5"/>
  <c r="G1586" i="5"/>
  <c r="G1570" i="5"/>
  <c r="G1554" i="5"/>
  <c r="G1538" i="5"/>
  <c r="G1522" i="5"/>
  <c r="G1506" i="5"/>
  <c r="G1490" i="5"/>
  <c r="G1474" i="5"/>
  <c r="G1458" i="5"/>
  <c r="G1442" i="5"/>
  <c r="G1426" i="5"/>
  <c r="G1410" i="5"/>
  <c r="G1394" i="5"/>
  <c r="G1378" i="5"/>
  <c r="G1362" i="5"/>
  <c r="G1346" i="5"/>
  <c r="G1330" i="5"/>
  <c r="G1314" i="5"/>
  <c r="G1294" i="5"/>
  <c r="G1262" i="5"/>
  <c r="G1777" i="5"/>
  <c r="G1761" i="5"/>
  <c r="G1745" i="5"/>
  <c r="G1729" i="5"/>
  <c r="G1713" i="5"/>
  <c r="G1697" i="5"/>
  <c r="G1681" i="5"/>
  <c r="G1665" i="5"/>
  <c r="G1649" i="5"/>
  <c r="G1621" i="5"/>
  <c r="G1589" i="5"/>
  <c r="G1557" i="5"/>
  <c r="G1525" i="5"/>
  <c r="G1493" i="5"/>
  <c r="G1461" i="5"/>
  <c r="G1429" i="5"/>
  <c r="G1397" i="5"/>
  <c r="G1365" i="5"/>
  <c r="G1333" i="5"/>
  <c r="G1300" i="5"/>
  <c r="G1880" i="5"/>
  <c r="G1848" i="5"/>
  <c r="G1816" i="5"/>
  <c r="G1784" i="5"/>
  <c r="G1752" i="5"/>
  <c r="G1720" i="5"/>
  <c r="G1688" i="5"/>
  <c r="G1656" i="5"/>
  <c r="G1612" i="5"/>
  <c r="G1572" i="5"/>
  <c r="G1528" i="5"/>
  <c r="G1484" i="5"/>
  <c r="G1444" i="5"/>
  <c r="G1356" i="5"/>
  <c r="G1799" i="5"/>
  <c r="G1671" i="5"/>
  <c r="G1543" i="5"/>
  <c r="G1415" i="5"/>
  <c r="G1279" i="5"/>
  <c r="G1023" i="5"/>
  <c r="G978" i="5"/>
  <c r="G922" i="5"/>
  <c r="G1633" i="5"/>
  <c r="G1617" i="5"/>
  <c r="G1601" i="5"/>
  <c r="G1585" i="5"/>
  <c r="G1569" i="5"/>
  <c r="G1553" i="5"/>
  <c r="G1537" i="5"/>
  <c r="G1521" i="5"/>
  <c r="G1505" i="5"/>
  <c r="G1489" i="5"/>
  <c r="G1473" i="5"/>
  <c r="G1457" i="5"/>
  <c r="G1441" i="5"/>
  <c r="G1425" i="5"/>
  <c r="G1409" i="5"/>
  <c r="G1393" i="5"/>
  <c r="G1377" i="5"/>
  <c r="G1361" i="5"/>
  <c r="G1345" i="5"/>
  <c r="G1329" i="5"/>
  <c r="G1313" i="5"/>
  <c r="G1293" i="5"/>
  <c r="G1261" i="5"/>
  <c r="G1876" i="5"/>
  <c r="G1860" i="5"/>
  <c r="G1844" i="5"/>
  <c r="G1828" i="5"/>
  <c r="G1812" i="5"/>
  <c r="G1796" i="5"/>
  <c r="G1780" i="5"/>
  <c r="G1764" i="5"/>
  <c r="G1748" i="5"/>
  <c r="G1732" i="5"/>
  <c r="G1716" i="5"/>
  <c r="G1700" i="5"/>
  <c r="G1684" i="5"/>
  <c r="G1668" i="5"/>
  <c r="G1652" i="5"/>
  <c r="G1628" i="5"/>
  <c r="G1608" i="5"/>
  <c r="G1588" i="5"/>
  <c r="G1564" i="5"/>
  <c r="G1544" i="5"/>
  <c r="G1524" i="5"/>
  <c r="G1500" i="5"/>
  <c r="G1480" i="5"/>
  <c r="G1460" i="5"/>
  <c r="G1436" i="5"/>
  <c r="G1416" i="5"/>
  <c r="G1396" i="5"/>
  <c r="G1372" i="5"/>
  <c r="G1352" i="5"/>
  <c r="G1320" i="5"/>
  <c r="G1274" i="5"/>
  <c r="G1827" i="5"/>
  <c r="G1795" i="5"/>
  <c r="G1763" i="5"/>
  <c r="G1731" i="5"/>
  <c r="G1699" i="5"/>
  <c r="G1667" i="5"/>
  <c r="G1635" i="5"/>
  <c r="G1603" i="5"/>
  <c r="G1571" i="5"/>
  <c r="G1539" i="5"/>
  <c r="G1507" i="5"/>
  <c r="G1475" i="5"/>
  <c r="G1443" i="5"/>
  <c r="G1411" i="5"/>
  <c r="G1371" i="5"/>
  <c r="G1331" i="5"/>
  <c r="G1273" i="5"/>
  <c r="G1271" i="5"/>
  <c r="G1207" i="5"/>
  <c r="G1143" i="5"/>
  <c r="G1079" i="5"/>
  <c r="G1015" i="5"/>
  <c r="G1226" i="5"/>
  <c r="G1162" i="5"/>
  <c r="G1098" i="5"/>
  <c r="G957" i="5"/>
  <c r="G1117" i="5"/>
  <c r="G1264" i="5"/>
  <c r="G1008" i="5"/>
  <c r="G834" i="5"/>
  <c r="G1645" i="5"/>
  <c r="G1629" i="5"/>
  <c r="G1613" i="5"/>
  <c r="G1597" i="5"/>
  <c r="G1581" i="5"/>
  <c r="G1565" i="5"/>
  <c r="G1549" i="5"/>
  <c r="G1533" i="5"/>
  <c r="G1517" i="5"/>
  <c r="G1501" i="5"/>
  <c r="G1485" i="5"/>
  <c r="G1469" i="5"/>
  <c r="G1453" i="5"/>
  <c r="G1437" i="5"/>
  <c r="G1421" i="5"/>
  <c r="G1405" i="5"/>
  <c r="G1389" i="5"/>
  <c r="G1373" i="5"/>
  <c r="G1357" i="5"/>
  <c r="G1341" i="5"/>
  <c r="G1325" i="5"/>
  <c r="G1309" i="5"/>
  <c r="G1285" i="5"/>
  <c r="G1253" i="5"/>
  <c r="G1872" i="5"/>
  <c r="G1856" i="5"/>
  <c r="G1840" i="5"/>
  <c r="G1824" i="5"/>
  <c r="G1808" i="5"/>
  <c r="G1792" i="5"/>
  <c r="G1776" i="5"/>
  <c r="G1760" i="5"/>
  <c r="G1744" i="5"/>
  <c r="G1728" i="5"/>
  <c r="G1712" i="5"/>
  <c r="G1696" i="5"/>
  <c r="G1680" i="5"/>
  <c r="G1664" i="5"/>
  <c r="G1644" i="5"/>
  <c r="G1624" i="5"/>
  <c r="G1604" i="5"/>
  <c r="G1580" i="5"/>
  <c r="G1560" i="5"/>
  <c r="G1540" i="5"/>
  <c r="G1516" i="5"/>
  <c r="G1496" i="5"/>
  <c r="G1476" i="5"/>
  <c r="G1452" i="5"/>
  <c r="G1432" i="5"/>
  <c r="G1412" i="5"/>
  <c r="G1388" i="5"/>
  <c r="G1368" i="5"/>
  <c r="G1340" i="5"/>
  <c r="G1308" i="5"/>
  <c r="G1250" i="5"/>
  <c r="G1815" i="5"/>
  <c r="G1783" i="5"/>
  <c r="G1751" i="5"/>
  <c r="G1719" i="5"/>
  <c r="G1687" i="5"/>
  <c r="G1655" i="5"/>
  <c r="G1623" i="5"/>
  <c r="G1591" i="5"/>
  <c r="G1559" i="5"/>
  <c r="G1527" i="5"/>
  <c r="G1495" i="5"/>
  <c r="G1463" i="5"/>
  <c r="G1431" i="5"/>
  <c r="G1399" i="5"/>
  <c r="G1355" i="5"/>
  <c r="G1315" i="5"/>
  <c r="G1238" i="5"/>
  <c r="G1247" i="5"/>
  <c r="G1183" i="5"/>
  <c r="G1119" i="5"/>
  <c r="G1055" i="5"/>
  <c r="G985" i="5"/>
  <c r="G1202" i="5"/>
  <c r="G1138" i="5"/>
  <c r="G1050" i="5"/>
  <c r="G1205" i="5"/>
  <c r="G1053" i="5"/>
  <c r="G1168" i="5"/>
  <c r="G923" i="5"/>
  <c r="G845" i="5"/>
  <c r="G1428" i="5"/>
  <c r="G1404" i="5"/>
  <c r="G1384" i="5"/>
  <c r="G1364" i="5"/>
  <c r="G1336" i="5"/>
  <c r="G1304" i="5"/>
  <c r="G1242" i="5"/>
  <c r="G1811" i="5"/>
  <c r="G1779" i="5"/>
  <c r="G1747" i="5"/>
  <c r="G1715" i="5"/>
  <c r="G1683" i="5"/>
  <c r="G1651" i="5"/>
  <c r="G1619" i="5"/>
  <c r="G1587" i="5"/>
  <c r="G1555" i="5"/>
  <c r="G1523" i="5"/>
  <c r="G1491" i="5"/>
  <c r="G1459" i="5"/>
  <c r="G1427" i="5"/>
  <c r="G1395" i="5"/>
  <c r="G1351" i="5"/>
  <c r="G1307" i="5"/>
  <c r="G1303" i="5"/>
  <c r="G1239" i="5"/>
  <c r="G1175" i="5"/>
  <c r="G1111" i="5"/>
  <c r="G1047" i="5"/>
  <c r="G974" i="5"/>
  <c r="G1194" i="5"/>
  <c r="G1130" i="5"/>
  <c r="G1034" i="5"/>
  <c r="G1189" i="5"/>
  <c r="G1029" i="5"/>
  <c r="G1136" i="5"/>
  <c r="G839" i="5"/>
  <c r="G665" i="5"/>
  <c r="G1348" i="5"/>
  <c r="G1332" i="5"/>
  <c r="G1316" i="5"/>
  <c r="G1298" i="5"/>
  <c r="G1266" i="5"/>
  <c r="G1839" i="5"/>
  <c r="G1823" i="5"/>
  <c r="G1807" i="5"/>
  <c r="G1791" i="5"/>
  <c r="G1775" i="5"/>
  <c r="G1759" i="5"/>
  <c r="G1743" i="5"/>
  <c r="G1727" i="5"/>
  <c r="G1711" i="5"/>
  <c r="G1695" i="5"/>
  <c r="G1679" i="5"/>
  <c r="G1663" i="5"/>
  <c r="G1647" i="5"/>
  <c r="G1631" i="5"/>
  <c r="G1615" i="5"/>
  <c r="G1599" i="5"/>
  <c r="G1583" i="5"/>
  <c r="G1567" i="5"/>
  <c r="G1551" i="5"/>
  <c r="G1535" i="5"/>
  <c r="G1519" i="5"/>
  <c r="G1503" i="5"/>
  <c r="G1487" i="5"/>
  <c r="G1471" i="5"/>
  <c r="G1455" i="5"/>
  <c r="G1439" i="5"/>
  <c r="G1423" i="5"/>
  <c r="G1407" i="5"/>
  <c r="G1387" i="5"/>
  <c r="G1367" i="5"/>
  <c r="G1347" i="5"/>
  <c r="G1323" i="5"/>
  <c r="G1302" i="5"/>
  <c r="G1265" i="5"/>
  <c r="G1295" i="5"/>
  <c r="G1263" i="5"/>
  <c r="G1231" i="5"/>
  <c r="G1199" i="5"/>
  <c r="G1167" i="5"/>
  <c r="G1135" i="5"/>
  <c r="G1103" i="5"/>
  <c r="G1071" i="5"/>
  <c r="G1039" i="5"/>
  <c r="G1006" i="5"/>
  <c r="G964" i="5"/>
  <c r="G1218" i="5"/>
  <c r="G1186" i="5"/>
  <c r="G1154" i="5"/>
  <c r="G1122" i="5"/>
  <c r="G1082" i="5"/>
  <c r="G1018" i="5"/>
  <c r="G1237" i="5"/>
  <c r="G1173" i="5"/>
  <c r="G1093" i="5"/>
  <c r="G1009" i="5"/>
  <c r="G1232" i="5"/>
  <c r="G1104" i="5"/>
  <c r="G965" i="5"/>
  <c r="G751" i="5"/>
  <c r="G750" i="5"/>
  <c r="G748" i="5"/>
  <c r="G1648" i="5"/>
  <c r="G1632" i="5"/>
  <c r="G1616" i="5"/>
  <c r="G1600" i="5"/>
  <c r="G1584" i="5"/>
  <c r="G1568" i="5"/>
  <c r="G1552" i="5"/>
  <c r="G1536" i="5"/>
  <c r="G1520" i="5"/>
  <c r="G1504" i="5"/>
  <c r="G1488" i="5"/>
  <c r="G1472" i="5"/>
  <c r="G1456" i="5"/>
  <c r="G1440" i="5"/>
  <c r="G1424" i="5"/>
  <c r="G1408" i="5"/>
  <c r="G1392" i="5"/>
  <c r="G1376" i="5"/>
  <c r="G1360" i="5"/>
  <c r="G1344" i="5"/>
  <c r="G1328" i="5"/>
  <c r="G1312" i="5"/>
  <c r="G1290" i="5"/>
  <c r="G1258" i="5"/>
  <c r="G1835" i="5"/>
  <c r="G1819" i="5"/>
  <c r="G1803" i="5"/>
  <c r="G1787" i="5"/>
  <c r="G1771" i="5"/>
  <c r="G1755" i="5"/>
  <c r="G1739" i="5"/>
  <c r="G1723" i="5"/>
  <c r="G1707" i="5"/>
  <c r="G1691" i="5"/>
  <c r="G1675" i="5"/>
  <c r="G1659" i="5"/>
  <c r="G1643" i="5"/>
  <c r="G1627" i="5"/>
  <c r="G1611" i="5"/>
  <c r="G1595" i="5"/>
  <c r="G1579" i="5"/>
  <c r="G1563" i="5"/>
  <c r="G1547" i="5"/>
  <c r="G1531" i="5"/>
  <c r="G1515" i="5"/>
  <c r="G1499" i="5"/>
  <c r="G1483" i="5"/>
  <c r="G1467" i="5"/>
  <c r="G1451" i="5"/>
  <c r="G1435" i="5"/>
  <c r="G1419" i="5"/>
  <c r="G1403" i="5"/>
  <c r="G1383" i="5"/>
  <c r="G1363" i="5"/>
  <c r="G1339" i="5"/>
  <c r="G1319" i="5"/>
  <c r="G1297" i="5"/>
  <c r="G1249" i="5"/>
  <c r="G1287" i="5"/>
  <c r="G1255" i="5"/>
  <c r="G1223" i="5"/>
  <c r="G1191" i="5"/>
  <c r="G1159" i="5"/>
  <c r="G1127" i="5"/>
  <c r="G1095" i="5"/>
  <c r="G1063" i="5"/>
  <c r="G1031" i="5"/>
  <c r="G996" i="5"/>
  <c r="G953" i="5"/>
  <c r="G1210" i="5"/>
  <c r="G1178" i="5"/>
  <c r="G1146" i="5"/>
  <c r="G1114" i="5"/>
  <c r="G1066" i="5"/>
  <c r="G1000" i="5"/>
  <c r="G1221" i="5"/>
  <c r="G1157" i="5"/>
  <c r="G1073" i="5"/>
  <c r="G982" i="5"/>
  <c r="G1200" i="5"/>
  <c r="G1072" i="5"/>
  <c r="G987" i="5"/>
  <c r="G667" i="5"/>
  <c r="G627" i="5"/>
  <c r="G528" i="5"/>
  <c r="G1391" i="5"/>
  <c r="G1375" i="5"/>
  <c r="G1359" i="5"/>
  <c r="G1343" i="5"/>
  <c r="G1327" i="5"/>
  <c r="G1311" i="5"/>
  <c r="G1289" i="5"/>
  <c r="G1257" i="5"/>
  <c r="G1299" i="5"/>
  <c r="G1283" i="5"/>
  <c r="G1267" i="5"/>
  <c r="G1251" i="5"/>
  <c r="G1235" i="5"/>
  <c r="G1219" i="5"/>
  <c r="G1203" i="5"/>
  <c r="G1187" i="5"/>
  <c r="G1171" i="5"/>
  <c r="G1155" i="5"/>
  <c r="G1139" i="5"/>
  <c r="G1123" i="5"/>
  <c r="G1107" i="5"/>
  <c r="G1091" i="5"/>
  <c r="G1075" i="5"/>
  <c r="G1059" i="5"/>
  <c r="G1043" i="5"/>
  <c r="G1027" i="5"/>
  <c r="G1011" i="5"/>
  <c r="G990" i="5"/>
  <c r="G969" i="5"/>
  <c r="G948" i="5"/>
  <c r="G1222" i="5"/>
  <c r="G1206" i="5"/>
  <c r="G1190" i="5"/>
  <c r="G1174" i="5"/>
  <c r="G1158" i="5"/>
  <c r="G1142" i="5"/>
  <c r="G1126" i="5"/>
  <c r="G1110" i="5"/>
  <c r="G1094" i="5"/>
  <c r="G1078" i="5"/>
  <c r="G1062" i="5"/>
  <c r="G1046" i="5"/>
  <c r="G1030" i="5"/>
  <c r="G1014" i="5"/>
  <c r="G994" i="5"/>
  <c r="G973" i="5"/>
  <c r="G952" i="5"/>
  <c r="G1233" i="5"/>
  <c r="G1217" i="5"/>
  <c r="G1201" i="5"/>
  <c r="G1185" i="5"/>
  <c r="G1169" i="5"/>
  <c r="G1153" i="5"/>
  <c r="G1133" i="5"/>
  <c r="G1109" i="5"/>
  <c r="G1089" i="5"/>
  <c r="G1069" i="5"/>
  <c r="G1045" i="5"/>
  <c r="G1025" i="5"/>
  <c r="G1004" i="5"/>
  <c r="G972" i="5"/>
  <c r="G1288" i="5"/>
  <c r="G1256" i="5"/>
  <c r="G1224" i="5"/>
  <c r="G1192" i="5"/>
  <c r="G1160" i="5"/>
  <c r="G1128" i="5"/>
  <c r="G1096" i="5"/>
  <c r="G1064" i="5"/>
  <c r="G1032" i="5"/>
  <c r="G997" i="5"/>
  <c r="G954" i="5"/>
  <c r="G975" i="5"/>
  <c r="G903" i="5"/>
  <c r="G815" i="5"/>
  <c r="G731" i="5"/>
  <c r="G647" i="5"/>
  <c r="G898" i="5"/>
  <c r="G814" i="5"/>
  <c r="G730" i="5"/>
  <c r="G941" i="5"/>
  <c r="G813" i="5"/>
  <c r="G940" i="5"/>
  <c r="G648" i="5"/>
  <c r="G527" i="5"/>
  <c r="G1090" i="5"/>
  <c r="G1074" i="5"/>
  <c r="G1058" i="5"/>
  <c r="G1042" i="5"/>
  <c r="G1026" i="5"/>
  <c r="G1010" i="5"/>
  <c r="G989" i="5"/>
  <c r="G968" i="5"/>
  <c r="G946" i="5"/>
  <c r="G1229" i="5"/>
  <c r="G1213" i="5"/>
  <c r="G1197" i="5"/>
  <c r="G1181" i="5"/>
  <c r="G1165" i="5"/>
  <c r="G1149" i="5"/>
  <c r="G1125" i="5"/>
  <c r="G1105" i="5"/>
  <c r="G1085" i="5"/>
  <c r="G1061" i="5"/>
  <c r="G1041" i="5"/>
  <c r="G1021" i="5"/>
  <c r="G993" i="5"/>
  <c r="G961" i="5"/>
  <c r="G1280" i="5"/>
  <c r="G1248" i="5"/>
  <c r="G1216" i="5"/>
  <c r="G1184" i="5"/>
  <c r="G1152" i="5"/>
  <c r="G1120" i="5"/>
  <c r="G1088" i="5"/>
  <c r="G1056" i="5"/>
  <c r="G1024" i="5"/>
  <c r="G986" i="5"/>
  <c r="G1007" i="5"/>
  <c r="G967" i="5"/>
  <c r="G879" i="5"/>
  <c r="G795" i="5"/>
  <c r="G711" i="5"/>
  <c r="G604" i="5"/>
  <c r="G878" i="5"/>
  <c r="G794" i="5"/>
  <c r="G698" i="5"/>
  <c r="G909" i="5"/>
  <c r="G781" i="5"/>
  <c r="G876" i="5"/>
  <c r="G565" i="5"/>
  <c r="G602" i="5"/>
  <c r="G1291" i="5"/>
  <c r="G1275" i="5"/>
  <c r="G1259" i="5"/>
  <c r="G1243" i="5"/>
  <c r="G1227" i="5"/>
  <c r="G1211" i="5"/>
  <c r="G1195" i="5"/>
  <c r="G1179" i="5"/>
  <c r="G1163" i="5"/>
  <c r="G1147" i="5"/>
  <c r="G1131" i="5"/>
  <c r="G1115" i="5"/>
  <c r="G1099" i="5"/>
  <c r="G1083" i="5"/>
  <c r="G1067" i="5"/>
  <c r="G1051" i="5"/>
  <c r="G1035" i="5"/>
  <c r="G1019" i="5"/>
  <c r="G1001" i="5"/>
  <c r="G980" i="5"/>
  <c r="G958" i="5"/>
  <c r="G1230" i="5"/>
  <c r="G1214" i="5"/>
  <c r="G1198" i="5"/>
  <c r="G1182" i="5"/>
  <c r="G1166" i="5"/>
  <c r="G1150" i="5"/>
  <c r="G1134" i="5"/>
  <c r="G1118" i="5"/>
  <c r="G1102" i="5"/>
  <c r="G1086" i="5"/>
  <c r="G1070" i="5"/>
  <c r="G1054" i="5"/>
  <c r="G1038" i="5"/>
  <c r="G1022" i="5"/>
  <c r="G1005" i="5"/>
  <c r="G984" i="5"/>
  <c r="G962" i="5"/>
  <c r="G1241" i="5"/>
  <c r="G1225" i="5"/>
  <c r="G1209" i="5"/>
  <c r="G1193" i="5"/>
  <c r="G1177" i="5"/>
  <c r="G1161" i="5"/>
  <c r="G1141" i="5"/>
  <c r="G1121" i="5"/>
  <c r="G1101" i="5"/>
  <c r="G1077" i="5"/>
  <c r="G1057" i="5"/>
  <c r="G1037" i="5"/>
  <c r="G1013" i="5"/>
  <c r="G988" i="5"/>
  <c r="G950" i="5"/>
  <c r="G1272" i="5"/>
  <c r="G1240" i="5"/>
  <c r="G1208" i="5"/>
  <c r="G1176" i="5"/>
  <c r="G1144" i="5"/>
  <c r="G1112" i="5"/>
  <c r="G1080" i="5"/>
  <c r="G1048" i="5"/>
  <c r="G1016" i="5"/>
  <c r="G976" i="5"/>
  <c r="G999" i="5"/>
  <c r="G943" i="5"/>
  <c r="G859" i="5"/>
  <c r="G775" i="5"/>
  <c r="G687" i="5"/>
  <c r="G942" i="5"/>
  <c r="G858" i="5"/>
  <c r="G770" i="5"/>
  <c r="G666" i="5"/>
  <c r="G877" i="5"/>
  <c r="G729" i="5"/>
  <c r="G812" i="5"/>
  <c r="G437" i="5"/>
  <c r="G211" i="5"/>
  <c r="G1145" i="5"/>
  <c r="G1129" i="5"/>
  <c r="G1113" i="5"/>
  <c r="G1097" i="5"/>
  <c r="G1081" i="5"/>
  <c r="G1065" i="5"/>
  <c r="G1049" i="5"/>
  <c r="G1033" i="5"/>
  <c r="G1017" i="5"/>
  <c r="G998" i="5"/>
  <c r="G977" i="5"/>
  <c r="G956" i="5"/>
  <c r="G1292" i="5"/>
  <c r="G1276" i="5"/>
  <c r="G1260" i="5"/>
  <c r="G1244" i="5"/>
  <c r="G1228" i="5"/>
  <c r="G1212" i="5"/>
  <c r="G1196" i="5"/>
  <c r="G1180" i="5"/>
  <c r="G1164" i="5"/>
  <c r="G1148" i="5"/>
  <c r="G1132" i="5"/>
  <c r="G1116" i="5"/>
  <c r="G1100" i="5"/>
  <c r="G1084" i="5"/>
  <c r="G1068" i="5"/>
  <c r="G1052" i="5"/>
  <c r="G1036" i="5"/>
  <c r="G1020" i="5"/>
  <c r="G1002" i="5"/>
  <c r="G981" i="5"/>
  <c r="G960" i="5"/>
  <c r="G1003" i="5"/>
  <c r="G983" i="5"/>
  <c r="G959" i="5"/>
  <c r="G939" i="5"/>
  <c r="G919" i="5"/>
  <c r="G895" i="5"/>
  <c r="G875" i="5"/>
  <c r="G855" i="5"/>
  <c r="G831" i="5"/>
  <c r="G811" i="5"/>
  <c r="G791" i="5"/>
  <c r="G767" i="5"/>
  <c r="G747" i="5"/>
  <c r="G727" i="5"/>
  <c r="G703" i="5"/>
  <c r="G683" i="5"/>
  <c r="G663" i="5"/>
  <c r="G636" i="5"/>
  <c r="G596" i="5"/>
  <c r="G938" i="5"/>
  <c r="G914" i="5"/>
  <c r="G894" i="5"/>
  <c r="G874" i="5"/>
  <c r="G850" i="5"/>
  <c r="G830" i="5"/>
  <c r="G810" i="5"/>
  <c r="G786" i="5"/>
  <c r="G766" i="5"/>
  <c r="G746" i="5"/>
  <c r="G722" i="5"/>
  <c r="G690" i="5"/>
  <c r="G658" i="5"/>
  <c r="G611" i="5"/>
  <c r="G933" i="5"/>
  <c r="G901" i="5"/>
  <c r="G869" i="5"/>
  <c r="G837" i="5"/>
  <c r="G805" i="5"/>
  <c r="G773" i="5"/>
  <c r="G713" i="5"/>
  <c r="G649" i="5"/>
  <c r="G924" i="5"/>
  <c r="G860" i="5"/>
  <c r="G796" i="5"/>
  <c r="G732" i="5"/>
  <c r="G591" i="5"/>
  <c r="G533" i="5"/>
  <c r="G405" i="5"/>
  <c r="G464" i="5"/>
  <c r="G463" i="5"/>
  <c r="G538" i="5"/>
  <c r="G43" i="5"/>
  <c r="G955" i="5"/>
  <c r="G935" i="5"/>
  <c r="G911" i="5"/>
  <c r="G891" i="5"/>
  <c r="G871" i="5"/>
  <c r="G847" i="5"/>
  <c r="G827" i="5"/>
  <c r="G807" i="5"/>
  <c r="G783" i="5"/>
  <c r="G763" i="5"/>
  <c r="G743" i="5"/>
  <c r="G719" i="5"/>
  <c r="G699" i="5"/>
  <c r="G679" i="5"/>
  <c r="G655" i="5"/>
  <c r="G628" i="5"/>
  <c r="G588" i="5"/>
  <c r="G930" i="5"/>
  <c r="G910" i="5"/>
  <c r="G890" i="5"/>
  <c r="G866" i="5"/>
  <c r="G846" i="5"/>
  <c r="G826" i="5"/>
  <c r="G802" i="5"/>
  <c r="G782" i="5"/>
  <c r="G762" i="5"/>
  <c r="G738" i="5"/>
  <c r="G714" i="5"/>
  <c r="G682" i="5"/>
  <c r="G650" i="5"/>
  <c r="G595" i="5"/>
  <c r="G925" i="5"/>
  <c r="G893" i="5"/>
  <c r="G861" i="5"/>
  <c r="G829" i="5"/>
  <c r="G797" i="5"/>
  <c r="G761" i="5"/>
  <c r="G697" i="5"/>
  <c r="G624" i="5"/>
  <c r="G908" i="5"/>
  <c r="G844" i="5"/>
  <c r="G780" i="5"/>
  <c r="G712" i="5"/>
  <c r="G629" i="5"/>
  <c r="G501" i="5"/>
  <c r="G373" i="5"/>
  <c r="G400" i="5"/>
  <c r="G399" i="5"/>
  <c r="G474" i="5"/>
  <c r="G126" i="5"/>
  <c r="G966" i="5"/>
  <c r="G945" i="5"/>
  <c r="G1284" i="5"/>
  <c r="G1268" i="5"/>
  <c r="G1252" i="5"/>
  <c r="G1236" i="5"/>
  <c r="G1220" i="5"/>
  <c r="G1204" i="5"/>
  <c r="G1188" i="5"/>
  <c r="G1172" i="5"/>
  <c r="G1156" i="5"/>
  <c r="G1140" i="5"/>
  <c r="G1124" i="5"/>
  <c r="G1108" i="5"/>
  <c r="G1092" i="5"/>
  <c r="G1076" i="5"/>
  <c r="G1060" i="5"/>
  <c r="G1044" i="5"/>
  <c r="G1028" i="5"/>
  <c r="G1012" i="5"/>
  <c r="G992" i="5"/>
  <c r="G970" i="5"/>
  <c r="G949" i="5"/>
  <c r="G991" i="5"/>
  <c r="G971" i="5"/>
  <c r="G951" i="5"/>
  <c r="G927" i="5"/>
  <c r="G907" i="5"/>
  <c r="G887" i="5"/>
  <c r="G863" i="5"/>
  <c r="G843" i="5"/>
  <c r="G823" i="5"/>
  <c r="G799" i="5"/>
  <c r="G779" i="5"/>
  <c r="G759" i="5"/>
  <c r="G735" i="5"/>
  <c r="G715" i="5"/>
  <c r="G695" i="5"/>
  <c r="G671" i="5"/>
  <c r="G651" i="5"/>
  <c r="G620" i="5"/>
  <c r="G572" i="5"/>
  <c r="G926" i="5"/>
  <c r="G906" i="5"/>
  <c r="G882" i="5"/>
  <c r="G862" i="5"/>
  <c r="G842" i="5"/>
  <c r="G818" i="5"/>
  <c r="G798" i="5"/>
  <c r="G778" i="5"/>
  <c r="G754" i="5"/>
  <c r="G734" i="5"/>
  <c r="G706" i="5"/>
  <c r="G674" i="5"/>
  <c r="G640" i="5"/>
  <c r="G579" i="5"/>
  <c r="G917" i="5"/>
  <c r="G885" i="5"/>
  <c r="G853" i="5"/>
  <c r="G821" i="5"/>
  <c r="G789" i="5"/>
  <c r="G745" i="5"/>
  <c r="G681" i="5"/>
  <c r="G592" i="5"/>
  <c r="G892" i="5"/>
  <c r="G828" i="5"/>
  <c r="G764" i="5"/>
  <c r="G680" i="5"/>
  <c r="G597" i="5"/>
  <c r="G469" i="5"/>
  <c r="G307" i="5"/>
  <c r="G331" i="5"/>
  <c r="G329" i="5"/>
  <c r="G390" i="5"/>
  <c r="G189" i="5"/>
  <c r="G944" i="5"/>
  <c r="G995" i="5"/>
  <c r="G979" i="5"/>
  <c r="G963" i="5"/>
  <c r="G947" i="5"/>
  <c r="G931" i="5"/>
  <c r="G915" i="5"/>
  <c r="G899" i="5"/>
  <c r="G883" i="5"/>
  <c r="G867" i="5"/>
  <c r="G851" i="5"/>
  <c r="G835" i="5"/>
  <c r="G819" i="5"/>
  <c r="G803" i="5"/>
  <c r="G787" i="5"/>
  <c r="G771" i="5"/>
  <c r="G755" i="5"/>
  <c r="G739" i="5"/>
  <c r="G723" i="5"/>
  <c r="G707" i="5"/>
  <c r="G691" i="5"/>
  <c r="G675" i="5"/>
  <c r="G659" i="5"/>
  <c r="G642" i="5"/>
  <c r="G612" i="5"/>
  <c r="G580" i="5"/>
  <c r="G934" i="5"/>
  <c r="G918" i="5"/>
  <c r="G902" i="5"/>
  <c r="G886" i="5"/>
  <c r="G870" i="5"/>
  <c r="G854" i="5"/>
  <c r="G838" i="5"/>
  <c r="G822" i="5"/>
  <c r="G806" i="5"/>
  <c r="G790" i="5"/>
  <c r="G774" i="5"/>
  <c r="G758" i="5"/>
  <c r="G742" i="5"/>
  <c r="G726" i="5"/>
  <c r="G710" i="5"/>
  <c r="G694" i="5"/>
  <c r="G678" i="5"/>
  <c r="G662" i="5"/>
  <c r="G646" i="5"/>
  <c r="G619" i="5"/>
  <c r="G587" i="5"/>
  <c r="G937" i="5"/>
  <c r="G921" i="5"/>
  <c r="G905" i="5"/>
  <c r="G889" i="5"/>
  <c r="G873" i="5"/>
  <c r="G857" i="5"/>
  <c r="G841" i="5"/>
  <c r="G825" i="5"/>
  <c r="G809" i="5"/>
  <c r="G793" i="5"/>
  <c r="G777" i="5"/>
  <c r="G757" i="5"/>
  <c r="G725" i="5"/>
  <c r="G693" i="5"/>
  <c r="G661" i="5"/>
  <c r="G616" i="5"/>
  <c r="G936" i="5"/>
  <c r="G904" i="5"/>
  <c r="G872" i="5"/>
  <c r="G840" i="5"/>
  <c r="G808" i="5"/>
  <c r="G776" i="5"/>
  <c r="G744" i="5"/>
  <c r="G696" i="5"/>
  <c r="G623" i="5"/>
  <c r="G613" i="5"/>
  <c r="G549" i="5"/>
  <c r="G485" i="5"/>
  <c r="G421" i="5"/>
  <c r="G353" i="5"/>
  <c r="G496" i="5"/>
  <c r="G368" i="5"/>
  <c r="G495" i="5"/>
  <c r="G367" i="5"/>
  <c r="G570" i="5"/>
  <c r="G430" i="5"/>
  <c r="G159" i="5"/>
  <c r="G317" i="5"/>
  <c r="G718" i="5"/>
  <c r="G702" i="5"/>
  <c r="G686" i="5"/>
  <c r="G670" i="5"/>
  <c r="G654" i="5"/>
  <c r="G635" i="5"/>
  <c r="G603" i="5"/>
  <c r="G571" i="5"/>
  <c r="G929" i="5"/>
  <c r="G913" i="5"/>
  <c r="G897" i="5"/>
  <c r="G881" i="5"/>
  <c r="G865" i="5"/>
  <c r="G849" i="5"/>
  <c r="G833" i="5"/>
  <c r="G817" i="5"/>
  <c r="G801" i="5"/>
  <c r="G785" i="5"/>
  <c r="G765" i="5"/>
  <c r="G741" i="5"/>
  <c r="G709" i="5"/>
  <c r="G677" i="5"/>
  <c r="G644" i="5"/>
  <c r="G584" i="5"/>
  <c r="G920" i="5"/>
  <c r="G888" i="5"/>
  <c r="G856" i="5"/>
  <c r="G824" i="5"/>
  <c r="G792" i="5"/>
  <c r="G760" i="5"/>
  <c r="G728" i="5"/>
  <c r="G664" i="5"/>
  <c r="G645" i="5"/>
  <c r="G581" i="5"/>
  <c r="G517" i="5"/>
  <c r="G453" i="5"/>
  <c r="G389" i="5"/>
  <c r="G560" i="5"/>
  <c r="G432" i="5"/>
  <c r="G559" i="5"/>
  <c r="G431" i="5"/>
  <c r="G634" i="5"/>
  <c r="G506" i="5"/>
  <c r="G345" i="5"/>
  <c r="G254" i="5"/>
  <c r="G260" i="5"/>
  <c r="G769" i="5"/>
  <c r="G753" i="5"/>
  <c r="G737" i="5"/>
  <c r="G721" i="5"/>
  <c r="G705" i="5"/>
  <c r="G689" i="5"/>
  <c r="G673" i="5"/>
  <c r="G657" i="5"/>
  <c r="G639" i="5"/>
  <c r="G608" i="5"/>
  <c r="G576" i="5"/>
  <c r="G932" i="5"/>
  <c r="G916" i="5"/>
  <c r="G900" i="5"/>
  <c r="G884" i="5"/>
  <c r="G868" i="5"/>
  <c r="G852" i="5"/>
  <c r="G836" i="5"/>
  <c r="G820" i="5"/>
  <c r="G804" i="5"/>
  <c r="G788" i="5"/>
  <c r="G772" i="5"/>
  <c r="G756" i="5"/>
  <c r="G740" i="5"/>
  <c r="G724" i="5"/>
  <c r="G708" i="5"/>
  <c r="G692" i="5"/>
  <c r="G676" i="5"/>
  <c r="G660" i="5"/>
  <c r="G643" i="5"/>
  <c r="G615" i="5"/>
  <c r="G583" i="5"/>
  <c r="G641" i="5"/>
  <c r="G625" i="5"/>
  <c r="G609" i="5"/>
  <c r="G593" i="5"/>
  <c r="G577" i="5"/>
  <c r="G561" i="5"/>
  <c r="G545" i="5"/>
  <c r="G529" i="5"/>
  <c r="G513" i="5"/>
  <c r="G497" i="5"/>
  <c r="G481" i="5"/>
  <c r="G465" i="5"/>
  <c r="G449" i="5"/>
  <c r="G433" i="5"/>
  <c r="G417" i="5"/>
  <c r="G401" i="5"/>
  <c r="G385" i="5"/>
  <c r="G369" i="5"/>
  <c r="G344" i="5"/>
  <c r="G275" i="5"/>
  <c r="G552" i="5"/>
  <c r="G520" i="5"/>
  <c r="G488" i="5"/>
  <c r="G456" i="5"/>
  <c r="G424" i="5"/>
  <c r="G392" i="5"/>
  <c r="G360" i="5"/>
  <c r="G303" i="5"/>
  <c r="G551" i="5"/>
  <c r="G519" i="5"/>
  <c r="G487" i="5"/>
  <c r="G455" i="5"/>
  <c r="G423" i="5"/>
  <c r="G391" i="5"/>
  <c r="G359" i="5"/>
  <c r="G299" i="5"/>
  <c r="G626" i="5"/>
  <c r="G594" i="5"/>
  <c r="G562" i="5"/>
  <c r="G530" i="5"/>
  <c r="G498" i="5"/>
  <c r="G462" i="5"/>
  <c r="G422" i="5"/>
  <c r="G378" i="5"/>
  <c r="G327" i="5"/>
  <c r="G203" i="5"/>
  <c r="G139" i="5"/>
  <c r="G11" i="5"/>
  <c r="G222" i="5"/>
  <c r="G94" i="5"/>
  <c r="G285" i="5"/>
  <c r="G125" i="5"/>
  <c r="G196" i="5"/>
  <c r="G749" i="5"/>
  <c r="G733" i="5"/>
  <c r="G717" i="5"/>
  <c r="G701" i="5"/>
  <c r="G685" i="5"/>
  <c r="G669" i="5"/>
  <c r="G653" i="5"/>
  <c r="G632" i="5"/>
  <c r="G600" i="5"/>
  <c r="G567" i="5"/>
  <c r="G928" i="5"/>
  <c r="G912" i="5"/>
  <c r="G896" i="5"/>
  <c r="G880" i="5"/>
  <c r="G864" i="5"/>
  <c r="G848" i="5"/>
  <c r="G832" i="5"/>
  <c r="G816" i="5"/>
  <c r="G800" i="5"/>
  <c r="G784" i="5"/>
  <c r="G768" i="5"/>
  <c r="G752" i="5"/>
  <c r="G736" i="5"/>
  <c r="G720" i="5"/>
  <c r="G704" i="5"/>
  <c r="G688" i="5"/>
  <c r="G672" i="5"/>
  <c r="G656" i="5"/>
  <c r="G638" i="5"/>
  <c r="G607" i="5"/>
  <c r="G575" i="5"/>
  <c r="G637" i="5"/>
  <c r="G621" i="5"/>
  <c r="G605" i="5"/>
  <c r="G589" i="5"/>
  <c r="G573" i="5"/>
  <c r="G557" i="5"/>
  <c r="G541" i="5"/>
  <c r="G525" i="5"/>
  <c r="G509" i="5"/>
  <c r="G493" i="5"/>
  <c r="G477" i="5"/>
  <c r="G461" i="5"/>
  <c r="G445" i="5"/>
  <c r="G429" i="5"/>
  <c r="G413" i="5"/>
  <c r="G397" i="5"/>
  <c r="G381" i="5"/>
  <c r="G361" i="5"/>
  <c r="G339" i="5"/>
  <c r="G243" i="5"/>
  <c r="G544" i="5"/>
  <c r="G512" i="5"/>
  <c r="G480" i="5"/>
  <c r="G448" i="5"/>
  <c r="G416" i="5"/>
  <c r="G384" i="5"/>
  <c r="G352" i="5"/>
  <c r="G271" i="5"/>
  <c r="G543" i="5"/>
  <c r="G511" i="5"/>
  <c r="G479" i="5"/>
  <c r="G447" i="5"/>
  <c r="G415" i="5"/>
  <c r="G383" i="5"/>
  <c r="G351" i="5"/>
  <c r="G267" i="5"/>
  <c r="G618" i="5"/>
  <c r="G586" i="5"/>
  <c r="G554" i="5"/>
  <c r="G522" i="5"/>
  <c r="G490" i="5"/>
  <c r="G454" i="5"/>
  <c r="G410" i="5"/>
  <c r="G366" i="5"/>
  <c r="G295" i="5"/>
  <c r="G191" i="5"/>
  <c r="G107" i="5"/>
  <c r="G318" i="5"/>
  <c r="G190" i="5"/>
  <c r="G62" i="5"/>
  <c r="G253" i="5"/>
  <c r="G61" i="5"/>
  <c r="G132" i="5"/>
  <c r="G716" i="5"/>
  <c r="G700" i="5"/>
  <c r="G684" i="5"/>
  <c r="G668" i="5"/>
  <c r="G652" i="5"/>
  <c r="G631" i="5"/>
  <c r="G599" i="5"/>
  <c r="G563" i="5"/>
  <c r="G633" i="5"/>
  <c r="G617" i="5"/>
  <c r="G601" i="5"/>
  <c r="G585" i="5"/>
  <c r="G569" i="5"/>
  <c r="G553" i="5"/>
  <c r="G537" i="5"/>
  <c r="G521" i="5"/>
  <c r="G505" i="5"/>
  <c r="G489" i="5"/>
  <c r="G473" i="5"/>
  <c r="G457" i="5"/>
  <c r="G441" i="5"/>
  <c r="G425" i="5"/>
  <c r="G409" i="5"/>
  <c r="G393" i="5"/>
  <c r="G377" i="5"/>
  <c r="G357" i="5"/>
  <c r="G333" i="5"/>
  <c r="G568" i="5"/>
  <c r="G536" i="5"/>
  <c r="G504" i="5"/>
  <c r="G472" i="5"/>
  <c r="G440" i="5"/>
  <c r="G408" i="5"/>
  <c r="G376" i="5"/>
  <c r="G343" i="5"/>
  <c r="G239" i="5"/>
  <c r="G535" i="5"/>
  <c r="G503" i="5"/>
  <c r="G471" i="5"/>
  <c r="G439" i="5"/>
  <c r="G407" i="5"/>
  <c r="G375" i="5"/>
  <c r="G341" i="5"/>
  <c r="G235" i="5"/>
  <c r="G610" i="5"/>
  <c r="G578" i="5"/>
  <c r="G546" i="5"/>
  <c r="G514" i="5"/>
  <c r="G482" i="5"/>
  <c r="G442" i="5"/>
  <c r="G398" i="5"/>
  <c r="G358" i="5"/>
  <c r="G247" i="5"/>
  <c r="G179" i="5"/>
  <c r="G75" i="5"/>
  <c r="G286" i="5"/>
  <c r="G158" i="5"/>
  <c r="G30" i="5"/>
  <c r="G221" i="5"/>
  <c r="G324" i="5"/>
  <c r="G68" i="5"/>
  <c r="G365" i="5"/>
  <c r="G349" i="5"/>
  <c r="G323" i="5"/>
  <c r="G259" i="5"/>
  <c r="G564" i="5"/>
  <c r="G548" i="5"/>
  <c r="G532" i="5"/>
  <c r="G516" i="5"/>
  <c r="G500" i="5"/>
  <c r="G484" i="5"/>
  <c r="G468" i="5"/>
  <c r="G452" i="5"/>
  <c r="G436" i="5"/>
  <c r="G420" i="5"/>
  <c r="G404" i="5"/>
  <c r="G388" i="5"/>
  <c r="G372" i="5"/>
  <c r="G356" i="5"/>
  <c r="G337" i="5"/>
  <c r="G287" i="5"/>
  <c r="G223" i="5"/>
  <c r="G547" i="5"/>
  <c r="G531" i="5"/>
  <c r="G515" i="5"/>
  <c r="G499" i="5"/>
  <c r="G483" i="5"/>
  <c r="G467" i="5"/>
  <c r="G451" i="5"/>
  <c r="G435" i="5"/>
  <c r="G419" i="5"/>
  <c r="G403" i="5"/>
  <c r="G387" i="5"/>
  <c r="G371" i="5"/>
  <c r="G355" i="5"/>
  <c r="G336" i="5"/>
  <c r="G283" i="5"/>
  <c r="G219" i="5"/>
  <c r="G622" i="5"/>
  <c r="G606" i="5"/>
  <c r="G590" i="5"/>
  <c r="G574" i="5"/>
  <c r="G558" i="5"/>
  <c r="G542" i="5"/>
  <c r="G526" i="5"/>
  <c r="G510" i="5"/>
  <c r="G494" i="5"/>
  <c r="G478" i="5"/>
  <c r="G458" i="5"/>
  <c r="G438" i="5"/>
  <c r="G414" i="5"/>
  <c r="G394" i="5"/>
  <c r="G374" i="5"/>
  <c r="G350" i="5"/>
  <c r="G311" i="5"/>
  <c r="G231" i="5"/>
  <c r="G195" i="5"/>
  <c r="G175" i="5"/>
  <c r="G155" i="5"/>
  <c r="G131" i="5"/>
  <c r="G99" i="5"/>
  <c r="G67" i="5"/>
  <c r="G35" i="5"/>
  <c r="G342" i="5"/>
  <c r="G310" i="5"/>
  <c r="G278" i="5"/>
  <c r="G246" i="5"/>
  <c r="G214" i="5"/>
  <c r="G182" i="5"/>
  <c r="G150" i="5"/>
  <c r="G118" i="5"/>
  <c r="G86" i="5"/>
  <c r="G54" i="5"/>
  <c r="G22" i="5"/>
  <c r="G309" i="5"/>
  <c r="G277" i="5"/>
  <c r="G245" i="5"/>
  <c r="G213" i="5"/>
  <c r="G173" i="5"/>
  <c r="G109" i="5"/>
  <c r="G45" i="5"/>
  <c r="G308" i="5"/>
  <c r="G244" i="5"/>
  <c r="G180" i="5"/>
  <c r="G116" i="5"/>
  <c r="G52" i="5"/>
  <c r="G171" i="5"/>
  <c r="G147" i="5"/>
  <c r="G123" i="5"/>
  <c r="G91" i="5"/>
  <c r="G59" i="5"/>
  <c r="G27" i="5"/>
  <c r="G334" i="5"/>
  <c r="G302" i="5"/>
  <c r="G270" i="5"/>
  <c r="G238" i="5"/>
  <c r="G206" i="5"/>
  <c r="G174" i="5"/>
  <c r="G142" i="5"/>
  <c r="G110" i="5"/>
  <c r="G78" i="5"/>
  <c r="G46" i="5"/>
  <c r="G14" i="5"/>
  <c r="G301" i="5"/>
  <c r="G269" i="5"/>
  <c r="G237" i="5"/>
  <c r="G205" i="5"/>
  <c r="G157" i="5"/>
  <c r="G93" i="5"/>
  <c r="G29" i="5"/>
  <c r="G292" i="5"/>
  <c r="G228" i="5"/>
  <c r="G164" i="5"/>
  <c r="G100" i="5"/>
  <c r="G36" i="5"/>
  <c r="G291" i="5"/>
  <c r="G227" i="5"/>
  <c r="G556" i="5"/>
  <c r="G540" i="5"/>
  <c r="G524" i="5"/>
  <c r="G508" i="5"/>
  <c r="G492" i="5"/>
  <c r="G476" i="5"/>
  <c r="G460" i="5"/>
  <c r="G444" i="5"/>
  <c r="G428" i="5"/>
  <c r="G412" i="5"/>
  <c r="G396" i="5"/>
  <c r="G380" i="5"/>
  <c r="G364" i="5"/>
  <c r="G348" i="5"/>
  <c r="G319" i="5"/>
  <c r="G255" i="5"/>
  <c r="G555" i="5"/>
  <c r="G539" i="5"/>
  <c r="G523" i="5"/>
  <c r="G507" i="5"/>
  <c r="G491" i="5"/>
  <c r="G475" i="5"/>
  <c r="G459" i="5"/>
  <c r="G443" i="5"/>
  <c r="G427" i="5"/>
  <c r="G411" i="5"/>
  <c r="G395" i="5"/>
  <c r="G379" i="5"/>
  <c r="G363" i="5"/>
  <c r="G347" i="5"/>
  <c r="G315" i="5"/>
  <c r="G251" i="5"/>
  <c r="G630" i="5"/>
  <c r="G614" i="5"/>
  <c r="G598" i="5"/>
  <c r="G582" i="5"/>
  <c r="G566" i="5"/>
  <c r="G550" i="5"/>
  <c r="G534" i="5"/>
  <c r="G518" i="5"/>
  <c r="G502" i="5"/>
  <c r="G486" i="5"/>
  <c r="G470" i="5"/>
  <c r="G446" i="5"/>
  <c r="G426" i="5"/>
  <c r="G406" i="5"/>
  <c r="G382" i="5"/>
  <c r="G362" i="5"/>
  <c r="G340" i="5"/>
  <c r="G263" i="5"/>
  <c r="G207" i="5"/>
  <c r="G187" i="5"/>
  <c r="G163" i="5"/>
  <c r="G143" i="5"/>
  <c r="G115" i="5"/>
  <c r="G83" i="5"/>
  <c r="G51" i="5"/>
  <c r="G19" i="5"/>
  <c r="G326" i="5"/>
  <c r="G294" i="5"/>
  <c r="G262" i="5"/>
  <c r="G230" i="5"/>
  <c r="G198" i="5"/>
  <c r="G166" i="5"/>
  <c r="G134" i="5"/>
  <c r="G102" i="5"/>
  <c r="G70" i="5"/>
  <c r="G38" i="5"/>
  <c r="G325" i="5"/>
  <c r="G293" i="5"/>
  <c r="G261" i="5"/>
  <c r="G229" i="5"/>
  <c r="G197" i="5"/>
  <c r="G141" i="5"/>
  <c r="G77" i="5"/>
  <c r="G13" i="5"/>
  <c r="G276" i="5"/>
  <c r="G212" i="5"/>
  <c r="G148" i="5"/>
  <c r="G84" i="5"/>
  <c r="G20" i="5"/>
  <c r="G466" i="5"/>
  <c r="G450" i="5"/>
  <c r="G434" i="5"/>
  <c r="G418" i="5"/>
  <c r="G402" i="5"/>
  <c r="G386" i="5"/>
  <c r="G370" i="5"/>
  <c r="G354" i="5"/>
  <c r="G335" i="5"/>
  <c r="G279" i="5"/>
  <c r="G215" i="5"/>
  <c r="G199" i="5"/>
  <c r="G183" i="5"/>
  <c r="G167" i="5"/>
  <c r="G151" i="5"/>
  <c r="G135" i="5"/>
  <c r="G119" i="5"/>
  <c r="G103" i="5"/>
  <c r="G87" i="5"/>
  <c r="G71" i="5"/>
  <c r="G55" i="5"/>
  <c r="G39" i="5"/>
  <c r="G23" i="5"/>
  <c r="G346" i="5"/>
  <c r="G330" i="5"/>
  <c r="G314" i="5"/>
  <c r="G298" i="5"/>
  <c r="G282" i="5"/>
  <c r="G266" i="5"/>
  <c r="G250" i="5"/>
  <c r="G234" i="5"/>
  <c r="G218" i="5"/>
  <c r="G202" i="5"/>
  <c r="G186" i="5"/>
  <c r="G170" i="5"/>
  <c r="G154" i="5"/>
  <c r="G138" i="5"/>
  <c r="G122" i="5"/>
  <c r="G106" i="5"/>
  <c r="G90" i="5"/>
  <c r="G74" i="5"/>
  <c r="G58" i="5"/>
  <c r="G42" i="5"/>
  <c r="G26" i="5"/>
  <c r="G10" i="5"/>
  <c r="G313" i="5"/>
  <c r="G297" i="5"/>
  <c r="G281" i="5"/>
  <c r="G265" i="5"/>
  <c r="G249" i="5"/>
  <c r="G233" i="5"/>
  <c r="G217" i="5"/>
  <c r="G201" i="5"/>
  <c r="G185" i="5"/>
  <c r="G169" i="5"/>
  <c r="G153" i="5"/>
  <c r="G137" i="5"/>
  <c r="G121" i="5"/>
  <c r="G105" i="5"/>
  <c r="G89" i="5"/>
  <c r="G73" i="5"/>
  <c r="G57" i="5"/>
  <c r="G41" i="5"/>
  <c r="G25" i="5"/>
  <c r="G9" i="5"/>
  <c r="G320" i="5"/>
  <c r="G304" i="5"/>
  <c r="G288" i="5"/>
  <c r="G272" i="5"/>
  <c r="G256" i="5"/>
  <c r="G240" i="5"/>
  <c r="G224" i="5"/>
  <c r="G208" i="5"/>
  <c r="G192" i="5"/>
  <c r="G176" i="5"/>
  <c r="G160" i="5"/>
  <c r="G144" i="5"/>
  <c r="G128" i="5"/>
  <c r="G112" i="5"/>
  <c r="G96" i="5"/>
  <c r="G80" i="5"/>
  <c r="G64" i="5"/>
  <c r="G48" i="5"/>
  <c r="G32" i="5"/>
  <c r="G16" i="5"/>
  <c r="G181" i="5"/>
  <c r="G165" i="5"/>
  <c r="G149" i="5"/>
  <c r="G133" i="5"/>
  <c r="G117" i="5"/>
  <c r="G101" i="5"/>
  <c r="G85" i="5"/>
  <c r="G69" i="5"/>
  <c r="G53" i="5"/>
  <c r="G37" i="5"/>
  <c r="G21" i="5"/>
  <c r="G332" i="5"/>
  <c r="G316" i="5"/>
  <c r="G300" i="5"/>
  <c r="G284" i="5"/>
  <c r="G268" i="5"/>
  <c r="G252" i="5"/>
  <c r="G236" i="5"/>
  <c r="G220" i="5"/>
  <c r="G204" i="5"/>
  <c r="G188" i="5"/>
  <c r="G172" i="5"/>
  <c r="G156" i="5"/>
  <c r="G140" i="5"/>
  <c r="G124" i="5"/>
  <c r="G108" i="5"/>
  <c r="G92" i="5"/>
  <c r="G76" i="5"/>
  <c r="G60" i="5"/>
  <c r="G44" i="5"/>
  <c r="G28" i="5"/>
  <c r="G12" i="5"/>
  <c r="G127" i="5"/>
  <c r="G111" i="5"/>
  <c r="G95" i="5"/>
  <c r="G79" i="5"/>
  <c r="G63" i="5"/>
  <c r="G47" i="5"/>
  <c r="G31" i="5"/>
  <c r="G15" i="5"/>
  <c r="G338" i="5"/>
  <c r="G322" i="5"/>
  <c r="G306" i="5"/>
  <c r="G290" i="5"/>
  <c r="G274" i="5"/>
  <c r="G258" i="5"/>
  <c r="G242" i="5"/>
  <c r="G226" i="5"/>
  <c r="G210" i="5"/>
  <c r="G194" i="5"/>
  <c r="G178" i="5"/>
  <c r="G162" i="5"/>
  <c r="G146" i="5"/>
  <c r="G130" i="5"/>
  <c r="G114" i="5"/>
  <c r="G98" i="5"/>
  <c r="G82" i="5"/>
  <c r="G66" i="5"/>
  <c r="G50" i="5"/>
  <c r="G34" i="5"/>
  <c r="G18" i="5"/>
  <c r="G321" i="5"/>
  <c r="G305" i="5"/>
  <c r="G289" i="5"/>
  <c r="G273" i="5"/>
  <c r="G257" i="5"/>
  <c r="G241" i="5"/>
  <c r="G225" i="5"/>
  <c r="G209" i="5"/>
  <c r="G193" i="5"/>
  <c r="G177" i="5"/>
  <c r="G161" i="5"/>
  <c r="G145" i="5"/>
  <c r="G129" i="5"/>
  <c r="G113" i="5"/>
  <c r="G97" i="5"/>
  <c r="G81" i="5"/>
  <c r="G65" i="5"/>
  <c r="G49" i="5"/>
  <c r="G33" i="5"/>
  <c r="G17" i="5"/>
  <c r="G328" i="5"/>
  <c r="G312" i="5"/>
  <c r="G296" i="5"/>
  <c r="G280" i="5"/>
  <c r="G264" i="5"/>
  <c r="G248" i="5"/>
  <c r="G232" i="5"/>
  <c r="G216" i="5"/>
  <c r="G200" i="5"/>
  <c r="G184" i="5"/>
  <c r="G168" i="5"/>
  <c r="G152" i="5"/>
  <c r="G136" i="5"/>
  <c r="G120" i="5"/>
  <c r="G104" i="5"/>
  <c r="G88" i="5"/>
  <c r="G72" i="5"/>
  <c r="G56" i="5"/>
  <c r="G40" i="5"/>
  <c r="G24" i="5"/>
  <c r="J25" i="5" l="1"/>
  <c r="K25" i="5" s="1"/>
  <c r="L25" i="5" s="1"/>
  <c r="J24" i="5"/>
  <c r="K24" i="5" s="1"/>
  <c r="L24" i="5" s="1"/>
  <c r="J26" i="5"/>
  <c r="K26" i="5" s="1"/>
  <c r="L26" i="5" s="1"/>
  <c r="J23" i="5"/>
  <c r="K23" i="5" s="1"/>
  <c r="L23" i="5" s="1"/>
  <c r="K17" i="5"/>
  <c r="K15" i="5"/>
  <c r="K16" i="5"/>
  <c r="K14" i="5"/>
</calcChain>
</file>

<file path=xl/sharedStrings.xml><?xml version="1.0" encoding="utf-8"?>
<sst xmlns="http://schemas.openxmlformats.org/spreadsheetml/2006/main" count="52" uniqueCount="32">
  <si>
    <t>Date</t>
  </si>
  <si>
    <t>Adj Close</t>
  </si>
  <si>
    <t>Return</t>
  </si>
  <si>
    <t>Sorted Return</t>
  </si>
  <si>
    <t xml:space="preserve">VALUE AT RISK OF WLSPUN CORP </t>
  </si>
  <si>
    <t>Calculation of value at risk-Welspun Corp</t>
  </si>
  <si>
    <t>Mean</t>
  </si>
  <si>
    <t>S.D</t>
  </si>
  <si>
    <t>MAX</t>
  </si>
  <si>
    <t>MIN</t>
  </si>
  <si>
    <t>[It state there was a day when Weslpun Corp has been down by 28.95%]</t>
  </si>
  <si>
    <t>[Similarly there was a day when Welspun Corp has been Upgraded by 69.54%]</t>
  </si>
  <si>
    <t xml:space="preserve"> </t>
  </si>
  <si>
    <t>CMP</t>
  </si>
  <si>
    <t>percentile</t>
  </si>
  <si>
    <t>VAR%</t>
  </si>
  <si>
    <t>Stock Price</t>
  </si>
  <si>
    <t>VAR(INR)</t>
  </si>
  <si>
    <t>[It state that I have  99.92% LOC that Welspun corp will giv eme a  profit of 104.8]</t>
  </si>
  <si>
    <t>[It state I have a 99% LOC  that Welspun Corp will give me a profit of 60.75129 ]</t>
  </si>
  <si>
    <t>[ I have a  95% LOC that, Welspun Corp stock can give me  a profit of 33.62181 profit.]</t>
  </si>
  <si>
    <t>CMP is 628.80</t>
  </si>
  <si>
    <t>Coming Tomorrow</t>
  </si>
  <si>
    <t>Replication</t>
  </si>
  <si>
    <t>Simulated Return</t>
  </si>
  <si>
    <t xml:space="preserve">VALUE AT RISK OF WELSPUN CORP </t>
  </si>
  <si>
    <t>MEAN</t>
  </si>
  <si>
    <t>Historical Approach</t>
  </si>
  <si>
    <t>Calculation of value at risk-Welspun Corp(Simulation)</t>
  </si>
  <si>
    <t>Monte Carlo Simulation</t>
  </si>
  <si>
    <t>HIGH PROBABILITY</t>
  </si>
  <si>
    <t>LOW OR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</si>
</sst>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2"/>
      <name val="Times New Roman"/>
      <family val="1"/>
    </font>
    <font>
      <b/>
      <sz val="11"/>
      <color theme="2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/>
      <top/>
      <bottom style="dashed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  <xf numFmtId="0" fontId="3" fillId="2" borderId="0" xfId="0" applyFont="1" applyFill="1"/>
    <xf numFmtId="10" fontId="1" fillId="0" borderId="0" xfId="0" applyNumberFormat="1" applyFont="1"/>
    <xf numFmtId="9" fontId="1" fillId="0" borderId="0" xfId="0" applyNumberFormat="1" applyFont="1"/>
    <xf numFmtId="0" fontId="5" fillId="0" borderId="0" xfId="0" applyFont="1"/>
    <xf numFmtId="0" fontId="6" fillId="0" borderId="0" xfId="0" applyFont="1"/>
    <xf numFmtId="164" fontId="1" fillId="0" borderId="0" xfId="0" applyNumberFormat="1" applyFont="1"/>
    <xf numFmtId="0" fontId="7" fillId="4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0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9" fontId="1" fillId="0" borderId="3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10" fontId="1" fillId="0" borderId="3" xfId="0" applyNumberFormat="1" applyFont="1" applyBorder="1" applyAlignment="1">
      <alignment horizontal="left"/>
    </xf>
    <xf numFmtId="9" fontId="1" fillId="0" borderId="5" xfId="0" applyNumberFormat="1" applyFont="1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0" fillId="0" borderId="2" xfId="0" applyBorder="1"/>
    <xf numFmtId="0" fontId="8" fillId="0" borderId="6" xfId="0" applyFont="1" applyBorder="1"/>
    <xf numFmtId="0" fontId="0" fillId="0" borderId="6" xfId="0" applyBorder="1"/>
    <xf numFmtId="0" fontId="3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Daily Return Distribution</a:t>
            </a:r>
          </a:p>
        </c:rich>
      </c:tx>
      <c:layout/>
      <c:overlay val="0"/>
      <c:spPr>
        <a:solidFill>
          <a:schemeClr val="bg1">
            <a:lumMod val="95000"/>
          </a:schemeClr>
        </a:solidFill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'Monte Carle Simulation'!$G$5</c:f>
              <c:strCache>
                <c:ptCount val="1"/>
                <c:pt idx="0">
                  <c:v>Simulated Return</c:v>
                </c:pt>
              </c:strCache>
            </c:strRef>
          </c:tx>
          <c:val>
            <c:numRef>
              <c:f>'Monte Carle Simulation'!$G$6:$G$5743</c:f>
              <c:numCache>
                <c:formatCode>General</c:formatCode>
                <c:ptCount val="5738"/>
                <c:pt idx="0">
                  <c:v>-1.0305946260660566E-2</c:v>
                </c:pt>
                <c:pt idx="1">
                  <c:v>2.0085245681974794E-2</c:v>
                </c:pt>
                <c:pt idx="2">
                  <c:v>5.5547276320296754E-2</c:v>
                </c:pt>
                <c:pt idx="3">
                  <c:v>-1.9256144657712252E-2</c:v>
                </c:pt>
                <c:pt idx="4">
                  <c:v>-5.5892987632753917E-2</c:v>
                </c:pt>
                <c:pt idx="5">
                  <c:v>-2.489716832516069E-3</c:v>
                </c:pt>
                <c:pt idx="6">
                  <c:v>8.0068303925544639E-4</c:v>
                </c:pt>
                <c:pt idx="7">
                  <c:v>-6.8003159716140502E-2</c:v>
                </c:pt>
                <c:pt idx="8">
                  <c:v>-1.5228855291614496E-2</c:v>
                </c:pt>
                <c:pt idx="9">
                  <c:v>4.8815580892949212E-2</c:v>
                </c:pt>
                <c:pt idx="10">
                  <c:v>-5.3840342239614694E-3</c:v>
                </c:pt>
                <c:pt idx="11">
                  <c:v>-3.6731930026983168E-3</c:v>
                </c:pt>
                <c:pt idx="12">
                  <c:v>4.5133507229748642E-3</c:v>
                </c:pt>
                <c:pt idx="13">
                  <c:v>-5.0006704533997734E-2</c:v>
                </c:pt>
                <c:pt idx="14">
                  <c:v>7.2680697723315438E-2</c:v>
                </c:pt>
                <c:pt idx="15">
                  <c:v>1.896953897600643E-2</c:v>
                </c:pt>
                <c:pt idx="16">
                  <c:v>-1.6630024439162623E-2</c:v>
                </c:pt>
                <c:pt idx="17">
                  <c:v>-2.6381105646443932E-2</c:v>
                </c:pt>
                <c:pt idx="18">
                  <c:v>-7.1357485052158795E-3</c:v>
                </c:pt>
                <c:pt idx="19">
                  <c:v>5.5677619878838805E-2</c:v>
                </c:pt>
                <c:pt idx="20">
                  <c:v>-1.0600612925278719E-2</c:v>
                </c:pt>
                <c:pt idx="21">
                  <c:v>-5.7541365975911786E-2</c:v>
                </c:pt>
                <c:pt idx="22">
                  <c:v>1.9768457201170247E-2</c:v>
                </c:pt>
                <c:pt idx="23">
                  <c:v>-7.0029271413228344E-2</c:v>
                </c:pt>
                <c:pt idx="24">
                  <c:v>8.5716952941156405E-3</c:v>
                </c:pt>
                <c:pt idx="25">
                  <c:v>3.1304302940747916E-2</c:v>
                </c:pt>
                <c:pt idx="26">
                  <c:v>3.3094430136352507E-2</c:v>
                </c:pt>
                <c:pt idx="27">
                  <c:v>4.8627542097698352E-2</c:v>
                </c:pt>
                <c:pt idx="28">
                  <c:v>-2.1588266730335894E-2</c:v>
                </c:pt>
                <c:pt idx="29">
                  <c:v>-7.7034434426034052E-3</c:v>
                </c:pt>
                <c:pt idx="30">
                  <c:v>1.3456931211998204E-2</c:v>
                </c:pt>
                <c:pt idx="31">
                  <c:v>1.4096462885432991E-2</c:v>
                </c:pt>
                <c:pt idx="32">
                  <c:v>1.3014214961408858E-2</c:v>
                </c:pt>
                <c:pt idx="33">
                  <c:v>-1.3284655966315001E-2</c:v>
                </c:pt>
                <c:pt idx="34">
                  <c:v>-4.3658541846678521E-2</c:v>
                </c:pt>
                <c:pt idx="35">
                  <c:v>-3.6269816450091824E-3</c:v>
                </c:pt>
                <c:pt idx="36">
                  <c:v>8.2118165694917197E-3</c:v>
                </c:pt>
                <c:pt idx="37">
                  <c:v>1.9744769097431642E-3</c:v>
                </c:pt>
                <c:pt idx="38">
                  <c:v>1.692823036681718E-2</c:v>
                </c:pt>
                <c:pt idx="39">
                  <c:v>9.143215893912331E-3</c:v>
                </c:pt>
                <c:pt idx="40">
                  <c:v>8.8180560070788051E-4</c:v>
                </c:pt>
                <c:pt idx="41">
                  <c:v>1.2932646828031117E-2</c:v>
                </c:pt>
                <c:pt idx="42">
                  <c:v>4.185012100128143E-2</c:v>
                </c:pt>
                <c:pt idx="43">
                  <c:v>7.566713124202909E-2</c:v>
                </c:pt>
                <c:pt idx="44">
                  <c:v>6.683307218397691E-2</c:v>
                </c:pt>
                <c:pt idx="45">
                  <c:v>-1.2657570828572308E-2</c:v>
                </c:pt>
                <c:pt idx="46">
                  <c:v>-4.9686481641379496E-2</c:v>
                </c:pt>
                <c:pt idx="47">
                  <c:v>-4.9090917667524138E-2</c:v>
                </c:pt>
                <c:pt idx="48">
                  <c:v>-4.7878174326431815E-3</c:v>
                </c:pt>
                <c:pt idx="49">
                  <c:v>1.0012309872071768E-2</c:v>
                </c:pt>
                <c:pt idx="50">
                  <c:v>2.3848009309370866E-2</c:v>
                </c:pt>
                <c:pt idx="51">
                  <c:v>8.14145520322224E-3</c:v>
                </c:pt>
                <c:pt idx="52">
                  <c:v>5.2066863794098098E-2</c:v>
                </c:pt>
                <c:pt idx="53">
                  <c:v>-5.7332900811724763E-2</c:v>
                </c:pt>
                <c:pt idx="54">
                  <c:v>-5.3900458428721314E-2</c:v>
                </c:pt>
                <c:pt idx="55">
                  <c:v>1.2547897603594134E-2</c:v>
                </c:pt>
                <c:pt idx="56">
                  <c:v>2.0588136788605226E-2</c:v>
                </c:pt>
                <c:pt idx="57">
                  <c:v>-6.8021282675322384E-2</c:v>
                </c:pt>
                <c:pt idx="58">
                  <c:v>-5.5395270797417339E-3</c:v>
                </c:pt>
                <c:pt idx="59">
                  <c:v>3.2207880597282239E-2</c:v>
                </c:pt>
                <c:pt idx="60">
                  <c:v>-3.3123423936222571E-2</c:v>
                </c:pt>
                <c:pt idx="61">
                  <c:v>1.5792696129383024E-2</c:v>
                </c:pt>
                <c:pt idx="62">
                  <c:v>-2.6945041352420075E-2</c:v>
                </c:pt>
                <c:pt idx="63">
                  <c:v>-7.3054599489673121E-3</c:v>
                </c:pt>
                <c:pt idx="64">
                  <c:v>4.7239304098465801E-2</c:v>
                </c:pt>
                <c:pt idx="65">
                  <c:v>4.3995577388530265E-2</c:v>
                </c:pt>
                <c:pt idx="66">
                  <c:v>-3.9067528138572769E-2</c:v>
                </c:pt>
                <c:pt idx="67">
                  <c:v>-1.3670763893042646E-2</c:v>
                </c:pt>
                <c:pt idx="68">
                  <c:v>3.4389865570821324E-3</c:v>
                </c:pt>
                <c:pt idx="69">
                  <c:v>-4.2009253533602034E-2</c:v>
                </c:pt>
                <c:pt idx="70">
                  <c:v>9.6268274926526575E-3</c:v>
                </c:pt>
                <c:pt idx="71">
                  <c:v>1.5633044319082464E-2</c:v>
                </c:pt>
                <c:pt idx="72">
                  <c:v>-1.9310410705295693E-3</c:v>
                </c:pt>
                <c:pt idx="73">
                  <c:v>-2.8458998988473264E-2</c:v>
                </c:pt>
                <c:pt idx="74">
                  <c:v>-2.4648430713838758E-3</c:v>
                </c:pt>
                <c:pt idx="75">
                  <c:v>5.7608326223412259E-3</c:v>
                </c:pt>
                <c:pt idx="76">
                  <c:v>4.4852440453607756E-2</c:v>
                </c:pt>
                <c:pt idx="77">
                  <c:v>6.2353578106797763E-3</c:v>
                </c:pt>
                <c:pt idx="78">
                  <c:v>-2.3456877468624449E-2</c:v>
                </c:pt>
                <c:pt idx="79">
                  <c:v>4.7361535451424325E-2</c:v>
                </c:pt>
                <c:pt idx="80">
                  <c:v>3.2193402514201483E-2</c:v>
                </c:pt>
                <c:pt idx="81">
                  <c:v>-5.5237839976330715E-2</c:v>
                </c:pt>
                <c:pt idx="82">
                  <c:v>-8.9743031900029625E-3</c:v>
                </c:pt>
                <c:pt idx="83">
                  <c:v>1.5546399414595567E-2</c:v>
                </c:pt>
                <c:pt idx="84">
                  <c:v>-1.075984570718572E-2</c:v>
                </c:pt>
                <c:pt idx="85">
                  <c:v>-3.0325866625254476E-3</c:v>
                </c:pt>
                <c:pt idx="86">
                  <c:v>1.8695660854917542E-2</c:v>
                </c:pt>
                <c:pt idx="87">
                  <c:v>-1.0451679105847605E-2</c:v>
                </c:pt>
                <c:pt idx="88">
                  <c:v>-2.9755350564772191E-2</c:v>
                </c:pt>
                <c:pt idx="89">
                  <c:v>3.7395194901362581E-2</c:v>
                </c:pt>
                <c:pt idx="90">
                  <c:v>-3.9795427642742472E-2</c:v>
                </c:pt>
                <c:pt idx="91">
                  <c:v>-1.9671893679231486E-2</c:v>
                </c:pt>
                <c:pt idx="92">
                  <c:v>1.4960746281839346E-2</c:v>
                </c:pt>
                <c:pt idx="93">
                  <c:v>-9.0299977027578394E-3</c:v>
                </c:pt>
                <c:pt idx="94">
                  <c:v>-1.0397710240777262E-2</c:v>
                </c:pt>
                <c:pt idx="95">
                  <c:v>6.8650288933350748E-3</c:v>
                </c:pt>
                <c:pt idx="96">
                  <c:v>8.004981929098094E-4</c:v>
                </c:pt>
                <c:pt idx="97">
                  <c:v>5.3420032156442358E-2</c:v>
                </c:pt>
                <c:pt idx="98">
                  <c:v>-9.7907947270708083E-3</c:v>
                </c:pt>
                <c:pt idx="99">
                  <c:v>2.6243810796664924E-2</c:v>
                </c:pt>
                <c:pt idx="100">
                  <c:v>-5.4624578566118921E-3</c:v>
                </c:pt>
                <c:pt idx="101">
                  <c:v>-1.8481133552376877E-2</c:v>
                </c:pt>
                <c:pt idx="102">
                  <c:v>1.1162251507167261E-2</c:v>
                </c:pt>
                <c:pt idx="103">
                  <c:v>-6.6644991041208135E-2</c:v>
                </c:pt>
                <c:pt idx="104">
                  <c:v>5.6107247890491646E-3</c:v>
                </c:pt>
                <c:pt idx="105">
                  <c:v>-2.0077584893010324E-2</c:v>
                </c:pt>
                <c:pt idx="106">
                  <c:v>-3.0137618429826981E-2</c:v>
                </c:pt>
                <c:pt idx="107">
                  <c:v>7.560282800355933E-2</c:v>
                </c:pt>
                <c:pt idx="108">
                  <c:v>2.8744302760411875E-2</c:v>
                </c:pt>
                <c:pt idx="109">
                  <c:v>3.9219396086823607E-2</c:v>
                </c:pt>
                <c:pt idx="110">
                  <c:v>4.6174845500151697E-2</c:v>
                </c:pt>
                <c:pt idx="111">
                  <c:v>-2.4848871757790644E-2</c:v>
                </c:pt>
                <c:pt idx="112">
                  <c:v>-4.4419259090100714E-2</c:v>
                </c:pt>
                <c:pt idx="113">
                  <c:v>-2.8067140695742294E-2</c:v>
                </c:pt>
                <c:pt idx="114">
                  <c:v>3.5039323049155663E-2</c:v>
                </c:pt>
                <c:pt idx="115">
                  <c:v>6.4483571776340733E-3</c:v>
                </c:pt>
                <c:pt idx="116">
                  <c:v>1.4088263069977581E-2</c:v>
                </c:pt>
                <c:pt idx="117">
                  <c:v>-1.4825292129306182E-2</c:v>
                </c:pt>
                <c:pt idx="118">
                  <c:v>-7.5714624846200161E-3</c:v>
                </c:pt>
                <c:pt idx="119">
                  <c:v>1.2167130948522986E-2</c:v>
                </c:pt>
                <c:pt idx="120">
                  <c:v>0.10189153266540887</c:v>
                </c:pt>
                <c:pt idx="121">
                  <c:v>-1.8067526784680887E-2</c:v>
                </c:pt>
                <c:pt idx="122">
                  <c:v>1.4673037234139178E-3</c:v>
                </c:pt>
                <c:pt idx="123">
                  <c:v>7.4158666535563175E-2</c:v>
                </c:pt>
                <c:pt idx="124">
                  <c:v>-3.2621763487963841E-2</c:v>
                </c:pt>
                <c:pt idx="125">
                  <c:v>3.8069753114522965E-2</c:v>
                </c:pt>
                <c:pt idx="126">
                  <c:v>2.3649355518526562E-2</c:v>
                </c:pt>
                <c:pt idx="127">
                  <c:v>4.9523693465082966E-2</c:v>
                </c:pt>
                <c:pt idx="128">
                  <c:v>-1.9269800953769869E-2</c:v>
                </c:pt>
                <c:pt idx="129">
                  <c:v>1.1681395510399957E-2</c:v>
                </c:pt>
                <c:pt idx="130">
                  <c:v>-1.032409077359342E-2</c:v>
                </c:pt>
                <c:pt idx="131">
                  <c:v>-4.9875409612428957E-2</c:v>
                </c:pt>
                <c:pt idx="132">
                  <c:v>6.4779359257823715E-2</c:v>
                </c:pt>
                <c:pt idx="133">
                  <c:v>3.0651569274873933E-2</c:v>
                </c:pt>
                <c:pt idx="134">
                  <c:v>2.2237663411391946E-2</c:v>
                </c:pt>
                <c:pt idx="135">
                  <c:v>-4.5658556356639117E-2</c:v>
                </c:pt>
                <c:pt idx="136">
                  <c:v>4.4059701437750643E-3</c:v>
                </c:pt>
                <c:pt idx="137">
                  <c:v>1.4539780499454265E-2</c:v>
                </c:pt>
                <c:pt idx="138">
                  <c:v>-2.4809939680463342E-2</c:v>
                </c:pt>
                <c:pt idx="139">
                  <c:v>1.896989926883139E-2</c:v>
                </c:pt>
                <c:pt idx="140">
                  <c:v>1.057977583837656E-2</c:v>
                </c:pt>
                <c:pt idx="141">
                  <c:v>6.40600739572557E-2</c:v>
                </c:pt>
                <c:pt idx="142">
                  <c:v>-5.3771867383545301E-2</c:v>
                </c:pt>
                <c:pt idx="143">
                  <c:v>1.0218368963187886E-2</c:v>
                </c:pt>
                <c:pt idx="144">
                  <c:v>6.2649019979825757E-3</c:v>
                </c:pt>
                <c:pt idx="145">
                  <c:v>1.5992011199752E-2</c:v>
                </c:pt>
                <c:pt idx="146">
                  <c:v>-4.0755183650633513E-2</c:v>
                </c:pt>
                <c:pt idx="147">
                  <c:v>4.5793567491635559E-2</c:v>
                </c:pt>
                <c:pt idx="148">
                  <c:v>4.6419155657376775E-2</c:v>
                </c:pt>
                <c:pt idx="149">
                  <c:v>3.4336196704946045E-2</c:v>
                </c:pt>
                <c:pt idx="150">
                  <c:v>-2.843254953209684E-2</c:v>
                </c:pt>
                <c:pt idx="151">
                  <c:v>6.1434931857189384E-3</c:v>
                </c:pt>
                <c:pt idx="152">
                  <c:v>-7.4677613586227928E-3</c:v>
                </c:pt>
                <c:pt idx="153">
                  <c:v>-3.6228130988502472E-2</c:v>
                </c:pt>
                <c:pt idx="154">
                  <c:v>-8.3532569489941019E-2</c:v>
                </c:pt>
                <c:pt idx="155">
                  <c:v>-4.606999579042198E-2</c:v>
                </c:pt>
                <c:pt idx="156">
                  <c:v>-4.9931360720344986E-3</c:v>
                </c:pt>
                <c:pt idx="157">
                  <c:v>7.5741333254118531E-3</c:v>
                </c:pt>
                <c:pt idx="158">
                  <c:v>3.0612566908004721E-2</c:v>
                </c:pt>
                <c:pt idx="159">
                  <c:v>2.1573136576791153E-3</c:v>
                </c:pt>
                <c:pt idx="160">
                  <c:v>-3.3693304208384262E-2</c:v>
                </c:pt>
                <c:pt idx="161">
                  <c:v>-1.7515584391721645E-2</c:v>
                </c:pt>
                <c:pt idx="162">
                  <c:v>-2.1387121325108029E-2</c:v>
                </c:pt>
                <c:pt idx="163">
                  <c:v>1.6448974501744752E-2</c:v>
                </c:pt>
                <c:pt idx="164">
                  <c:v>-2.2827960924148676E-2</c:v>
                </c:pt>
                <c:pt idx="165">
                  <c:v>-1.8735132723195548E-3</c:v>
                </c:pt>
                <c:pt idx="166">
                  <c:v>3.8866846188219437E-2</c:v>
                </c:pt>
                <c:pt idx="167">
                  <c:v>3.9933182482020492E-3</c:v>
                </c:pt>
                <c:pt idx="168">
                  <c:v>5.5177956112986037E-2</c:v>
                </c:pt>
                <c:pt idx="169">
                  <c:v>6.5472555998938878E-2</c:v>
                </c:pt>
                <c:pt idx="170">
                  <c:v>9.3055549621380452E-3</c:v>
                </c:pt>
                <c:pt idx="171">
                  <c:v>6.5444763575073478E-2</c:v>
                </c:pt>
                <c:pt idx="172">
                  <c:v>-5.4626859352472096E-3</c:v>
                </c:pt>
                <c:pt idx="173">
                  <c:v>3.5439352592142793E-2</c:v>
                </c:pt>
                <c:pt idx="174">
                  <c:v>-1.5812276333155253E-2</c:v>
                </c:pt>
                <c:pt idx="175">
                  <c:v>5.9241860308124207E-2</c:v>
                </c:pt>
                <c:pt idx="176">
                  <c:v>8.9985009454332909E-2</c:v>
                </c:pt>
                <c:pt idx="177">
                  <c:v>1.5526241033122523E-2</c:v>
                </c:pt>
                <c:pt idx="178">
                  <c:v>7.1755453412580439E-2</c:v>
                </c:pt>
                <c:pt idx="179">
                  <c:v>-8.6351180788783004E-3</c:v>
                </c:pt>
                <c:pt idx="180">
                  <c:v>-4.9904789810844397E-2</c:v>
                </c:pt>
                <c:pt idx="181">
                  <c:v>8.4670121274056983E-3</c:v>
                </c:pt>
                <c:pt idx="182">
                  <c:v>-9.3955742446308523E-3</c:v>
                </c:pt>
                <c:pt idx="183">
                  <c:v>1.0357304619072756E-2</c:v>
                </c:pt>
                <c:pt idx="184">
                  <c:v>1.3731583094452951E-2</c:v>
                </c:pt>
                <c:pt idx="185">
                  <c:v>7.3322458550402592E-2</c:v>
                </c:pt>
                <c:pt idx="186">
                  <c:v>-3.1256239420011725E-2</c:v>
                </c:pt>
                <c:pt idx="187">
                  <c:v>9.9660285293576262E-2</c:v>
                </c:pt>
                <c:pt idx="188">
                  <c:v>2.0990266284578256E-3</c:v>
                </c:pt>
                <c:pt idx="189">
                  <c:v>-6.5831683355384802E-3</c:v>
                </c:pt>
                <c:pt idx="190">
                  <c:v>-7.8998284320331624E-2</c:v>
                </c:pt>
                <c:pt idx="191">
                  <c:v>2.5071910148657145E-2</c:v>
                </c:pt>
                <c:pt idx="192">
                  <c:v>-5.1582680296563981E-2</c:v>
                </c:pt>
                <c:pt idx="193">
                  <c:v>-1.4586498706299088E-2</c:v>
                </c:pt>
                <c:pt idx="194">
                  <c:v>2.6274175762448844E-2</c:v>
                </c:pt>
                <c:pt idx="195">
                  <c:v>-3.0121513009830247E-2</c:v>
                </c:pt>
                <c:pt idx="196">
                  <c:v>-3.2623569116488393E-2</c:v>
                </c:pt>
                <c:pt idx="197">
                  <c:v>5.0139606644851779E-2</c:v>
                </c:pt>
                <c:pt idx="198">
                  <c:v>-5.4183571314970778E-2</c:v>
                </c:pt>
                <c:pt idx="199">
                  <c:v>2.1085725311478869E-3</c:v>
                </c:pt>
                <c:pt idx="200">
                  <c:v>1.3128609011609622E-2</c:v>
                </c:pt>
                <c:pt idx="201">
                  <c:v>-1.0255751050776959E-2</c:v>
                </c:pt>
                <c:pt idx="202">
                  <c:v>1.9805580138140565E-2</c:v>
                </c:pt>
                <c:pt idx="203">
                  <c:v>-2.8822559830085592E-2</c:v>
                </c:pt>
                <c:pt idx="204">
                  <c:v>2.6691423289210359E-2</c:v>
                </c:pt>
                <c:pt idx="205">
                  <c:v>2.5999302812845404E-2</c:v>
                </c:pt>
                <c:pt idx="206">
                  <c:v>4.4254113455864692E-5</c:v>
                </c:pt>
                <c:pt idx="207">
                  <c:v>-7.3284993077897456E-4</c:v>
                </c:pt>
                <c:pt idx="208">
                  <c:v>-8.4513870097578572E-3</c:v>
                </c:pt>
                <c:pt idx="209">
                  <c:v>-2.4535415219196336E-2</c:v>
                </c:pt>
                <c:pt idx="210">
                  <c:v>-1.9886805118193563E-2</c:v>
                </c:pt>
                <c:pt idx="211">
                  <c:v>3.3896215037520182E-3</c:v>
                </c:pt>
                <c:pt idx="212">
                  <c:v>4.2896211454411561E-2</c:v>
                </c:pt>
                <c:pt idx="213">
                  <c:v>9.9510554253287448E-3</c:v>
                </c:pt>
                <c:pt idx="214">
                  <c:v>-2.043195693232453E-3</c:v>
                </c:pt>
                <c:pt idx="215">
                  <c:v>-1.1616311929784325E-3</c:v>
                </c:pt>
                <c:pt idx="216">
                  <c:v>2.5349054063875477E-2</c:v>
                </c:pt>
                <c:pt idx="217">
                  <c:v>-5.7788933089966982E-3</c:v>
                </c:pt>
                <c:pt idx="218">
                  <c:v>-3.9794930176380916E-2</c:v>
                </c:pt>
                <c:pt idx="219">
                  <c:v>-4.4642454250680114E-2</c:v>
                </c:pt>
                <c:pt idx="220">
                  <c:v>-6.8629552106295967E-3</c:v>
                </c:pt>
                <c:pt idx="221">
                  <c:v>1.1145444125026781E-2</c:v>
                </c:pt>
                <c:pt idx="222">
                  <c:v>4.3995511863651623E-2</c:v>
                </c:pt>
                <c:pt idx="223">
                  <c:v>-5.3889885236925943E-2</c:v>
                </c:pt>
                <c:pt idx="224">
                  <c:v>-2.3044586603890556E-3</c:v>
                </c:pt>
                <c:pt idx="225">
                  <c:v>-2.2756515667809837E-2</c:v>
                </c:pt>
                <c:pt idx="226">
                  <c:v>-4.0026075088406159E-2</c:v>
                </c:pt>
                <c:pt idx="227">
                  <c:v>1.9924681590341119E-2</c:v>
                </c:pt>
                <c:pt idx="228">
                  <c:v>1.863829718276332E-2</c:v>
                </c:pt>
                <c:pt idx="229">
                  <c:v>3.7871439104265076E-2</c:v>
                </c:pt>
                <c:pt idx="230">
                  <c:v>-1.2819679801598016E-2</c:v>
                </c:pt>
                <c:pt idx="231">
                  <c:v>-6.9264108235210897E-2</c:v>
                </c:pt>
                <c:pt idx="232">
                  <c:v>2.2165440783930282E-3</c:v>
                </c:pt>
                <c:pt idx="233">
                  <c:v>7.2532979007629951E-3</c:v>
                </c:pt>
                <c:pt idx="234">
                  <c:v>-6.011982618222664E-4</c:v>
                </c:pt>
                <c:pt idx="235">
                  <c:v>-4.1062748656927675E-3</c:v>
                </c:pt>
                <c:pt idx="236">
                  <c:v>2.9194510254995042E-2</c:v>
                </c:pt>
                <c:pt idx="237">
                  <c:v>-1.546778972692907E-2</c:v>
                </c:pt>
                <c:pt idx="238">
                  <c:v>8.2603875408451422E-3</c:v>
                </c:pt>
                <c:pt idx="239">
                  <c:v>2.8283744246397685E-3</c:v>
                </c:pt>
                <c:pt idx="240">
                  <c:v>-1.0876617082411973E-2</c:v>
                </c:pt>
                <c:pt idx="241">
                  <c:v>1.0489623208838821E-2</c:v>
                </c:pt>
                <c:pt idx="242">
                  <c:v>2.5395670305566772E-2</c:v>
                </c:pt>
                <c:pt idx="243">
                  <c:v>-4.9014202454907441E-3</c:v>
                </c:pt>
                <c:pt idx="244">
                  <c:v>3.3244792153559098E-2</c:v>
                </c:pt>
                <c:pt idx="245">
                  <c:v>-4.1524125129486382E-2</c:v>
                </c:pt>
                <c:pt idx="246">
                  <c:v>-7.3469229670092492E-2</c:v>
                </c:pt>
                <c:pt idx="247">
                  <c:v>1.8268974005924629E-3</c:v>
                </c:pt>
                <c:pt idx="248">
                  <c:v>2.5594142723758453E-3</c:v>
                </c:pt>
                <c:pt idx="249">
                  <c:v>9.0905415706024437E-2</c:v>
                </c:pt>
                <c:pt idx="250">
                  <c:v>-3.9240387703699607E-2</c:v>
                </c:pt>
                <c:pt idx="251">
                  <c:v>2.2799279370100838E-2</c:v>
                </c:pt>
                <c:pt idx="252">
                  <c:v>-1.4548447334994778E-2</c:v>
                </c:pt>
                <c:pt idx="253">
                  <c:v>1.8264794710450571E-2</c:v>
                </c:pt>
                <c:pt idx="254">
                  <c:v>-6.6649876324781348E-3</c:v>
                </c:pt>
                <c:pt idx="255">
                  <c:v>2.3860062385303613E-2</c:v>
                </c:pt>
                <c:pt idx="256">
                  <c:v>1.2376692910541269E-2</c:v>
                </c:pt>
                <c:pt idx="257">
                  <c:v>-5.7206422231870203E-2</c:v>
                </c:pt>
                <c:pt idx="258">
                  <c:v>6.9211612129866937E-3</c:v>
                </c:pt>
                <c:pt idx="259">
                  <c:v>1.2449939319308552E-2</c:v>
                </c:pt>
                <c:pt idx="260">
                  <c:v>2.5789640016733338E-3</c:v>
                </c:pt>
                <c:pt idx="261">
                  <c:v>1.7258839883820005E-2</c:v>
                </c:pt>
                <c:pt idx="262">
                  <c:v>5.3105434188010135E-2</c:v>
                </c:pt>
                <c:pt idx="263">
                  <c:v>-2.2614878014006263E-2</c:v>
                </c:pt>
                <c:pt idx="264">
                  <c:v>-2.183176359919085E-2</c:v>
                </c:pt>
                <c:pt idx="265">
                  <c:v>-9.6363162837254639E-3</c:v>
                </c:pt>
                <c:pt idx="266">
                  <c:v>-1.4393182565833279E-2</c:v>
                </c:pt>
                <c:pt idx="267">
                  <c:v>-2.8198982869795223E-2</c:v>
                </c:pt>
                <c:pt idx="268">
                  <c:v>3.5079987352239841E-2</c:v>
                </c:pt>
                <c:pt idx="269">
                  <c:v>-1.1246270261642566E-2</c:v>
                </c:pt>
                <c:pt idx="270">
                  <c:v>-8.7411324411552759E-3</c:v>
                </c:pt>
                <c:pt idx="271">
                  <c:v>1.7567648751362502E-2</c:v>
                </c:pt>
                <c:pt idx="272">
                  <c:v>-5.2984520707313229E-2</c:v>
                </c:pt>
                <c:pt idx="273">
                  <c:v>1.9946919971174822E-2</c:v>
                </c:pt>
                <c:pt idx="274">
                  <c:v>7.6407514220211512E-2</c:v>
                </c:pt>
                <c:pt idx="275">
                  <c:v>-4.5303797747600323E-3</c:v>
                </c:pt>
                <c:pt idx="276">
                  <c:v>-2.1607814157541982E-2</c:v>
                </c:pt>
                <c:pt idx="277">
                  <c:v>1.2454713678015043E-2</c:v>
                </c:pt>
                <c:pt idx="278">
                  <c:v>1.750954222151916E-2</c:v>
                </c:pt>
                <c:pt idx="279">
                  <c:v>-1.6140614332145324E-3</c:v>
                </c:pt>
                <c:pt idx="280">
                  <c:v>9.0314374886034544E-3</c:v>
                </c:pt>
                <c:pt idx="281">
                  <c:v>-1.1592532343032397E-2</c:v>
                </c:pt>
                <c:pt idx="282">
                  <c:v>-4.3399505345987355E-3</c:v>
                </c:pt>
                <c:pt idx="283">
                  <c:v>-4.1294122239552124E-2</c:v>
                </c:pt>
                <c:pt idx="284">
                  <c:v>-9.0078923457799481E-3</c:v>
                </c:pt>
                <c:pt idx="285">
                  <c:v>3.9079208724831574E-2</c:v>
                </c:pt>
                <c:pt idx="286">
                  <c:v>-4.8387087976704104E-3</c:v>
                </c:pt>
                <c:pt idx="287">
                  <c:v>-4.0953527320011646E-2</c:v>
                </c:pt>
                <c:pt idx="288">
                  <c:v>3.6209818623271009E-2</c:v>
                </c:pt>
                <c:pt idx="289">
                  <c:v>7.5733912189998734E-3</c:v>
                </c:pt>
                <c:pt idx="290">
                  <c:v>-1.4762479232633591E-2</c:v>
                </c:pt>
                <c:pt idx="291">
                  <c:v>-2.0396271285221004E-2</c:v>
                </c:pt>
                <c:pt idx="292">
                  <c:v>-1.656097803744541E-3</c:v>
                </c:pt>
                <c:pt idx="293">
                  <c:v>1.7687893581664942E-2</c:v>
                </c:pt>
                <c:pt idx="294">
                  <c:v>-4.5301434060378024E-2</c:v>
                </c:pt>
                <c:pt idx="295">
                  <c:v>6.5856660686327465E-2</c:v>
                </c:pt>
                <c:pt idx="296">
                  <c:v>-2.2564651988084748E-2</c:v>
                </c:pt>
                <c:pt idx="297">
                  <c:v>1.7216199441444029E-2</c:v>
                </c:pt>
                <c:pt idx="298">
                  <c:v>8.8090330421163821E-2</c:v>
                </c:pt>
                <c:pt idx="299">
                  <c:v>1.1148749236732586E-2</c:v>
                </c:pt>
                <c:pt idx="300">
                  <c:v>8.6634388248267875E-3</c:v>
                </c:pt>
                <c:pt idx="301">
                  <c:v>-5.8816595448153978E-2</c:v>
                </c:pt>
                <c:pt idx="302">
                  <c:v>7.8370859777478263E-2</c:v>
                </c:pt>
                <c:pt idx="303">
                  <c:v>-4.2472722414114974E-3</c:v>
                </c:pt>
                <c:pt idx="304">
                  <c:v>-1.3277956341104694E-2</c:v>
                </c:pt>
                <c:pt idx="305">
                  <c:v>1.2434777691088668E-2</c:v>
                </c:pt>
                <c:pt idx="306">
                  <c:v>1.5399870929445565E-2</c:v>
                </c:pt>
                <c:pt idx="307">
                  <c:v>2.2773744952899783E-3</c:v>
                </c:pt>
                <c:pt idx="308">
                  <c:v>7.9814365339014856E-2</c:v>
                </c:pt>
                <c:pt idx="309">
                  <c:v>-1.6946624493563957E-2</c:v>
                </c:pt>
                <c:pt idx="310">
                  <c:v>-4.4365193371805584E-2</c:v>
                </c:pt>
                <c:pt idx="311">
                  <c:v>1.6716545234580646E-2</c:v>
                </c:pt>
                <c:pt idx="312">
                  <c:v>-2.191301883737749E-2</c:v>
                </c:pt>
                <c:pt idx="313">
                  <c:v>6.8113545709472291E-3</c:v>
                </c:pt>
                <c:pt idx="314">
                  <c:v>-1.1310345724633341E-2</c:v>
                </c:pt>
                <c:pt idx="315">
                  <c:v>5.789880795958529E-2</c:v>
                </c:pt>
                <c:pt idx="316">
                  <c:v>-7.4939067841995393E-3</c:v>
                </c:pt>
                <c:pt idx="317">
                  <c:v>-2.9703538053041413E-2</c:v>
                </c:pt>
                <c:pt idx="318">
                  <c:v>1.4660706218549863E-2</c:v>
                </c:pt>
                <c:pt idx="319">
                  <c:v>4.6037003886072562E-3</c:v>
                </c:pt>
                <c:pt idx="320">
                  <c:v>-1.9270223375866622E-2</c:v>
                </c:pt>
                <c:pt idx="321">
                  <c:v>-1.314351297632245E-2</c:v>
                </c:pt>
                <c:pt idx="322">
                  <c:v>-8.3247515716220813E-2</c:v>
                </c:pt>
                <c:pt idx="323">
                  <c:v>3.1728203859880726E-2</c:v>
                </c:pt>
                <c:pt idx="324">
                  <c:v>-6.0396598741319901E-3</c:v>
                </c:pt>
                <c:pt idx="325">
                  <c:v>-8.3525106119522654E-3</c:v>
                </c:pt>
                <c:pt idx="326">
                  <c:v>-1.8635017666872252E-2</c:v>
                </c:pt>
                <c:pt idx="327">
                  <c:v>3.1324891322071731E-2</c:v>
                </c:pt>
                <c:pt idx="328">
                  <c:v>2.2719217025883691E-2</c:v>
                </c:pt>
                <c:pt idx="329">
                  <c:v>-4.6770776647148009E-2</c:v>
                </c:pt>
                <c:pt idx="330">
                  <c:v>9.4583270853639372E-3</c:v>
                </c:pt>
                <c:pt idx="331">
                  <c:v>9.4930260195033329E-3</c:v>
                </c:pt>
                <c:pt idx="332">
                  <c:v>2.0225694001685342E-2</c:v>
                </c:pt>
                <c:pt idx="333">
                  <c:v>3.0381214659393148E-2</c:v>
                </c:pt>
                <c:pt idx="334">
                  <c:v>-6.2328350967693735E-2</c:v>
                </c:pt>
                <c:pt idx="335">
                  <c:v>-8.0274018819240137E-2</c:v>
                </c:pt>
                <c:pt idx="336">
                  <c:v>1.8827808523600897E-2</c:v>
                </c:pt>
                <c:pt idx="337">
                  <c:v>1.1649028499768753E-2</c:v>
                </c:pt>
                <c:pt idx="338">
                  <c:v>-1.5521836749883689E-2</c:v>
                </c:pt>
                <c:pt idx="339">
                  <c:v>3.7725154838864502E-2</c:v>
                </c:pt>
                <c:pt idx="340">
                  <c:v>3.0017795890901755E-2</c:v>
                </c:pt>
                <c:pt idx="341">
                  <c:v>6.4930914018832456E-2</c:v>
                </c:pt>
                <c:pt idx="342">
                  <c:v>-2.4941526944561369E-2</c:v>
                </c:pt>
                <c:pt idx="343">
                  <c:v>1.2543716986201646E-2</c:v>
                </c:pt>
                <c:pt idx="344">
                  <c:v>7.6208673872990601E-2</c:v>
                </c:pt>
                <c:pt idx="345">
                  <c:v>8.6248485611453898E-3</c:v>
                </c:pt>
                <c:pt idx="346">
                  <c:v>9.4589920703369842E-2</c:v>
                </c:pt>
                <c:pt idx="347">
                  <c:v>1.7037546839870812E-2</c:v>
                </c:pt>
                <c:pt idx="348">
                  <c:v>4.1533798928822807E-2</c:v>
                </c:pt>
                <c:pt idx="349">
                  <c:v>5.1525219603227484E-4</c:v>
                </c:pt>
                <c:pt idx="350">
                  <c:v>4.6427941629417997E-2</c:v>
                </c:pt>
                <c:pt idx="351">
                  <c:v>7.1593063394613007E-2</c:v>
                </c:pt>
                <c:pt idx="352">
                  <c:v>3.7359626482037833E-2</c:v>
                </c:pt>
                <c:pt idx="353">
                  <c:v>7.9503478379434993E-3</c:v>
                </c:pt>
                <c:pt idx="354">
                  <c:v>-4.0991368129989894E-2</c:v>
                </c:pt>
                <c:pt idx="355">
                  <c:v>1.8533296568400293E-2</c:v>
                </c:pt>
                <c:pt idx="356">
                  <c:v>3.0267598847437623E-2</c:v>
                </c:pt>
                <c:pt idx="357">
                  <c:v>-4.2720154587796606E-2</c:v>
                </c:pt>
                <c:pt idx="358">
                  <c:v>-4.0561684741403758E-2</c:v>
                </c:pt>
                <c:pt idx="359">
                  <c:v>5.038973475449196E-2</c:v>
                </c:pt>
                <c:pt idx="360">
                  <c:v>5.1820117610673282E-2</c:v>
                </c:pt>
                <c:pt idx="361">
                  <c:v>-2.3858900385302528E-2</c:v>
                </c:pt>
                <c:pt idx="362">
                  <c:v>6.8067294483655288E-3</c:v>
                </c:pt>
                <c:pt idx="363">
                  <c:v>-7.6410644739803545E-3</c:v>
                </c:pt>
                <c:pt idx="364">
                  <c:v>2.2603804951445757E-2</c:v>
                </c:pt>
                <c:pt idx="365">
                  <c:v>-3.7794079619568058E-2</c:v>
                </c:pt>
                <c:pt idx="366">
                  <c:v>3.6485129653758754E-2</c:v>
                </c:pt>
                <c:pt idx="367">
                  <c:v>-3.1553168164176623E-2</c:v>
                </c:pt>
                <c:pt idx="368">
                  <c:v>1.956201393416504E-2</c:v>
                </c:pt>
                <c:pt idx="369">
                  <c:v>-2.9412906897712532E-2</c:v>
                </c:pt>
                <c:pt idx="370">
                  <c:v>-0.12499566381188311</c:v>
                </c:pt>
                <c:pt idx="371">
                  <c:v>-5.7838162706074295E-3</c:v>
                </c:pt>
                <c:pt idx="372">
                  <c:v>-5.8498613269273199E-2</c:v>
                </c:pt>
                <c:pt idx="373">
                  <c:v>4.2861952389399993E-3</c:v>
                </c:pt>
                <c:pt idx="374">
                  <c:v>-5.0036536920528465E-2</c:v>
                </c:pt>
                <c:pt idx="375">
                  <c:v>2.8280136682347995E-2</c:v>
                </c:pt>
                <c:pt idx="376">
                  <c:v>-2.7421974402757321E-3</c:v>
                </c:pt>
                <c:pt idx="377">
                  <c:v>-1.9454885399655921E-2</c:v>
                </c:pt>
                <c:pt idx="378">
                  <c:v>-3.7869055948097363E-2</c:v>
                </c:pt>
                <c:pt idx="379">
                  <c:v>-2.2593049777082978E-2</c:v>
                </c:pt>
                <c:pt idx="380">
                  <c:v>-1.1370439314158012E-2</c:v>
                </c:pt>
                <c:pt idx="381">
                  <c:v>-1.9079700304435211E-3</c:v>
                </c:pt>
                <c:pt idx="382">
                  <c:v>7.2528543951636174E-2</c:v>
                </c:pt>
                <c:pt idx="383">
                  <c:v>2.8475713877396586E-2</c:v>
                </c:pt>
                <c:pt idx="384">
                  <c:v>3.4176837640968662E-2</c:v>
                </c:pt>
                <c:pt idx="385">
                  <c:v>-7.6805718487051632E-3</c:v>
                </c:pt>
                <c:pt idx="386">
                  <c:v>-1.1104104589903846E-3</c:v>
                </c:pt>
                <c:pt idx="387">
                  <c:v>2.3194244507713856E-2</c:v>
                </c:pt>
                <c:pt idx="388">
                  <c:v>-1.2591377113413075E-2</c:v>
                </c:pt>
                <c:pt idx="389">
                  <c:v>-2.4895953981869192E-2</c:v>
                </c:pt>
                <c:pt idx="390">
                  <c:v>2.189278401517283E-2</c:v>
                </c:pt>
                <c:pt idx="391">
                  <c:v>5.4379639541614108E-2</c:v>
                </c:pt>
                <c:pt idx="392">
                  <c:v>-4.387110382776957E-2</c:v>
                </c:pt>
                <c:pt idx="393">
                  <c:v>5.9072811388345544E-3</c:v>
                </c:pt>
                <c:pt idx="394">
                  <c:v>-1.7648414832558048E-3</c:v>
                </c:pt>
                <c:pt idx="395">
                  <c:v>1.9980366193062843E-2</c:v>
                </c:pt>
                <c:pt idx="396">
                  <c:v>5.1077514706986842E-2</c:v>
                </c:pt>
                <c:pt idx="397">
                  <c:v>5.2586887397200292E-3</c:v>
                </c:pt>
                <c:pt idx="398">
                  <c:v>-6.7191716878088045E-2</c:v>
                </c:pt>
                <c:pt idx="399">
                  <c:v>3.1809276662536828E-2</c:v>
                </c:pt>
                <c:pt idx="400">
                  <c:v>3.1272191399484575E-2</c:v>
                </c:pt>
                <c:pt idx="401">
                  <c:v>8.6949600599413434E-3</c:v>
                </c:pt>
                <c:pt idx="402">
                  <c:v>-2.2476311306071626E-3</c:v>
                </c:pt>
                <c:pt idx="403">
                  <c:v>-1.7625972726628046E-2</c:v>
                </c:pt>
                <c:pt idx="404">
                  <c:v>-4.3101963121662513E-2</c:v>
                </c:pt>
                <c:pt idx="405">
                  <c:v>6.5515263234853819E-3</c:v>
                </c:pt>
                <c:pt idx="406">
                  <c:v>-6.38535281475206E-2</c:v>
                </c:pt>
                <c:pt idx="407">
                  <c:v>5.3352907122335633E-3</c:v>
                </c:pt>
                <c:pt idx="408">
                  <c:v>2.2347405723076929E-2</c:v>
                </c:pt>
                <c:pt idx="409">
                  <c:v>2.6532268118059948E-2</c:v>
                </c:pt>
                <c:pt idx="410">
                  <c:v>-2.6542030570013024E-2</c:v>
                </c:pt>
                <c:pt idx="411">
                  <c:v>2.1577596575766449E-2</c:v>
                </c:pt>
                <c:pt idx="412">
                  <c:v>2.9861308764770941E-2</c:v>
                </c:pt>
                <c:pt idx="413">
                  <c:v>1.2394440326243674E-2</c:v>
                </c:pt>
                <c:pt idx="414">
                  <c:v>3.2321922636992705E-2</c:v>
                </c:pt>
                <c:pt idx="415">
                  <c:v>5.7334874472803443E-2</c:v>
                </c:pt>
                <c:pt idx="416">
                  <c:v>4.9365507109750496E-2</c:v>
                </c:pt>
                <c:pt idx="417">
                  <c:v>-5.2304022915941863E-2</c:v>
                </c:pt>
                <c:pt idx="418">
                  <c:v>2.8366137522086832E-2</c:v>
                </c:pt>
                <c:pt idx="419">
                  <c:v>-2.6420782157674107E-2</c:v>
                </c:pt>
                <c:pt idx="420">
                  <c:v>8.0891840286534816E-2</c:v>
                </c:pt>
                <c:pt idx="421">
                  <c:v>3.7540207388816166E-2</c:v>
                </c:pt>
                <c:pt idx="422">
                  <c:v>-2.3087354516086369E-2</c:v>
                </c:pt>
                <c:pt idx="423">
                  <c:v>-2.2048137377855773E-2</c:v>
                </c:pt>
                <c:pt idx="424">
                  <c:v>-1.0864700514051685E-2</c:v>
                </c:pt>
                <c:pt idx="425">
                  <c:v>-1.5701075485748808E-2</c:v>
                </c:pt>
                <c:pt idx="426">
                  <c:v>7.1612036571849239E-2</c:v>
                </c:pt>
                <c:pt idx="427">
                  <c:v>5.8901895850383502E-2</c:v>
                </c:pt>
                <c:pt idx="428">
                  <c:v>-1.28202031441571E-2</c:v>
                </c:pt>
                <c:pt idx="429">
                  <c:v>2.4314838712410007E-3</c:v>
                </c:pt>
                <c:pt idx="430">
                  <c:v>-1.0597212661306067E-2</c:v>
                </c:pt>
                <c:pt idx="431">
                  <c:v>4.3245655267967323E-2</c:v>
                </c:pt>
                <c:pt idx="432">
                  <c:v>4.1717891525311156E-2</c:v>
                </c:pt>
                <c:pt idx="433">
                  <c:v>-3.9102999950232531E-2</c:v>
                </c:pt>
                <c:pt idx="434">
                  <c:v>-2.3562740024366943E-3</c:v>
                </c:pt>
                <c:pt idx="435">
                  <c:v>-4.605358607103574E-2</c:v>
                </c:pt>
                <c:pt idx="436">
                  <c:v>-1.9031307676199118E-2</c:v>
                </c:pt>
                <c:pt idx="437">
                  <c:v>-1.3032143708036226E-3</c:v>
                </c:pt>
                <c:pt idx="438">
                  <c:v>1.5794413654345401E-2</c:v>
                </c:pt>
                <c:pt idx="439">
                  <c:v>-3.8801013797371345E-2</c:v>
                </c:pt>
                <c:pt idx="440">
                  <c:v>4.0580890133904132E-2</c:v>
                </c:pt>
                <c:pt idx="441">
                  <c:v>-4.7562623230503328E-3</c:v>
                </c:pt>
                <c:pt idx="442">
                  <c:v>4.1701200181719439E-2</c:v>
                </c:pt>
                <c:pt idx="443">
                  <c:v>-4.0372810815364348E-2</c:v>
                </c:pt>
                <c:pt idx="444">
                  <c:v>-4.4945303237984846E-2</c:v>
                </c:pt>
                <c:pt idx="445">
                  <c:v>-2.6407092955384487E-2</c:v>
                </c:pt>
                <c:pt idx="446">
                  <c:v>2.9421348545890791E-2</c:v>
                </c:pt>
                <c:pt idx="447">
                  <c:v>-7.4668885895151332E-2</c:v>
                </c:pt>
                <c:pt idx="448">
                  <c:v>-3.2907139664387824E-2</c:v>
                </c:pt>
                <c:pt idx="449">
                  <c:v>1.1724737226470369E-2</c:v>
                </c:pt>
                <c:pt idx="450">
                  <c:v>-7.945787651225944E-2</c:v>
                </c:pt>
                <c:pt idx="451">
                  <c:v>3.5301623232344738E-2</c:v>
                </c:pt>
                <c:pt idx="452">
                  <c:v>-1.3288879397839728E-2</c:v>
                </c:pt>
                <c:pt idx="453">
                  <c:v>-2.9666688361949318E-2</c:v>
                </c:pt>
                <c:pt idx="454">
                  <c:v>-5.4237939526320157E-4</c:v>
                </c:pt>
                <c:pt idx="455">
                  <c:v>-3.2962072442224911E-2</c:v>
                </c:pt>
                <c:pt idx="456">
                  <c:v>6.5397803415573524E-2</c:v>
                </c:pt>
                <c:pt idx="457">
                  <c:v>4.8806175598853863E-2</c:v>
                </c:pt>
                <c:pt idx="458">
                  <c:v>-9.3679116074944519E-3</c:v>
                </c:pt>
                <c:pt idx="459">
                  <c:v>-1.7131029936522248E-2</c:v>
                </c:pt>
                <c:pt idx="460">
                  <c:v>6.8481011997537427E-3</c:v>
                </c:pt>
                <c:pt idx="461">
                  <c:v>6.7029889847762675E-2</c:v>
                </c:pt>
                <c:pt idx="462">
                  <c:v>4.4686946984949634E-2</c:v>
                </c:pt>
                <c:pt idx="463">
                  <c:v>-1.7434534997327997E-4</c:v>
                </c:pt>
                <c:pt idx="464">
                  <c:v>-3.3045218469649452E-2</c:v>
                </c:pt>
                <c:pt idx="465">
                  <c:v>-2.5862018101466096E-2</c:v>
                </c:pt>
                <c:pt idx="466">
                  <c:v>-3.6352708739629008E-2</c:v>
                </c:pt>
                <c:pt idx="467">
                  <c:v>3.1676826566668051E-2</c:v>
                </c:pt>
                <c:pt idx="468">
                  <c:v>-1.8811013534340112E-2</c:v>
                </c:pt>
                <c:pt idx="469">
                  <c:v>9.1104990014729686E-2</c:v>
                </c:pt>
                <c:pt idx="470">
                  <c:v>4.0783750866201889E-3</c:v>
                </c:pt>
                <c:pt idx="471">
                  <c:v>2.4949128604566499E-2</c:v>
                </c:pt>
                <c:pt idx="472">
                  <c:v>9.1423795470724021E-3</c:v>
                </c:pt>
                <c:pt idx="473">
                  <c:v>-5.6131800532911821E-2</c:v>
                </c:pt>
                <c:pt idx="474">
                  <c:v>-6.7573073223354693E-2</c:v>
                </c:pt>
                <c:pt idx="475">
                  <c:v>8.1969367836417714E-3</c:v>
                </c:pt>
                <c:pt idx="476">
                  <c:v>-5.7056400584518982E-2</c:v>
                </c:pt>
                <c:pt idx="477">
                  <c:v>7.3728558965663396E-2</c:v>
                </c:pt>
                <c:pt idx="478">
                  <c:v>5.6598160122032865E-2</c:v>
                </c:pt>
                <c:pt idx="479">
                  <c:v>3.7373637743290784E-2</c:v>
                </c:pt>
                <c:pt idx="480">
                  <c:v>-1.0688143671868995E-2</c:v>
                </c:pt>
                <c:pt idx="481">
                  <c:v>-0.10962667192955303</c:v>
                </c:pt>
                <c:pt idx="482">
                  <c:v>-1.6218462867965092E-2</c:v>
                </c:pt>
                <c:pt idx="483">
                  <c:v>9.1406954651440213E-3</c:v>
                </c:pt>
                <c:pt idx="484">
                  <c:v>-5.5090248093364082E-2</c:v>
                </c:pt>
                <c:pt idx="485">
                  <c:v>-2.534668633009152E-2</c:v>
                </c:pt>
                <c:pt idx="486">
                  <c:v>-3.4548668051240634E-2</c:v>
                </c:pt>
                <c:pt idx="487">
                  <c:v>2.5579477841797808E-2</c:v>
                </c:pt>
                <c:pt idx="488">
                  <c:v>-5.5151092341414439E-3</c:v>
                </c:pt>
                <c:pt idx="489">
                  <c:v>3.5171005053652171E-2</c:v>
                </c:pt>
                <c:pt idx="490">
                  <c:v>-4.7113716010303154E-2</c:v>
                </c:pt>
                <c:pt idx="491">
                  <c:v>-7.0370359465985258E-2</c:v>
                </c:pt>
                <c:pt idx="492">
                  <c:v>2.3743063337536535E-2</c:v>
                </c:pt>
                <c:pt idx="493">
                  <c:v>-1.7979157435913564E-3</c:v>
                </c:pt>
                <c:pt idx="494">
                  <c:v>7.5372328588822054E-3</c:v>
                </c:pt>
                <c:pt idx="495">
                  <c:v>-3.0543750842401862E-2</c:v>
                </c:pt>
                <c:pt idx="496">
                  <c:v>3.1051365691364522E-2</c:v>
                </c:pt>
                <c:pt idx="497">
                  <c:v>-1.8852083792942832E-2</c:v>
                </c:pt>
                <c:pt idx="498">
                  <c:v>3.5568627437466464E-2</c:v>
                </c:pt>
                <c:pt idx="499">
                  <c:v>-2.8148540522155766E-2</c:v>
                </c:pt>
                <c:pt idx="500">
                  <c:v>-2.5906701164464901E-2</c:v>
                </c:pt>
                <c:pt idx="501">
                  <c:v>5.3934614069209866E-2</c:v>
                </c:pt>
                <c:pt idx="502">
                  <c:v>8.6825033644211416E-2</c:v>
                </c:pt>
                <c:pt idx="503">
                  <c:v>6.8616866136984117E-2</c:v>
                </c:pt>
                <c:pt idx="504">
                  <c:v>-1.0982503685192397E-2</c:v>
                </c:pt>
                <c:pt idx="505">
                  <c:v>1.4309677502211577E-4</c:v>
                </c:pt>
                <c:pt idx="506">
                  <c:v>-1.6731288131652207E-2</c:v>
                </c:pt>
                <c:pt idx="507">
                  <c:v>-2.0369347514224184E-2</c:v>
                </c:pt>
                <c:pt idx="508">
                  <c:v>-2.1520846838207625E-2</c:v>
                </c:pt>
                <c:pt idx="509">
                  <c:v>3.4757592180560404E-2</c:v>
                </c:pt>
                <c:pt idx="510">
                  <c:v>5.569039708133907E-2</c:v>
                </c:pt>
                <c:pt idx="511">
                  <c:v>4.4747538665703641E-2</c:v>
                </c:pt>
                <c:pt idx="512">
                  <c:v>8.8220240588480006E-2</c:v>
                </c:pt>
                <c:pt idx="513">
                  <c:v>-3.8675651162100195E-4</c:v>
                </c:pt>
                <c:pt idx="514">
                  <c:v>4.9072534913909449E-2</c:v>
                </c:pt>
                <c:pt idx="515">
                  <c:v>3.4559588801092951E-2</c:v>
                </c:pt>
                <c:pt idx="516">
                  <c:v>1.2222903245715108E-2</c:v>
                </c:pt>
                <c:pt idx="517">
                  <c:v>-1.3410103371634906E-5</c:v>
                </c:pt>
                <c:pt idx="518">
                  <c:v>1.5841905450001557E-2</c:v>
                </c:pt>
                <c:pt idx="519">
                  <c:v>1.4047831507101762E-2</c:v>
                </c:pt>
                <c:pt idx="520">
                  <c:v>4.3660199938511165E-3</c:v>
                </c:pt>
                <c:pt idx="521">
                  <c:v>-9.0471518583083738E-3</c:v>
                </c:pt>
                <c:pt idx="522">
                  <c:v>4.1233341394665453E-2</c:v>
                </c:pt>
                <c:pt idx="523">
                  <c:v>2.6815956473353286E-2</c:v>
                </c:pt>
                <c:pt idx="524">
                  <c:v>-2.9014702477178946E-2</c:v>
                </c:pt>
                <c:pt idx="525">
                  <c:v>-5.2514715036484673E-2</c:v>
                </c:pt>
                <c:pt idx="526">
                  <c:v>-3.8746075514547264E-2</c:v>
                </c:pt>
                <c:pt idx="527">
                  <c:v>3.9527499968318273E-2</c:v>
                </c:pt>
                <c:pt idx="528">
                  <c:v>-2.0010518899088239E-2</c:v>
                </c:pt>
                <c:pt idx="529">
                  <c:v>4.6414222053377165E-3</c:v>
                </c:pt>
                <c:pt idx="530">
                  <c:v>-1.3359109245858623E-2</c:v>
                </c:pt>
                <c:pt idx="531">
                  <c:v>-5.3331641846149032E-2</c:v>
                </c:pt>
                <c:pt idx="532">
                  <c:v>-1.3327560409896329E-2</c:v>
                </c:pt>
                <c:pt idx="533">
                  <c:v>-2.4719912069526825E-2</c:v>
                </c:pt>
                <c:pt idx="534">
                  <c:v>-9.046193506347433E-2</c:v>
                </c:pt>
                <c:pt idx="535">
                  <c:v>-3.2899146819610196E-2</c:v>
                </c:pt>
                <c:pt idx="536">
                  <c:v>7.1406098346685626E-3</c:v>
                </c:pt>
                <c:pt idx="537">
                  <c:v>-6.1967519194275532E-2</c:v>
                </c:pt>
                <c:pt idx="538">
                  <c:v>-6.175732030406527E-2</c:v>
                </c:pt>
                <c:pt idx="539">
                  <c:v>9.8109796887745019E-3</c:v>
                </c:pt>
                <c:pt idx="540">
                  <c:v>-4.1175407894763698E-2</c:v>
                </c:pt>
                <c:pt idx="541">
                  <c:v>-8.7720647705679233E-3</c:v>
                </c:pt>
                <c:pt idx="542">
                  <c:v>-4.7502568045900979E-2</c:v>
                </c:pt>
                <c:pt idx="543">
                  <c:v>6.842791596120161E-2</c:v>
                </c:pt>
                <c:pt idx="544">
                  <c:v>2.7484947357336982E-2</c:v>
                </c:pt>
                <c:pt idx="545">
                  <c:v>1.3201216713076773E-2</c:v>
                </c:pt>
                <c:pt idx="546">
                  <c:v>-2.2795766549365885E-2</c:v>
                </c:pt>
                <c:pt idx="547">
                  <c:v>-2.1442223659002235E-2</c:v>
                </c:pt>
                <c:pt idx="548">
                  <c:v>-5.1132844919823423E-2</c:v>
                </c:pt>
                <c:pt idx="549">
                  <c:v>4.4408921027759819E-2</c:v>
                </c:pt>
                <c:pt idx="550">
                  <c:v>6.6843769192817218E-2</c:v>
                </c:pt>
                <c:pt idx="551">
                  <c:v>1.32503447132176E-2</c:v>
                </c:pt>
                <c:pt idx="552">
                  <c:v>1.8786525284112117E-3</c:v>
                </c:pt>
                <c:pt idx="553">
                  <c:v>1.0652711260897511E-2</c:v>
                </c:pt>
                <c:pt idx="554">
                  <c:v>-2.9081728694977071E-4</c:v>
                </c:pt>
                <c:pt idx="555">
                  <c:v>7.8976903932558972E-3</c:v>
                </c:pt>
                <c:pt idx="556">
                  <c:v>-3.8953833601351448E-2</c:v>
                </c:pt>
                <c:pt idx="557">
                  <c:v>3.1182245095674656E-3</c:v>
                </c:pt>
                <c:pt idx="558">
                  <c:v>-9.9804710091564094E-3</c:v>
                </c:pt>
                <c:pt idx="559">
                  <c:v>-1.1890114222028956E-2</c:v>
                </c:pt>
                <c:pt idx="560">
                  <c:v>1.5643206860461462E-2</c:v>
                </c:pt>
                <c:pt idx="561">
                  <c:v>5.2257891250112199E-3</c:v>
                </c:pt>
                <c:pt idx="562">
                  <c:v>5.3190381849599361E-3</c:v>
                </c:pt>
                <c:pt idx="563">
                  <c:v>1.4191620797756339E-2</c:v>
                </c:pt>
                <c:pt idx="564">
                  <c:v>-8.1854440264285608E-3</c:v>
                </c:pt>
                <c:pt idx="565">
                  <c:v>9.0209155384899264E-2</c:v>
                </c:pt>
                <c:pt idx="566">
                  <c:v>4.0655127490400032E-2</c:v>
                </c:pt>
                <c:pt idx="567">
                  <c:v>1.8751565815066592E-3</c:v>
                </c:pt>
                <c:pt idx="568">
                  <c:v>2.194955379851107E-2</c:v>
                </c:pt>
                <c:pt idx="569">
                  <c:v>-3.6133081571105306E-2</c:v>
                </c:pt>
                <c:pt idx="570">
                  <c:v>-1.6854489292433737E-2</c:v>
                </c:pt>
                <c:pt idx="571">
                  <c:v>6.2666085066140848E-3</c:v>
                </c:pt>
                <c:pt idx="572">
                  <c:v>8.4990022005930876E-3</c:v>
                </c:pt>
                <c:pt idx="573">
                  <c:v>2.5305935924963375E-2</c:v>
                </c:pt>
                <c:pt idx="574">
                  <c:v>6.1708737711403838E-2</c:v>
                </c:pt>
                <c:pt idx="575">
                  <c:v>2.6122093272640652E-2</c:v>
                </c:pt>
                <c:pt idx="576">
                  <c:v>2.3222466608911606E-2</c:v>
                </c:pt>
                <c:pt idx="577">
                  <c:v>-5.3784020143873776E-2</c:v>
                </c:pt>
                <c:pt idx="578">
                  <c:v>1.5177054775062478E-2</c:v>
                </c:pt>
                <c:pt idx="579">
                  <c:v>-2.1950695260651118E-2</c:v>
                </c:pt>
                <c:pt idx="580">
                  <c:v>7.6185360537637595E-2</c:v>
                </c:pt>
                <c:pt idx="581">
                  <c:v>3.5683368484919556E-2</c:v>
                </c:pt>
                <c:pt idx="582">
                  <c:v>5.8337212634214507E-2</c:v>
                </c:pt>
                <c:pt idx="583">
                  <c:v>-7.2014359282999525E-3</c:v>
                </c:pt>
                <c:pt idx="584">
                  <c:v>-2.6198924401619516E-3</c:v>
                </c:pt>
                <c:pt idx="585">
                  <c:v>4.9812605291994633E-3</c:v>
                </c:pt>
                <c:pt idx="586">
                  <c:v>4.1215462191315569E-2</c:v>
                </c:pt>
                <c:pt idx="587">
                  <c:v>2.367900527642847E-3</c:v>
                </c:pt>
                <c:pt idx="588">
                  <c:v>6.3497148700670955E-2</c:v>
                </c:pt>
                <c:pt idx="589">
                  <c:v>-4.3008964152456246E-2</c:v>
                </c:pt>
                <c:pt idx="590">
                  <c:v>-2.5167767194811497E-2</c:v>
                </c:pt>
                <c:pt idx="591">
                  <c:v>6.9431542758681741E-2</c:v>
                </c:pt>
                <c:pt idx="592">
                  <c:v>-9.9776935320179346E-4</c:v>
                </c:pt>
                <c:pt idx="593">
                  <c:v>-4.8538781857785526E-2</c:v>
                </c:pt>
                <c:pt idx="594">
                  <c:v>-4.8337232211217492E-3</c:v>
                </c:pt>
                <c:pt idx="595">
                  <c:v>1.4801343994956792E-2</c:v>
                </c:pt>
                <c:pt idx="596">
                  <c:v>-4.8605168494018296E-2</c:v>
                </c:pt>
                <c:pt idx="597">
                  <c:v>4.7686921950999134E-4</c:v>
                </c:pt>
                <c:pt idx="598">
                  <c:v>1.6498410712607905E-2</c:v>
                </c:pt>
                <c:pt idx="599">
                  <c:v>-9.5661271655525133E-3</c:v>
                </c:pt>
                <c:pt idx="600">
                  <c:v>-2.1569486436746433E-2</c:v>
                </c:pt>
                <c:pt idx="601">
                  <c:v>-2.5753790277796972E-2</c:v>
                </c:pt>
                <c:pt idx="602">
                  <c:v>-3.7013070160818499E-2</c:v>
                </c:pt>
                <c:pt idx="603">
                  <c:v>-1.0347377545491412E-2</c:v>
                </c:pt>
                <c:pt idx="604">
                  <c:v>1.0867975935842471E-2</c:v>
                </c:pt>
                <c:pt idx="605">
                  <c:v>-1.9348935620057951E-2</c:v>
                </c:pt>
                <c:pt idx="606">
                  <c:v>-1.1954093164850719E-2</c:v>
                </c:pt>
                <c:pt idx="607">
                  <c:v>-2.7137409356361282E-2</c:v>
                </c:pt>
                <c:pt idx="608">
                  <c:v>8.774709175975514E-3</c:v>
                </c:pt>
                <c:pt idx="609">
                  <c:v>7.3473994637537302E-2</c:v>
                </c:pt>
                <c:pt idx="610">
                  <c:v>5.5519450559958765E-2</c:v>
                </c:pt>
                <c:pt idx="611">
                  <c:v>2.331172002629802E-2</c:v>
                </c:pt>
                <c:pt idx="612">
                  <c:v>-2.3867146279816391E-2</c:v>
                </c:pt>
                <c:pt idx="613">
                  <c:v>-7.1924063259668604E-3</c:v>
                </c:pt>
                <c:pt idx="614">
                  <c:v>1.7247774256081783E-3</c:v>
                </c:pt>
                <c:pt idx="615">
                  <c:v>-6.0620229959199315E-2</c:v>
                </c:pt>
                <c:pt idx="616">
                  <c:v>-8.0162025290877931E-2</c:v>
                </c:pt>
                <c:pt idx="617">
                  <c:v>-1.2213955526062878E-2</c:v>
                </c:pt>
                <c:pt idx="618">
                  <c:v>1.8094443646376621E-2</c:v>
                </c:pt>
                <c:pt idx="619">
                  <c:v>4.7020572659485825E-3</c:v>
                </c:pt>
                <c:pt idx="620">
                  <c:v>2.7689410311458551E-2</c:v>
                </c:pt>
                <c:pt idx="621">
                  <c:v>2.9250799601760483E-2</c:v>
                </c:pt>
                <c:pt idx="622">
                  <c:v>4.5990237658912636E-2</c:v>
                </c:pt>
                <c:pt idx="623">
                  <c:v>-1.6429884677979473E-2</c:v>
                </c:pt>
                <c:pt idx="624">
                  <c:v>-2.6839554741295573E-3</c:v>
                </c:pt>
                <c:pt idx="625">
                  <c:v>2.8826669163777095E-2</c:v>
                </c:pt>
                <c:pt idx="626">
                  <c:v>-8.5992141463950705E-2</c:v>
                </c:pt>
                <c:pt idx="627">
                  <c:v>2.4385613901634017E-3</c:v>
                </c:pt>
                <c:pt idx="628">
                  <c:v>6.8101423654751882E-3</c:v>
                </c:pt>
                <c:pt idx="629">
                  <c:v>-3.744660700819176E-2</c:v>
                </c:pt>
                <c:pt idx="630">
                  <c:v>1.4577397596080795E-2</c:v>
                </c:pt>
                <c:pt idx="631">
                  <c:v>8.3024900337691818E-2</c:v>
                </c:pt>
                <c:pt idx="632">
                  <c:v>-3.0683066479675336E-2</c:v>
                </c:pt>
                <c:pt idx="633">
                  <c:v>2.5075839537454202E-2</c:v>
                </c:pt>
                <c:pt idx="634">
                  <c:v>4.2888244839289665E-2</c:v>
                </c:pt>
                <c:pt idx="635">
                  <c:v>3.1981978256444138E-2</c:v>
                </c:pt>
                <c:pt idx="636">
                  <c:v>1.1841714525370277E-3</c:v>
                </c:pt>
                <c:pt idx="637">
                  <c:v>2.1246889814183739E-2</c:v>
                </c:pt>
                <c:pt idx="638">
                  <c:v>-2.0461747060280026E-2</c:v>
                </c:pt>
                <c:pt idx="639">
                  <c:v>1.4179323854279407E-2</c:v>
                </c:pt>
                <c:pt idx="640">
                  <c:v>8.1307077342356551E-2</c:v>
                </c:pt>
                <c:pt idx="641">
                  <c:v>1.3417198819437292E-2</c:v>
                </c:pt>
                <c:pt idx="642">
                  <c:v>2.3170936846502045E-2</c:v>
                </c:pt>
                <c:pt idx="643">
                  <c:v>4.0447108002403476E-2</c:v>
                </c:pt>
                <c:pt idx="644">
                  <c:v>4.0466526052228891E-2</c:v>
                </c:pt>
                <c:pt idx="645">
                  <c:v>-1.6809576272548598E-2</c:v>
                </c:pt>
                <c:pt idx="646">
                  <c:v>-2.6859692368891311E-2</c:v>
                </c:pt>
                <c:pt idx="647">
                  <c:v>-5.6005343774947564E-2</c:v>
                </c:pt>
                <c:pt idx="648">
                  <c:v>4.904367542082734E-2</c:v>
                </c:pt>
                <c:pt idx="649">
                  <c:v>7.6441736030283633E-2</c:v>
                </c:pt>
                <c:pt idx="650">
                  <c:v>-2.2342464569805372E-2</c:v>
                </c:pt>
                <c:pt idx="651">
                  <c:v>7.9519299474610575E-2</c:v>
                </c:pt>
                <c:pt idx="652">
                  <c:v>-1.0627495321957948E-3</c:v>
                </c:pt>
                <c:pt idx="653">
                  <c:v>-1.1014105201747351E-2</c:v>
                </c:pt>
                <c:pt idx="654">
                  <c:v>2.7199984965572074E-2</c:v>
                </c:pt>
                <c:pt idx="655">
                  <c:v>1.4803421152441822E-2</c:v>
                </c:pt>
                <c:pt idx="656">
                  <c:v>-1.2789669716436816E-2</c:v>
                </c:pt>
                <c:pt idx="657">
                  <c:v>5.2935096432079255E-2</c:v>
                </c:pt>
                <c:pt idx="658">
                  <c:v>-2.5143009271401659E-2</c:v>
                </c:pt>
                <c:pt idx="659">
                  <c:v>-6.3581754871269288E-3</c:v>
                </c:pt>
                <c:pt idx="660">
                  <c:v>-6.0439265162102289E-2</c:v>
                </c:pt>
                <c:pt idx="661">
                  <c:v>5.369320897015116E-2</c:v>
                </c:pt>
                <c:pt idx="662">
                  <c:v>-5.7263950297438346E-2</c:v>
                </c:pt>
                <c:pt idx="663">
                  <c:v>-5.8764335921453206E-2</c:v>
                </c:pt>
                <c:pt idx="664">
                  <c:v>-3.7922873816502193E-3</c:v>
                </c:pt>
                <c:pt idx="665">
                  <c:v>-3.4944221413635602E-2</c:v>
                </c:pt>
                <c:pt idx="666">
                  <c:v>1.8250123021661308E-2</c:v>
                </c:pt>
                <c:pt idx="667">
                  <c:v>-3.1326205278946202E-2</c:v>
                </c:pt>
                <c:pt idx="668">
                  <c:v>2.3909230391578654E-3</c:v>
                </c:pt>
                <c:pt idx="669">
                  <c:v>-1.263481077013077E-2</c:v>
                </c:pt>
                <c:pt idx="670">
                  <c:v>-4.8825708729788135E-2</c:v>
                </c:pt>
                <c:pt idx="671">
                  <c:v>5.6235208389213151E-3</c:v>
                </c:pt>
                <c:pt idx="672">
                  <c:v>-1.1170600135518753E-2</c:v>
                </c:pt>
                <c:pt idx="673">
                  <c:v>-1.3466818716067299E-2</c:v>
                </c:pt>
                <c:pt idx="674">
                  <c:v>-2.6807373666447563E-2</c:v>
                </c:pt>
                <c:pt idx="675">
                  <c:v>1.8608025516582114E-2</c:v>
                </c:pt>
                <c:pt idx="676">
                  <c:v>-6.0059713504742034E-2</c:v>
                </c:pt>
                <c:pt idx="677">
                  <c:v>2.4397001501994375E-2</c:v>
                </c:pt>
                <c:pt idx="678">
                  <c:v>-2.8092537776297395E-2</c:v>
                </c:pt>
                <c:pt idx="679">
                  <c:v>-1.3373800499595051E-2</c:v>
                </c:pt>
                <c:pt idx="680">
                  <c:v>-5.4273358584022831E-2</c:v>
                </c:pt>
                <c:pt idx="681">
                  <c:v>-2.6140977907046361E-2</c:v>
                </c:pt>
                <c:pt idx="682">
                  <c:v>-1.9891106816063271E-2</c:v>
                </c:pt>
                <c:pt idx="683">
                  <c:v>3.2560086044022767E-2</c:v>
                </c:pt>
                <c:pt idx="684">
                  <c:v>-6.5853825742229182E-3</c:v>
                </c:pt>
                <c:pt idx="685">
                  <c:v>-4.7603561481409561E-2</c:v>
                </c:pt>
                <c:pt idx="686">
                  <c:v>1.7629833133951878E-2</c:v>
                </c:pt>
                <c:pt idx="687">
                  <c:v>1.7599633575949857E-2</c:v>
                </c:pt>
                <c:pt idx="688">
                  <c:v>2.2534577144559878E-2</c:v>
                </c:pt>
                <c:pt idx="689">
                  <c:v>2.485107760348565E-2</c:v>
                </c:pt>
                <c:pt idx="690">
                  <c:v>2.7098531471416866E-2</c:v>
                </c:pt>
                <c:pt idx="691">
                  <c:v>3.7696128182838774E-2</c:v>
                </c:pt>
                <c:pt idx="692">
                  <c:v>-2.7344144414246208E-2</c:v>
                </c:pt>
                <c:pt idx="693">
                  <c:v>-4.2981603313873414E-2</c:v>
                </c:pt>
                <c:pt idx="694">
                  <c:v>-4.8305172992278177E-2</c:v>
                </c:pt>
                <c:pt idx="695">
                  <c:v>2.0534617017519491E-2</c:v>
                </c:pt>
                <c:pt idx="696">
                  <c:v>3.1754544797938829E-2</c:v>
                </c:pt>
                <c:pt idx="697">
                  <c:v>-1.8574415581939754E-2</c:v>
                </c:pt>
                <c:pt idx="698">
                  <c:v>-3.4033419517988175E-2</c:v>
                </c:pt>
                <c:pt idx="699">
                  <c:v>6.9982612241435054E-3</c:v>
                </c:pt>
                <c:pt idx="700">
                  <c:v>4.7434956949650733E-2</c:v>
                </c:pt>
                <c:pt idx="701">
                  <c:v>-5.8967755175254863E-2</c:v>
                </c:pt>
                <c:pt idx="702">
                  <c:v>-6.1100301089256008E-2</c:v>
                </c:pt>
                <c:pt idx="703">
                  <c:v>5.48268734556277E-2</c:v>
                </c:pt>
                <c:pt idx="704">
                  <c:v>4.0957550692164377E-2</c:v>
                </c:pt>
                <c:pt idx="705">
                  <c:v>-1.5226962413151838E-3</c:v>
                </c:pt>
                <c:pt idx="706">
                  <c:v>0.10270120662223253</c:v>
                </c:pt>
                <c:pt idx="707">
                  <c:v>-4.977535425843977E-2</c:v>
                </c:pt>
                <c:pt idx="708">
                  <c:v>-6.732820948216843E-2</c:v>
                </c:pt>
                <c:pt idx="709">
                  <c:v>-2.7981395233485546E-2</c:v>
                </c:pt>
                <c:pt idx="710">
                  <c:v>5.5757554558120391E-3</c:v>
                </c:pt>
                <c:pt idx="711">
                  <c:v>4.7174430045060231E-3</c:v>
                </c:pt>
                <c:pt idx="712">
                  <c:v>1.5482796862433305E-2</c:v>
                </c:pt>
                <c:pt idx="713">
                  <c:v>0.11704328370786415</c:v>
                </c:pt>
                <c:pt idx="714">
                  <c:v>3.1280241313749804E-2</c:v>
                </c:pt>
                <c:pt idx="715">
                  <c:v>1.5116037451565806E-2</c:v>
                </c:pt>
                <c:pt idx="716">
                  <c:v>-4.893122040441783E-2</c:v>
                </c:pt>
                <c:pt idx="717">
                  <c:v>2.5768103889420566E-2</c:v>
                </c:pt>
                <c:pt idx="718">
                  <c:v>1.6736926783556627E-3</c:v>
                </c:pt>
                <c:pt idx="719">
                  <c:v>9.8935305462761955E-3</c:v>
                </c:pt>
                <c:pt idx="720">
                  <c:v>2.2003814422888884E-2</c:v>
                </c:pt>
                <c:pt idx="721">
                  <c:v>-2.9742465328315412E-2</c:v>
                </c:pt>
                <c:pt idx="722">
                  <c:v>5.2554981364319145E-2</c:v>
                </c:pt>
                <c:pt idx="723">
                  <c:v>5.2341116355262646E-2</c:v>
                </c:pt>
                <c:pt idx="724">
                  <c:v>-2.2439256919274259E-2</c:v>
                </c:pt>
                <c:pt idx="725">
                  <c:v>-1.4928889504492003E-2</c:v>
                </c:pt>
                <c:pt idx="726">
                  <c:v>-1.0714716950658348E-2</c:v>
                </c:pt>
                <c:pt idx="727">
                  <c:v>6.0535773336875952E-2</c:v>
                </c:pt>
                <c:pt idx="728">
                  <c:v>-1.6718450492595412E-2</c:v>
                </c:pt>
                <c:pt idx="729">
                  <c:v>2.9985832703923753E-2</c:v>
                </c:pt>
                <c:pt idx="730">
                  <c:v>-2.9244082303950411E-2</c:v>
                </c:pt>
                <c:pt idx="731">
                  <c:v>8.127959629296173E-3</c:v>
                </c:pt>
                <c:pt idx="732">
                  <c:v>4.4923013955316872E-2</c:v>
                </c:pt>
                <c:pt idx="733">
                  <c:v>1.8567489244258446E-2</c:v>
                </c:pt>
                <c:pt idx="734">
                  <c:v>-9.0156675338805795E-2</c:v>
                </c:pt>
                <c:pt idx="735">
                  <c:v>3.1780728961648866E-2</c:v>
                </c:pt>
                <c:pt idx="736">
                  <c:v>-2.8800310085593483E-2</c:v>
                </c:pt>
                <c:pt idx="737">
                  <c:v>-8.2093106490083348E-2</c:v>
                </c:pt>
                <c:pt idx="738">
                  <c:v>2.3091238649663753E-2</c:v>
                </c:pt>
                <c:pt idx="739">
                  <c:v>1.9604533002689092E-3</c:v>
                </c:pt>
                <c:pt idx="740">
                  <c:v>-4.608807972497915E-3</c:v>
                </c:pt>
                <c:pt idx="741">
                  <c:v>1.284799320435085E-3</c:v>
                </c:pt>
                <c:pt idx="742">
                  <c:v>-1.6597872168125055E-2</c:v>
                </c:pt>
                <c:pt idx="743">
                  <c:v>5.7183584784291516E-2</c:v>
                </c:pt>
                <c:pt idx="744">
                  <c:v>2.1344818753062975E-2</c:v>
                </c:pt>
                <c:pt idx="745">
                  <c:v>9.1173568878525629E-5</c:v>
                </c:pt>
                <c:pt idx="746">
                  <c:v>1.5214771064132064E-2</c:v>
                </c:pt>
                <c:pt idx="747">
                  <c:v>1.3417015344282211E-2</c:v>
                </c:pt>
                <c:pt idx="748">
                  <c:v>-2.0083492217749722E-2</c:v>
                </c:pt>
                <c:pt idx="749">
                  <c:v>-2.2889211483347188E-2</c:v>
                </c:pt>
                <c:pt idx="750">
                  <c:v>-3.6880990633478834E-2</c:v>
                </c:pt>
                <c:pt idx="751">
                  <c:v>-1.0596996394192102E-2</c:v>
                </c:pt>
                <c:pt idx="752">
                  <c:v>5.4790983245087937E-2</c:v>
                </c:pt>
                <c:pt idx="753">
                  <c:v>5.2466462593767554E-2</c:v>
                </c:pt>
                <c:pt idx="754">
                  <c:v>4.1129699292041695E-3</c:v>
                </c:pt>
                <c:pt idx="755">
                  <c:v>-4.2098091382158781E-2</c:v>
                </c:pt>
                <c:pt idx="756">
                  <c:v>2.1127959436547945E-2</c:v>
                </c:pt>
                <c:pt idx="757">
                  <c:v>-6.7058522216630898E-3</c:v>
                </c:pt>
                <c:pt idx="758">
                  <c:v>5.2860699234397623E-2</c:v>
                </c:pt>
                <c:pt idx="759">
                  <c:v>7.950104904950071E-3</c:v>
                </c:pt>
                <c:pt idx="760">
                  <c:v>1.4762380329034446E-2</c:v>
                </c:pt>
                <c:pt idx="761">
                  <c:v>-5.7003191715114976E-2</c:v>
                </c:pt>
                <c:pt idx="762">
                  <c:v>6.9949776841497346E-3</c:v>
                </c:pt>
                <c:pt idx="763">
                  <c:v>1.4535818924419776E-2</c:v>
                </c:pt>
                <c:pt idx="764">
                  <c:v>-3.7795699201170936E-2</c:v>
                </c:pt>
                <c:pt idx="765">
                  <c:v>-1.0079380232186736E-2</c:v>
                </c:pt>
                <c:pt idx="766">
                  <c:v>1.208251276452829E-2</c:v>
                </c:pt>
                <c:pt idx="767">
                  <c:v>-3.7102690292222011E-2</c:v>
                </c:pt>
                <c:pt idx="768">
                  <c:v>8.1911966793315347E-2</c:v>
                </c:pt>
                <c:pt idx="769">
                  <c:v>9.4229682207401452E-3</c:v>
                </c:pt>
                <c:pt idx="770">
                  <c:v>-5.1359424770352186E-2</c:v>
                </c:pt>
                <c:pt idx="771">
                  <c:v>-3.858102558437787E-2</c:v>
                </c:pt>
                <c:pt idx="772">
                  <c:v>8.2151631304527628E-2</c:v>
                </c:pt>
                <c:pt idx="773">
                  <c:v>2.1851054309380206E-3</c:v>
                </c:pt>
                <c:pt idx="774">
                  <c:v>-2.1219946686125899E-2</c:v>
                </c:pt>
                <c:pt idx="775">
                  <c:v>-3.0421604769761742E-2</c:v>
                </c:pt>
                <c:pt idx="776">
                  <c:v>-4.2177069570087704E-2</c:v>
                </c:pt>
                <c:pt idx="777">
                  <c:v>7.3254608123539788E-2</c:v>
                </c:pt>
                <c:pt idx="778">
                  <c:v>1.425101333671696E-2</c:v>
                </c:pt>
                <c:pt idx="779">
                  <c:v>1.8109985791180713E-2</c:v>
                </c:pt>
                <c:pt idx="780">
                  <c:v>1.7569966110315163E-2</c:v>
                </c:pt>
                <c:pt idx="781">
                  <c:v>-2.4570630612291169E-2</c:v>
                </c:pt>
                <c:pt idx="782">
                  <c:v>-5.8971950462438222E-2</c:v>
                </c:pt>
                <c:pt idx="783">
                  <c:v>5.2605261037639142E-2</c:v>
                </c:pt>
                <c:pt idx="784">
                  <c:v>1.6419221475302018E-2</c:v>
                </c:pt>
                <c:pt idx="785">
                  <c:v>7.5107105753827877E-3</c:v>
                </c:pt>
                <c:pt idx="786">
                  <c:v>-4.310030342152911E-2</c:v>
                </c:pt>
                <c:pt idx="787">
                  <c:v>6.1236148752054131E-2</c:v>
                </c:pt>
                <c:pt idx="788">
                  <c:v>-3.663991795517154E-2</c:v>
                </c:pt>
                <c:pt idx="789">
                  <c:v>2.7403150062876521E-2</c:v>
                </c:pt>
                <c:pt idx="790">
                  <c:v>-2.9042563137726264E-3</c:v>
                </c:pt>
                <c:pt idx="791">
                  <c:v>4.5338690572243406E-2</c:v>
                </c:pt>
                <c:pt idx="792">
                  <c:v>-7.1767744993835189E-2</c:v>
                </c:pt>
                <c:pt idx="793">
                  <c:v>3.2972397998362678E-2</c:v>
                </c:pt>
                <c:pt idx="794">
                  <c:v>7.9008362807861846E-2</c:v>
                </c:pt>
                <c:pt idx="795">
                  <c:v>1.5662975825357986E-2</c:v>
                </c:pt>
                <c:pt idx="796">
                  <c:v>-4.1840494342715084E-2</c:v>
                </c:pt>
                <c:pt idx="797">
                  <c:v>-1.6946509365009289E-2</c:v>
                </c:pt>
                <c:pt idx="798">
                  <c:v>2.8099018135478857E-2</c:v>
                </c:pt>
                <c:pt idx="799">
                  <c:v>1.4033619492845687E-2</c:v>
                </c:pt>
                <c:pt idx="800">
                  <c:v>1.6248585276110714E-2</c:v>
                </c:pt>
                <c:pt idx="801">
                  <c:v>2.905178877521835E-2</c:v>
                </c:pt>
                <c:pt idx="802">
                  <c:v>4.7110618072655833E-2</c:v>
                </c:pt>
                <c:pt idx="803">
                  <c:v>-8.0758964824749358E-3</c:v>
                </c:pt>
                <c:pt idx="804">
                  <c:v>1.4893975853335599E-2</c:v>
                </c:pt>
                <c:pt idx="805">
                  <c:v>-2.3630049778944725E-2</c:v>
                </c:pt>
                <c:pt idx="806">
                  <c:v>-3.2409290927270393E-2</c:v>
                </c:pt>
                <c:pt idx="807">
                  <c:v>-1.5031737250881883E-2</c:v>
                </c:pt>
                <c:pt idx="808">
                  <c:v>-7.0393166165834574E-3</c:v>
                </c:pt>
                <c:pt idx="809">
                  <c:v>-3.8324928435464582E-3</c:v>
                </c:pt>
                <c:pt idx="810">
                  <c:v>-6.3016079393361429E-2</c:v>
                </c:pt>
                <c:pt idx="811">
                  <c:v>4.0133601954109685E-2</c:v>
                </c:pt>
                <c:pt idx="812">
                  <c:v>-5.1574692197214368E-2</c:v>
                </c:pt>
                <c:pt idx="813">
                  <c:v>3.6711169729709212E-2</c:v>
                </c:pt>
                <c:pt idx="814">
                  <c:v>2.6429844102588317E-2</c:v>
                </c:pt>
                <c:pt idx="815">
                  <c:v>4.8495486933782923E-2</c:v>
                </c:pt>
                <c:pt idx="816">
                  <c:v>1.9373043325191016E-2</c:v>
                </c:pt>
                <c:pt idx="817">
                  <c:v>6.927079845942602E-2</c:v>
                </c:pt>
                <c:pt idx="818">
                  <c:v>6.5780074924501053E-2</c:v>
                </c:pt>
                <c:pt idx="819">
                  <c:v>3.7305922160052365E-2</c:v>
                </c:pt>
                <c:pt idx="820">
                  <c:v>7.6441721032966647E-2</c:v>
                </c:pt>
                <c:pt idx="821">
                  <c:v>4.3532650872538329E-3</c:v>
                </c:pt>
                <c:pt idx="822">
                  <c:v>-1.2841713734627435E-2</c:v>
                </c:pt>
                <c:pt idx="823">
                  <c:v>-2.4074422368690396E-2</c:v>
                </c:pt>
                <c:pt idx="824">
                  <c:v>-7.8431191883958241E-3</c:v>
                </c:pt>
                <c:pt idx="825">
                  <c:v>-3.5571242961863779E-2</c:v>
                </c:pt>
                <c:pt idx="826">
                  <c:v>-9.1682405767583158E-3</c:v>
                </c:pt>
                <c:pt idx="827">
                  <c:v>-1.5508759846658266E-2</c:v>
                </c:pt>
                <c:pt idx="828">
                  <c:v>-5.0630364235066505E-2</c:v>
                </c:pt>
                <c:pt idx="829">
                  <c:v>-1.5573579208792088E-2</c:v>
                </c:pt>
                <c:pt idx="830">
                  <c:v>1.6642634350861316E-2</c:v>
                </c:pt>
                <c:pt idx="831">
                  <c:v>1.1531677895425204E-5</c:v>
                </c:pt>
                <c:pt idx="832">
                  <c:v>-6.3453123197778618E-4</c:v>
                </c:pt>
                <c:pt idx="833">
                  <c:v>-6.3698139239955903E-3</c:v>
                </c:pt>
                <c:pt idx="834">
                  <c:v>-2.2638705314153715E-2</c:v>
                </c:pt>
                <c:pt idx="835">
                  <c:v>-2.4822130966816319E-3</c:v>
                </c:pt>
                <c:pt idx="836">
                  <c:v>-5.3710768356431106E-2</c:v>
                </c:pt>
                <c:pt idx="837">
                  <c:v>2.7679833008880959E-2</c:v>
                </c:pt>
                <c:pt idx="838">
                  <c:v>-6.7330692742940249E-2</c:v>
                </c:pt>
                <c:pt idx="839">
                  <c:v>-1.2375217861535857E-2</c:v>
                </c:pt>
                <c:pt idx="840">
                  <c:v>-1.3451138599176987E-2</c:v>
                </c:pt>
                <c:pt idx="841">
                  <c:v>1.4795882741294199E-2</c:v>
                </c:pt>
                <c:pt idx="842">
                  <c:v>-4.0931080545796798E-2</c:v>
                </c:pt>
                <c:pt idx="843">
                  <c:v>-2.4882503597083636E-2</c:v>
                </c:pt>
                <c:pt idx="844">
                  <c:v>-9.01303024869206E-3</c:v>
                </c:pt>
                <c:pt idx="845">
                  <c:v>9.2192789624609944E-2</c:v>
                </c:pt>
                <c:pt idx="846">
                  <c:v>1.5449255107884349E-2</c:v>
                </c:pt>
                <c:pt idx="847">
                  <c:v>3.055330125688566E-2</c:v>
                </c:pt>
                <c:pt idx="848">
                  <c:v>-3.6754788649133563E-2</c:v>
                </c:pt>
                <c:pt idx="849">
                  <c:v>-1.4038367805828001E-2</c:v>
                </c:pt>
                <c:pt idx="850">
                  <c:v>1.7206219621853411E-2</c:v>
                </c:pt>
                <c:pt idx="851">
                  <c:v>-4.3846607696940458E-3</c:v>
                </c:pt>
                <c:pt idx="852">
                  <c:v>6.2314512806617411E-3</c:v>
                </c:pt>
                <c:pt idx="853">
                  <c:v>-4.6135648773388598E-2</c:v>
                </c:pt>
                <c:pt idx="854">
                  <c:v>-8.2650790788235656E-3</c:v>
                </c:pt>
                <c:pt idx="855">
                  <c:v>-8.0905020316051846E-2</c:v>
                </c:pt>
                <c:pt idx="856">
                  <c:v>5.8895735857275387E-2</c:v>
                </c:pt>
                <c:pt idx="857">
                  <c:v>3.6607648656586361E-2</c:v>
                </c:pt>
                <c:pt idx="858">
                  <c:v>2.0452339522528683E-2</c:v>
                </c:pt>
                <c:pt idx="859">
                  <c:v>4.9369675914064234E-3</c:v>
                </c:pt>
                <c:pt idx="860">
                  <c:v>2.9716950964117677E-2</c:v>
                </c:pt>
                <c:pt idx="861">
                  <c:v>7.5899486266525082E-2</c:v>
                </c:pt>
                <c:pt idx="862">
                  <c:v>-1.7665527328814965E-2</c:v>
                </c:pt>
                <c:pt idx="863">
                  <c:v>-4.8168896816726356E-2</c:v>
                </c:pt>
                <c:pt idx="864">
                  <c:v>-1.4506572519003927E-2</c:v>
                </c:pt>
                <c:pt idx="865">
                  <c:v>-8.1805868862077566E-3</c:v>
                </c:pt>
                <c:pt idx="866">
                  <c:v>2.9089832358613968E-2</c:v>
                </c:pt>
                <c:pt idx="867">
                  <c:v>7.6837400559955716E-3</c:v>
                </c:pt>
                <c:pt idx="868">
                  <c:v>-2.1255511773727104E-2</c:v>
                </c:pt>
                <c:pt idx="869">
                  <c:v>4.7744784839429816E-3</c:v>
                </c:pt>
                <c:pt idx="870">
                  <c:v>-3.996154913510807E-2</c:v>
                </c:pt>
                <c:pt idx="871">
                  <c:v>-1.0186393285286199E-2</c:v>
                </c:pt>
                <c:pt idx="872">
                  <c:v>3.8083905882425918E-2</c:v>
                </c:pt>
                <c:pt idx="873">
                  <c:v>-4.5758225586004942E-3</c:v>
                </c:pt>
                <c:pt idx="874">
                  <c:v>1.9285208404085017E-3</c:v>
                </c:pt>
                <c:pt idx="875">
                  <c:v>6.2236458114768599E-2</c:v>
                </c:pt>
                <c:pt idx="876">
                  <c:v>-2.2910861954298358E-3</c:v>
                </c:pt>
                <c:pt idx="877">
                  <c:v>8.0353300750084844E-2</c:v>
                </c:pt>
                <c:pt idx="878">
                  <c:v>3.4844805151515439E-2</c:v>
                </c:pt>
                <c:pt idx="879">
                  <c:v>7.7102525886929025E-3</c:v>
                </c:pt>
                <c:pt idx="880">
                  <c:v>3.827915616160437E-2</c:v>
                </c:pt>
                <c:pt idx="881">
                  <c:v>1.9286844142270172E-2</c:v>
                </c:pt>
                <c:pt idx="882">
                  <c:v>2.8618514879186895E-2</c:v>
                </c:pt>
                <c:pt idx="883">
                  <c:v>-2.7427865555312222E-2</c:v>
                </c:pt>
                <c:pt idx="884">
                  <c:v>-3.190842786703612E-2</c:v>
                </c:pt>
                <c:pt idx="885">
                  <c:v>2.1835914062747954E-2</c:v>
                </c:pt>
                <c:pt idx="886">
                  <c:v>2.4925594010594396E-2</c:v>
                </c:pt>
                <c:pt idx="887">
                  <c:v>3.3070064589990739E-3</c:v>
                </c:pt>
                <c:pt idx="888">
                  <c:v>-5.9981542183473111E-3</c:v>
                </c:pt>
                <c:pt idx="889">
                  <c:v>1.979645598618154E-2</c:v>
                </c:pt>
                <c:pt idx="890">
                  <c:v>-5.7127993470200894E-2</c:v>
                </c:pt>
                <c:pt idx="891">
                  <c:v>1.9900476745118502E-2</c:v>
                </c:pt>
                <c:pt idx="892">
                  <c:v>-8.3026037521535048E-3</c:v>
                </c:pt>
                <c:pt idx="893">
                  <c:v>-1.3712202198226903E-2</c:v>
                </c:pt>
                <c:pt idx="894">
                  <c:v>-3.0003685563008097E-2</c:v>
                </c:pt>
                <c:pt idx="895">
                  <c:v>-1.3525542664153449E-2</c:v>
                </c:pt>
                <c:pt idx="896">
                  <c:v>-2.580717906691872E-2</c:v>
                </c:pt>
                <c:pt idx="897">
                  <c:v>-8.3269712107909205E-2</c:v>
                </c:pt>
                <c:pt idx="898">
                  <c:v>-1.9961768039450153E-2</c:v>
                </c:pt>
                <c:pt idx="899">
                  <c:v>-3.3348036220563274E-2</c:v>
                </c:pt>
                <c:pt idx="900">
                  <c:v>-5.669871557092919E-2</c:v>
                </c:pt>
                <c:pt idx="901">
                  <c:v>-6.9032178210473027E-2</c:v>
                </c:pt>
                <c:pt idx="902">
                  <c:v>-5.4779710578333187E-3</c:v>
                </c:pt>
                <c:pt idx="903">
                  <c:v>-2.1487846289710597E-2</c:v>
                </c:pt>
                <c:pt idx="904">
                  <c:v>3.1856136437383061E-2</c:v>
                </c:pt>
                <c:pt idx="905">
                  <c:v>3.4966585884231086E-2</c:v>
                </c:pt>
                <c:pt idx="906">
                  <c:v>-2.8724150557713986E-2</c:v>
                </c:pt>
                <c:pt idx="907">
                  <c:v>1.8837513897926855E-2</c:v>
                </c:pt>
                <c:pt idx="908">
                  <c:v>-3.0479916266039252E-2</c:v>
                </c:pt>
                <c:pt idx="909">
                  <c:v>-1.8138266869955295E-2</c:v>
                </c:pt>
                <c:pt idx="910">
                  <c:v>-1.3068897388364462E-2</c:v>
                </c:pt>
                <c:pt idx="911">
                  <c:v>-3.5396801524513681E-2</c:v>
                </c:pt>
                <c:pt idx="912">
                  <c:v>9.9999809625313726E-3</c:v>
                </c:pt>
                <c:pt idx="913">
                  <c:v>-1.0090455169710333E-2</c:v>
                </c:pt>
                <c:pt idx="914">
                  <c:v>3.9333938502303933E-3</c:v>
                </c:pt>
                <c:pt idx="915">
                  <c:v>-2.2069789218935328E-2</c:v>
                </c:pt>
                <c:pt idx="916">
                  <c:v>1.622329608782282E-2</c:v>
                </c:pt>
                <c:pt idx="917">
                  <c:v>-2.1548059111164967E-2</c:v>
                </c:pt>
                <c:pt idx="918">
                  <c:v>9.6022357152979135E-3</c:v>
                </c:pt>
                <c:pt idx="919">
                  <c:v>-3.3664626375481427E-2</c:v>
                </c:pt>
                <c:pt idx="920">
                  <c:v>6.0798316918105255E-3</c:v>
                </c:pt>
                <c:pt idx="921">
                  <c:v>2.2681280190999822E-2</c:v>
                </c:pt>
                <c:pt idx="922">
                  <c:v>-1.8074781859867037E-2</c:v>
                </c:pt>
                <c:pt idx="923">
                  <c:v>-5.5537453697719605E-2</c:v>
                </c:pt>
                <c:pt idx="924">
                  <c:v>-4.4237880511083336E-2</c:v>
                </c:pt>
                <c:pt idx="925">
                  <c:v>7.6709483734675843E-2</c:v>
                </c:pt>
                <c:pt idx="926">
                  <c:v>1.8546250617973881E-2</c:v>
                </c:pt>
                <c:pt idx="927">
                  <c:v>4.7420961461956519E-2</c:v>
                </c:pt>
                <c:pt idx="928">
                  <c:v>4.7021072598360199E-2</c:v>
                </c:pt>
                <c:pt idx="929">
                  <c:v>5.8666651259598426E-2</c:v>
                </c:pt>
                <c:pt idx="930">
                  <c:v>-2.8272015530639377E-2</c:v>
                </c:pt>
                <c:pt idx="931">
                  <c:v>-8.529734333557774E-3</c:v>
                </c:pt>
                <c:pt idx="932">
                  <c:v>-2.8611311922410194E-2</c:v>
                </c:pt>
                <c:pt idx="933">
                  <c:v>2.3938501693310434E-2</c:v>
                </c:pt>
                <c:pt idx="934">
                  <c:v>-8.2283999509669733E-4</c:v>
                </c:pt>
                <c:pt idx="935">
                  <c:v>2.0435339448970575E-3</c:v>
                </c:pt>
                <c:pt idx="936">
                  <c:v>5.2256312808969417E-3</c:v>
                </c:pt>
                <c:pt idx="937">
                  <c:v>-2.4864086495523657E-2</c:v>
                </c:pt>
                <c:pt idx="938">
                  <c:v>-3.8025923146372473E-2</c:v>
                </c:pt>
                <c:pt idx="939">
                  <c:v>4.0176133081566597E-2</c:v>
                </c:pt>
                <c:pt idx="940">
                  <c:v>-3.2150468251777961E-2</c:v>
                </c:pt>
                <c:pt idx="941">
                  <c:v>-2.6057805761764523E-2</c:v>
                </c:pt>
                <c:pt idx="942">
                  <c:v>-2.5891101398995038E-2</c:v>
                </c:pt>
                <c:pt idx="943">
                  <c:v>-5.5676875728186088E-2</c:v>
                </c:pt>
                <c:pt idx="944">
                  <c:v>-0.10796348802662138</c:v>
                </c:pt>
                <c:pt idx="945">
                  <c:v>2.1765964287668478E-2</c:v>
                </c:pt>
                <c:pt idx="946">
                  <c:v>1.591200795809988E-2</c:v>
                </c:pt>
                <c:pt idx="947">
                  <c:v>3.3376783025470085E-2</c:v>
                </c:pt>
                <c:pt idx="948">
                  <c:v>1.6537742295823846E-2</c:v>
                </c:pt>
                <c:pt idx="949">
                  <c:v>-5.8533784389129991E-2</c:v>
                </c:pt>
                <c:pt idx="950">
                  <c:v>6.3589675725323001E-4</c:v>
                </c:pt>
                <c:pt idx="951">
                  <c:v>-1.1716857262658009E-2</c:v>
                </c:pt>
                <c:pt idx="952">
                  <c:v>6.0326706142702559E-2</c:v>
                </c:pt>
                <c:pt idx="953">
                  <c:v>-8.7124055169395566E-3</c:v>
                </c:pt>
                <c:pt idx="954">
                  <c:v>4.5543832670785142E-2</c:v>
                </c:pt>
                <c:pt idx="955">
                  <c:v>5.8127598744154206E-2</c:v>
                </c:pt>
                <c:pt idx="956">
                  <c:v>-3.2192855421524863E-2</c:v>
                </c:pt>
                <c:pt idx="957">
                  <c:v>6.9291870088975345E-3</c:v>
                </c:pt>
                <c:pt idx="958">
                  <c:v>-4.0276459250865169E-2</c:v>
                </c:pt>
                <c:pt idx="959">
                  <c:v>-2.8677207920358015E-2</c:v>
                </c:pt>
                <c:pt idx="960">
                  <c:v>-1.6108185575581111E-2</c:v>
                </c:pt>
                <c:pt idx="961">
                  <c:v>-8.6158391418690861E-3</c:v>
                </c:pt>
                <c:pt idx="962">
                  <c:v>-3.5825625440617521E-2</c:v>
                </c:pt>
                <c:pt idx="963">
                  <c:v>-2.2513723683335041E-2</c:v>
                </c:pt>
                <c:pt idx="964">
                  <c:v>1.7406776879044755E-3</c:v>
                </c:pt>
                <c:pt idx="965">
                  <c:v>-7.2215858258502685E-2</c:v>
                </c:pt>
                <c:pt idx="966">
                  <c:v>2.9315031879763347E-2</c:v>
                </c:pt>
                <c:pt idx="967">
                  <c:v>-3.592195796786071E-3</c:v>
                </c:pt>
                <c:pt idx="968">
                  <c:v>6.2246774597743935E-2</c:v>
                </c:pt>
                <c:pt idx="969">
                  <c:v>-1.3054081987102206E-2</c:v>
                </c:pt>
                <c:pt idx="970">
                  <c:v>-2.5247219232239814E-4</c:v>
                </c:pt>
                <c:pt idx="971">
                  <c:v>-4.9676968507007908E-3</c:v>
                </c:pt>
                <c:pt idx="972">
                  <c:v>2.4333698422815353E-2</c:v>
                </c:pt>
                <c:pt idx="973">
                  <c:v>1.0687923728677445E-2</c:v>
                </c:pt>
                <c:pt idx="974">
                  <c:v>-6.3114069206219592E-3</c:v>
                </c:pt>
                <c:pt idx="975">
                  <c:v>-1.2559616925958098E-2</c:v>
                </c:pt>
                <c:pt idx="976">
                  <c:v>3.9731824760125128E-2</c:v>
                </c:pt>
                <c:pt idx="977">
                  <c:v>-1.8873830370382462E-2</c:v>
                </c:pt>
                <c:pt idx="978">
                  <c:v>2.869793660474047E-2</c:v>
                </c:pt>
                <c:pt idx="979">
                  <c:v>4.7504015145902675E-2</c:v>
                </c:pt>
                <c:pt idx="980">
                  <c:v>-5.4414050939764973E-2</c:v>
                </c:pt>
                <c:pt idx="981">
                  <c:v>-6.8158193273615717E-3</c:v>
                </c:pt>
                <c:pt idx="982">
                  <c:v>2.6335367485271224E-2</c:v>
                </c:pt>
                <c:pt idx="983">
                  <c:v>4.0275579511572082E-2</c:v>
                </c:pt>
                <c:pt idx="984">
                  <c:v>7.3531424112756767E-3</c:v>
                </c:pt>
                <c:pt idx="985">
                  <c:v>-4.7104710677189014E-2</c:v>
                </c:pt>
                <c:pt idx="986">
                  <c:v>1.2687685445156945E-2</c:v>
                </c:pt>
                <c:pt idx="987">
                  <c:v>3.9585276051232049E-3</c:v>
                </c:pt>
                <c:pt idx="988">
                  <c:v>-2.8609038332342549E-2</c:v>
                </c:pt>
                <c:pt idx="989">
                  <c:v>4.9124026686061008E-2</c:v>
                </c:pt>
                <c:pt idx="990">
                  <c:v>3.6513972331590622E-2</c:v>
                </c:pt>
                <c:pt idx="991">
                  <c:v>-2.1481459034161047E-2</c:v>
                </c:pt>
                <c:pt idx="992">
                  <c:v>-7.8492164754784648E-3</c:v>
                </c:pt>
                <c:pt idx="993">
                  <c:v>2.9865260080761242E-3</c:v>
                </c:pt>
                <c:pt idx="994">
                  <c:v>-2.328662905558896E-2</c:v>
                </c:pt>
                <c:pt idx="995">
                  <c:v>2.5162816829888333E-2</c:v>
                </c:pt>
                <c:pt idx="996">
                  <c:v>-3.7965247480538554E-2</c:v>
                </c:pt>
                <c:pt idx="997">
                  <c:v>1.0562600718345021E-2</c:v>
                </c:pt>
                <c:pt idx="998">
                  <c:v>1.3265627067962095E-2</c:v>
                </c:pt>
                <c:pt idx="999">
                  <c:v>-2.1682430695599435E-2</c:v>
                </c:pt>
                <c:pt idx="1000">
                  <c:v>-2.5671304187377418E-2</c:v>
                </c:pt>
                <c:pt idx="1001">
                  <c:v>6.220168813026912E-2</c:v>
                </c:pt>
                <c:pt idx="1002">
                  <c:v>-8.6036687596182715E-2</c:v>
                </c:pt>
                <c:pt idx="1003">
                  <c:v>2.1779670780310737E-2</c:v>
                </c:pt>
                <c:pt idx="1004">
                  <c:v>3.527546179571308E-2</c:v>
                </c:pt>
                <c:pt idx="1005">
                  <c:v>1.5941403778809531E-2</c:v>
                </c:pt>
                <c:pt idx="1006">
                  <c:v>5.1230953088276986E-2</c:v>
                </c:pt>
                <c:pt idx="1007">
                  <c:v>5.184882097169519E-3</c:v>
                </c:pt>
                <c:pt idx="1008">
                  <c:v>-3.7019549703486213E-2</c:v>
                </c:pt>
                <c:pt idx="1009">
                  <c:v>2.6468616301324351E-2</c:v>
                </c:pt>
                <c:pt idx="1010">
                  <c:v>-2.7109291660084565E-3</c:v>
                </c:pt>
                <c:pt idx="1011">
                  <c:v>2.2286808525302512E-2</c:v>
                </c:pt>
                <c:pt idx="1012">
                  <c:v>2.2685786668183938E-2</c:v>
                </c:pt>
                <c:pt idx="1013">
                  <c:v>-2.4550220295953374E-2</c:v>
                </c:pt>
                <c:pt idx="1014">
                  <c:v>3.8741197279267424E-3</c:v>
                </c:pt>
                <c:pt idx="1015">
                  <c:v>-2.7825784802040229E-2</c:v>
                </c:pt>
                <c:pt idx="1016">
                  <c:v>-2.1593064361832084E-2</c:v>
                </c:pt>
                <c:pt idx="1017">
                  <c:v>2.8858958469758989E-2</c:v>
                </c:pt>
                <c:pt idx="1018">
                  <c:v>2.0539904283964041E-2</c:v>
                </c:pt>
                <c:pt idx="1019">
                  <c:v>6.9795390811431504E-2</c:v>
                </c:pt>
                <c:pt idx="1020">
                  <c:v>-2.8029533662810979E-3</c:v>
                </c:pt>
                <c:pt idx="1021">
                  <c:v>-4.2232729202148434E-2</c:v>
                </c:pt>
                <c:pt idx="1022">
                  <c:v>-4.2258582660295904E-2</c:v>
                </c:pt>
                <c:pt idx="1023">
                  <c:v>4.5113875365427235E-2</c:v>
                </c:pt>
                <c:pt idx="1024">
                  <c:v>-3.3577277862567124E-2</c:v>
                </c:pt>
                <c:pt idx="1025">
                  <c:v>-2.8946008286963689E-4</c:v>
                </c:pt>
                <c:pt idx="1026">
                  <c:v>-3.4962095522007193E-3</c:v>
                </c:pt>
                <c:pt idx="1027">
                  <c:v>-2.7810134098564095E-2</c:v>
                </c:pt>
                <c:pt idx="1028">
                  <c:v>2.531783194712629E-2</c:v>
                </c:pt>
                <c:pt idx="1029">
                  <c:v>4.3549245913748889E-2</c:v>
                </c:pt>
                <c:pt idx="1030">
                  <c:v>-2.0022080924202306E-2</c:v>
                </c:pt>
                <c:pt idx="1031">
                  <c:v>7.9518896385496717E-3</c:v>
                </c:pt>
                <c:pt idx="1032">
                  <c:v>-2.5901087012253975E-2</c:v>
                </c:pt>
                <c:pt idx="1033">
                  <c:v>2.3111636597544227E-2</c:v>
                </c:pt>
                <c:pt idx="1034">
                  <c:v>2.7336415027731483E-2</c:v>
                </c:pt>
                <c:pt idx="1035">
                  <c:v>-7.0283997982153023E-3</c:v>
                </c:pt>
                <c:pt idx="1036">
                  <c:v>-7.8386882573919056E-2</c:v>
                </c:pt>
                <c:pt idx="1037">
                  <c:v>-3.8853196139761369E-2</c:v>
                </c:pt>
                <c:pt idx="1038">
                  <c:v>-2.4248680883069803E-2</c:v>
                </c:pt>
                <c:pt idx="1039">
                  <c:v>-2.1941451525921009E-2</c:v>
                </c:pt>
                <c:pt idx="1040">
                  <c:v>4.7895125971125704E-2</c:v>
                </c:pt>
                <c:pt idx="1041">
                  <c:v>6.701543823874796E-4</c:v>
                </c:pt>
                <c:pt idx="1042">
                  <c:v>3.604294036574434E-2</c:v>
                </c:pt>
                <c:pt idx="1043">
                  <c:v>-3.4088438860382549E-2</c:v>
                </c:pt>
                <c:pt idx="1044">
                  <c:v>3.931360143159348E-2</c:v>
                </c:pt>
                <c:pt idx="1045">
                  <c:v>1.2462005620261743E-2</c:v>
                </c:pt>
                <c:pt idx="1046">
                  <c:v>-1.8584478909978965E-2</c:v>
                </c:pt>
                <c:pt idx="1047">
                  <c:v>8.7808137649619852E-2</c:v>
                </c:pt>
                <c:pt idx="1048">
                  <c:v>-2.8253544534463278E-2</c:v>
                </c:pt>
                <c:pt idx="1049">
                  <c:v>-4.4832979124710529E-2</c:v>
                </c:pt>
                <c:pt idx="1050">
                  <c:v>-2.1698958661104543E-2</c:v>
                </c:pt>
                <c:pt idx="1051">
                  <c:v>2.6420039195303537E-2</c:v>
                </c:pt>
                <c:pt idx="1052">
                  <c:v>-8.2817833137034391E-3</c:v>
                </c:pt>
                <c:pt idx="1053">
                  <c:v>1.7571583133295838E-2</c:v>
                </c:pt>
                <c:pt idx="1054">
                  <c:v>-3.5837931820850016E-2</c:v>
                </c:pt>
                <c:pt idx="1055">
                  <c:v>-5.8400549796717056E-3</c:v>
                </c:pt>
                <c:pt idx="1056">
                  <c:v>-3.2129180569807195E-2</c:v>
                </c:pt>
                <c:pt idx="1057">
                  <c:v>5.0771818467125751E-3</c:v>
                </c:pt>
                <c:pt idx="1058">
                  <c:v>-7.635879178079949E-2</c:v>
                </c:pt>
                <c:pt idx="1059">
                  <c:v>1.9379149664482457E-2</c:v>
                </c:pt>
                <c:pt idx="1060">
                  <c:v>5.4105129012129487E-2</c:v>
                </c:pt>
                <c:pt idx="1061">
                  <c:v>3.6999327924425963E-3</c:v>
                </c:pt>
                <c:pt idx="1062">
                  <c:v>-3.5050176951392037E-2</c:v>
                </c:pt>
                <c:pt idx="1063">
                  <c:v>7.067584970884816E-2</c:v>
                </c:pt>
                <c:pt idx="1064">
                  <c:v>1.8346398682282255E-2</c:v>
                </c:pt>
                <c:pt idx="1065">
                  <c:v>-7.7673082823307468E-2</c:v>
                </c:pt>
                <c:pt idx="1066">
                  <c:v>-2.9034757646168217E-2</c:v>
                </c:pt>
                <c:pt idx="1067">
                  <c:v>-4.1835302879025919E-2</c:v>
                </c:pt>
                <c:pt idx="1068">
                  <c:v>-2.7104349329348E-2</c:v>
                </c:pt>
                <c:pt idx="1069">
                  <c:v>6.9254514504302417E-3</c:v>
                </c:pt>
                <c:pt idx="1070">
                  <c:v>9.0636372959664271E-2</c:v>
                </c:pt>
                <c:pt idx="1071">
                  <c:v>-2.8833993170424687E-3</c:v>
                </c:pt>
                <c:pt idx="1072">
                  <c:v>1.7087883537780874E-2</c:v>
                </c:pt>
                <c:pt idx="1073">
                  <c:v>3.223662762253101E-2</c:v>
                </c:pt>
                <c:pt idx="1074">
                  <c:v>-2.4774125817560663E-2</c:v>
                </c:pt>
                <c:pt idx="1075">
                  <c:v>9.3795237667088055E-2</c:v>
                </c:pt>
                <c:pt idx="1076">
                  <c:v>-7.5773430849944813E-3</c:v>
                </c:pt>
                <c:pt idx="1077">
                  <c:v>-7.510998021255165E-2</c:v>
                </c:pt>
                <c:pt idx="1078">
                  <c:v>4.7202863094271907E-2</c:v>
                </c:pt>
                <c:pt idx="1079">
                  <c:v>-5.6030353600320805E-2</c:v>
                </c:pt>
                <c:pt idx="1080">
                  <c:v>-3.9686738340207139E-2</c:v>
                </c:pt>
                <c:pt idx="1081">
                  <c:v>1.0207188176959887E-2</c:v>
                </c:pt>
                <c:pt idx="1082">
                  <c:v>5.7196747775569946E-3</c:v>
                </c:pt>
                <c:pt idx="1083">
                  <c:v>-1.5798512988355693E-2</c:v>
                </c:pt>
                <c:pt idx="1084">
                  <c:v>-1.7116719312418593E-3</c:v>
                </c:pt>
                <c:pt idx="1085">
                  <c:v>1.6548969065779295E-2</c:v>
                </c:pt>
                <c:pt idx="1086">
                  <c:v>-7.2634529391642786E-3</c:v>
                </c:pt>
                <c:pt idx="1087">
                  <c:v>3.5948542247063252E-2</c:v>
                </c:pt>
                <c:pt idx="1088">
                  <c:v>-1.0471495146910401E-2</c:v>
                </c:pt>
                <c:pt idx="1089">
                  <c:v>-5.1999073546499077E-3</c:v>
                </c:pt>
                <c:pt idx="1090">
                  <c:v>4.5334317850931867E-3</c:v>
                </c:pt>
                <c:pt idx="1091">
                  <c:v>7.8458495112880534E-4</c:v>
                </c:pt>
                <c:pt idx="1092">
                  <c:v>8.6766397387652589E-3</c:v>
                </c:pt>
                <c:pt idx="1093">
                  <c:v>-1.8687435458824543E-2</c:v>
                </c:pt>
                <c:pt idx="1094">
                  <c:v>9.9702650255845154E-2</c:v>
                </c:pt>
                <c:pt idx="1095">
                  <c:v>-6.9403773843342634E-2</c:v>
                </c:pt>
                <c:pt idx="1096">
                  <c:v>1.4262128043624468E-2</c:v>
                </c:pt>
                <c:pt idx="1097">
                  <c:v>5.480051662399818E-2</c:v>
                </c:pt>
                <c:pt idx="1098">
                  <c:v>-1.7139604190576051E-2</c:v>
                </c:pt>
                <c:pt idx="1099">
                  <c:v>-7.0312335625398278E-2</c:v>
                </c:pt>
                <c:pt idx="1100">
                  <c:v>-3.4330377208900871E-2</c:v>
                </c:pt>
                <c:pt idx="1101">
                  <c:v>-1.0926626469916299E-2</c:v>
                </c:pt>
                <c:pt idx="1102">
                  <c:v>-1.039703400915994E-2</c:v>
                </c:pt>
                <c:pt idx="1103">
                  <c:v>-1.375155244814245E-2</c:v>
                </c:pt>
                <c:pt idx="1104">
                  <c:v>-1.7087128806482475E-2</c:v>
                </c:pt>
                <c:pt idx="1105">
                  <c:v>1.2618086743430004E-2</c:v>
                </c:pt>
                <c:pt idx="1106">
                  <c:v>-1.456538999116525E-2</c:v>
                </c:pt>
                <c:pt idx="1107">
                  <c:v>-1.7308620757164238E-2</c:v>
                </c:pt>
                <c:pt idx="1108">
                  <c:v>-8.4000900542272865E-3</c:v>
                </c:pt>
                <c:pt idx="1109">
                  <c:v>-3.055473896755089E-3</c:v>
                </c:pt>
                <c:pt idx="1110">
                  <c:v>-4.8373929026905613E-2</c:v>
                </c:pt>
                <c:pt idx="1111">
                  <c:v>-3.3740593941704859E-2</c:v>
                </c:pt>
                <c:pt idx="1112">
                  <c:v>1.6708078448644398E-3</c:v>
                </c:pt>
                <c:pt idx="1113">
                  <c:v>-2.6799137357434364E-2</c:v>
                </c:pt>
                <c:pt idx="1114">
                  <c:v>-4.5884943443312474E-2</c:v>
                </c:pt>
                <c:pt idx="1115">
                  <c:v>-3.2735262471650546E-2</c:v>
                </c:pt>
                <c:pt idx="1116">
                  <c:v>-2.3247447242046318E-2</c:v>
                </c:pt>
                <c:pt idx="1117">
                  <c:v>-4.5185942795142389E-2</c:v>
                </c:pt>
                <c:pt idx="1118">
                  <c:v>-6.0139782088523393E-2</c:v>
                </c:pt>
                <c:pt idx="1119">
                  <c:v>2.5270343543371938E-2</c:v>
                </c:pt>
                <c:pt idx="1120">
                  <c:v>2.4679832623816518E-2</c:v>
                </c:pt>
                <c:pt idx="1121">
                  <c:v>4.6292338763742599E-2</c:v>
                </c:pt>
                <c:pt idx="1122">
                  <c:v>2.7999484265085535E-2</c:v>
                </c:pt>
                <c:pt idx="1123">
                  <c:v>5.611889765299119E-2</c:v>
                </c:pt>
                <c:pt idx="1124">
                  <c:v>3.3225101181898982E-2</c:v>
                </c:pt>
                <c:pt idx="1125">
                  <c:v>-8.1537562853855432E-3</c:v>
                </c:pt>
                <c:pt idx="1126">
                  <c:v>-1.1153789124990408E-2</c:v>
                </c:pt>
                <c:pt idx="1127">
                  <c:v>-2.8794827593812074E-2</c:v>
                </c:pt>
                <c:pt idx="1128">
                  <c:v>4.9350895285827277E-2</c:v>
                </c:pt>
                <c:pt idx="1129">
                  <c:v>-1.5607933865138524E-2</c:v>
                </c:pt>
                <c:pt idx="1130">
                  <c:v>-4.600932765672373E-3</c:v>
                </c:pt>
                <c:pt idx="1131">
                  <c:v>-1.6647294693257906E-2</c:v>
                </c:pt>
                <c:pt idx="1132">
                  <c:v>-7.160350101760049E-2</c:v>
                </c:pt>
                <c:pt idx="1133">
                  <c:v>1.7688844880095343E-2</c:v>
                </c:pt>
                <c:pt idx="1134">
                  <c:v>-7.0504296985435927E-4</c:v>
                </c:pt>
                <c:pt idx="1135">
                  <c:v>2.547199371185924E-2</c:v>
                </c:pt>
                <c:pt idx="1136">
                  <c:v>6.5121897666006257E-3</c:v>
                </c:pt>
                <c:pt idx="1137">
                  <c:v>-3.1116211743288682E-2</c:v>
                </c:pt>
                <c:pt idx="1138">
                  <c:v>5.8128214411034655E-2</c:v>
                </c:pt>
                <c:pt idx="1139">
                  <c:v>-3.4748064276727418E-3</c:v>
                </c:pt>
                <c:pt idx="1140">
                  <c:v>1.6235477969182857E-2</c:v>
                </c:pt>
                <c:pt idx="1141">
                  <c:v>4.1034028819963195E-2</c:v>
                </c:pt>
                <c:pt idx="1142">
                  <c:v>-1.2640070152718911E-3</c:v>
                </c:pt>
                <c:pt idx="1143">
                  <c:v>1.5393762876441119E-3</c:v>
                </c:pt>
                <c:pt idx="1144">
                  <c:v>-0.13978347139045028</c:v>
                </c:pt>
                <c:pt idx="1145">
                  <c:v>-5.9923067872561228E-2</c:v>
                </c:pt>
                <c:pt idx="1146">
                  <c:v>-9.0741731175278784E-2</c:v>
                </c:pt>
                <c:pt idx="1147">
                  <c:v>-5.8096366584008893E-2</c:v>
                </c:pt>
                <c:pt idx="1148">
                  <c:v>-2.8806134876041534E-3</c:v>
                </c:pt>
                <c:pt idx="1149">
                  <c:v>3.3014604112119351E-2</c:v>
                </c:pt>
                <c:pt idx="1150">
                  <c:v>5.6239750768456538E-3</c:v>
                </c:pt>
                <c:pt idx="1151">
                  <c:v>1.4485381805738294E-2</c:v>
                </c:pt>
                <c:pt idx="1152">
                  <c:v>8.0640104170990531E-3</c:v>
                </c:pt>
                <c:pt idx="1153">
                  <c:v>-3.6999764764357186E-2</c:v>
                </c:pt>
                <c:pt idx="1154">
                  <c:v>-1.9587771476686475E-2</c:v>
                </c:pt>
                <c:pt idx="1155">
                  <c:v>-6.3800542532244889E-2</c:v>
                </c:pt>
                <c:pt idx="1156">
                  <c:v>5.4819402851394208E-2</c:v>
                </c:pt>
                <c:pt idx="1157">
                  <c:v>-1.5634395751461683E-2</c:v>
                </c:pt>
                <c:pt idx="1158">
                  <c:v>2.897888299398484E-2</c:v>
                </c:pt>
                <c:pt idx="1159">
                  <c:v>7.5386893053404512E-3</c:v>
                </c:pt>
                <c:pt idx="1160">
                  <c:v>-5.9333443051228266E-4</c:v>
                </c:pt>
                <c:pt idx="1161">
                  <c:v>-1.7855862943098367E-2</c:v>
                </c:pt>
                <c:pt idx="1162">
                  <c:v>-9.0587683721723485E-3</c:v>
                </c:pt>
                <c:pt idx="1163">
                  <c:v>-8.2092235949394587E-3</c:v>
                </c:pt>
                <c:pt idx="1164">
                  <c:v>6.6487592257168243E-2</c:v>
                </c:pt>
                <c:pt idx="1165">
                  <c:v>-1.5331124560493865E-2</c:v>
                </c:pt>
                <c:pt idx="1166">
                  <c:v>1.083899191346427E-2</c:v>
                </c:pt>
                <c:pt idx="1167">
                  <c:v>-1.8559579027186478E-2</c:v>
                </c:pt>
                <c:pt idx="1168">
                  <c:v>-2.5825358676293177E-2</c:v>
                </c:pt>
                <c:pt idx="1169">
                  <c:v>1.6357060819191992E-2</c:v>
                </c:pt>
                <c:pt idx="1170">
                  <c:v>2.4314472904271245E-2</c:v>
                </c:pt>
                <c:pt idx="1171">
                  <c:v>-5.4115219455014608E-2</c:v>
                </c:pt>
                <c:pt idx="1172">
                  <c:v>-5.6329998925042653E-2</c:v>
                </c:pt>
                <c:pt idx="1173">
                  <c:v>2.5466050444144885E-2</c:v>
                </c:pt>
                <c:pt idx="1174">
                  <c:v>1.2751811093194726E-2</c:v>
                </c:pt>
                <c:pt idx="1175">
                  <c:v>-2.9383180483175963E-2</c:v>
                </c:pt>
                <c:pt idx="1176">
                  <c:v>2.1765060056276937E-2</c:v>
                </c:pt>
                <c:pt idx="1177">
                  <c:v>2.1951543226734913E-2</c:v>
                </c:pt>
                <c:pt idx="1178">
                  <c:v>-2.0409735273055115E-3</c:v>
                </c:pt>
                <c:pt idx="1179">
                  <c:v>-2.041036523221951E-3</c:v>
                </c:pt>
                <c:pt idx="1180">
                  <c:v>-7.2820583947491357E-2</c:v>
                </c:pt>
                <c:pt idx="1181">
                  <c:v>4.2394779637045368E-2</c:v>
                </c:pt>
                <c:pt idx="1182">
                  <c:v>-3.7994419599878737E-3</c:v>
                </c:pt>
                <c:pt idx="1183">
                  <c:v>3.1856096244116477E-2</c:v>
                </c:pt>
                <c:pt idx="1184">
                  <c:v>-2.7386883767823167E-2</c:v>
                </c:pt>
                <c:pt idx="1185">
                  <c:v>3.1902436159543288E-2</c:v>
                </c:pt>
                <c:pt idx="1186">
                  <c:v>-7.0553377113201463E-2</c:v>
                </c:pt>
                <c:pt idx="1187">
                  <c:v>-7.8463446339406707E-3</c:v>
                </c:pt>
                <c:pt idx="1188">
                  <c:v>-1.751907669948935E-2</c:v>
                </c:pt>
                <c:pt idx="1189">
                  <c:v>-2.4371627356592859E-2</c:v>
                </c:pt>
                <c:pt idx="1190">
                  <c:v>-1.9186073141516913E-3</c:v>
                </c:pt>
                <c:pt idx="1191">
                  <c:v>-1.7773123193012375E-2</c:v>
                </c:pt>
                <c:pt idx="1192">
                  <c:v>6.0098869538111784E-3</c:v>
                </c:pt>
                <c:pt idx="1193">
                  <c:v>3.5787870286271874E-2</c:v>
                </c:pt>
                <c:pt idx="1194">
                  <c:v>-1.6194340406331911E-2</c:v>
                </c:pt>
                <c:pt idx="1195">
                  <c:v>-5.956413746100276E-2</c:v>
                </c:pt>
                <c:pt idx="1196">
                  <c:v>-4.8310701764657432E-2</c:v>
                </c:pt>
                <c:pt idx="1197">
                  <c:v>-1.1196238511579197E-3</c:v>
                </c:pt>
                <c:pt idx="1198">
                  <c:v>4.9600053289090985E-2</c:v>
                </c:pt>
                <c:pt idx="1199">
                  <c:v>-3.4810772793860301E-2</c:v>
                </c:pt>
                <c:pt idx="1200">
                  <c:v>-4.9765374452808854E-2</c:v>
                </c:pt>
                <c:pt idx="1201">
                  <c:v>5.093065987865647E-2</c:v>
                </c:pt>
                <c:pt idx="1202">
                  <c:v>2.9830736389107819E-2</c:v>
                </c:pt>
                <c:pt idx="1203">
                  <c:v>-1.064392909788431E-2</c:v>
                </c:pt>
                <c:pt idx="1204">
                  <c:v>2.3635504001202609E-2</c:v>
                </c:pt>
                <c:pt idx="1205">
                  <c:v>-2.9723252688612714E-2</c:v>
                </c:pt>
                <c:pt idx="1206">
                  <c:v>1.3286263485343456E-2</c:v>
                </c:pt>
                <c:pt idx="1207">
                  <c:v>8.8844422492974384E-4</c:v>
                </c:pt>
                <c:pt idx="1208">
                  <c:v>3.4497410334901078E-2</c:v>
                </c:pt>
                <c:pt idx="1209">
                  <c:v>-1.8609373860860593E-2</c:v>
                </c:pt>
                <c:pt idx="1210">
                  <c:v>-4.3787912486193944E-2</c:v>
                </c:pt>
                <c:pt idx="1211">
                  <c:v>-4.5771297690719158E-2</c:v>
                </c:pt>
                <c:pt idx="1212">
                  <c:v>8.5002661457990979E-3</c:v>
                </c:pt>
                <c:pt idx="1213">
                  <c:v>-3.2065962052125088E-3</c:v>
                </c:pt>
                <c:pt idx="1214">
                  <c:v>1.5868987108534235E-2</c:v>
                </c:pt>
                <c:pt idx="1215">
                  <c:v>4.183282226811412E-2</c:v>
                </c:pt>
                <c:pt idx="1216">
                  <c:v>2.4295168501329692E-2</c:v>
                </c:pt>
                <c:pt idx="1217">
                  <c:v>-3.1251581980621793E-2</c:v>
                </c:pt>
                <c:pt idx="1218">
                  <c:v>-5.0430159935543083E-2</c:v>
                </c:pt>
                <c:pt idx="1219">
                  <c:v>-1.3166539619737792E-2</c:v>
                </c:pt>
                <c:pt idx="1220">
                  <c:v>-8.9433240061768237E-3</c:v>
                </c:pt>
                <c:pt idx="1221">
                  <c:v>2.5910677945395404E-2</c:v>
                </c:pt>
                <c:pt idx="1222">
                  <c:v>-1.4811473629362689E-2</c:v>
                </c:pt>
                <c:pt idx="1223">
                  <c:v>5.2164978754503611E-3</c:v>
                </c:pt>
                <c:pt idx="1224">
                  <c:v>1.1130546213011188E-2</c:v>
                </c:pt>
                <c:pt idx="1225">
                  <c:v>-3.5053029449666311E-2</c:v>
                </c:pt>
                <c:pt idx="1226">
                  <c:v>-7.748020201486594E-2</c:v>
                </c:pt>
                <c:pt idx="1227">
                  <c:v>-5.1812086024526235E-2</c:v>
                </c:pt>
                <c:pt idx="1228">
                  <c:v>3.1780722797493062E-2</c:v>
                </c:pt>
                <c:pt idx="1229">
                  <c:v>-2.9786639879163012E-3</c:v>
                </c:pt>
                <c:pt idx="1230">
                  <c:v>7.7464775313670464E-2</c:v>
                </c:pt>
                <c:pt idx="1231">
                  <c:v>1.5882841531971226E-2</c:v>
                </c:pt>
                <c:pt idx="1232">
                  <c:v>-5.0477784480977395E-2</c:v>
                </c:pt>
                <c:pt idx="1233">
                  <c:v>1.7187629703424068E-2</c:v>
                </c:pt>
                <c:pt idx="1234">
                  <c:v>5.2549053605750219E-3</c:v>
                </c:pt>
                <c:pt idx="1235">
                  <c:v>-2.5348666324462161E-2</c:v>
                </c:pt>
                <c:pt idx="1236">
                  <c:v>1.8703287438612142E-2</c:v>
                </c:pt>
                <c:pt idx="1237">
                  <c:v>1.3737833630138224E-2</c:v>
                </c:pt>
                <c:pt idx="1238">
                  <c:v>-4.3027264143812943E-2</c:v>
                </c:pt>
                <c:pt idx="1239">
                  <c:v>-4.5490247810377686E-2</c:v>
                </c:pt>
                <c:pt idx="1240">
                  <c:v>2.5340624975437546E-2</c:v>
                </c:pt>
                <c:pt idx="1241">
                  <c:v>2.1841650784054482E-2</c:v>
                </c:pt>
                <c:pt idx="1242">
                  <c:v>-4.2271648357454549E-3</c:v>
                </c:pt>
                <c:pt idx="1243">
                  <c:v>-3.9999990315704725E-3</c:v>
                </c:pt>
                <c:pt idx="1244">
                  <c:v>-6.3083174211143473E-3</c:v>
                </c:pt>
                <c:pt idx="1245">
                  <c:v>1.4977316064700234E-2</c:v>
                </c:pt>
                <c:pt idx="1246">
                  <c:v>1.1389317771649601E-2</c:v>
                </c:pt>
                <c:pt idx="1247">
                  <c:v>-3.1913476352704841E-2</c:v>
                </c:pt>
                <c:pt idx="1248">
                  <c:v>-3.6144111094902395E-3</c:v>
                </c:pt>
                <c:pt idx="1249">
                  <c:v>4.4920271373294435E-2</c:v>
                </c:pt>
                <c:pt idx="1250">
                  <c:v>-1.1127773890504516E-2</c:v>
                </c:pt>
                <c:pt idx="1251">
                  <c:v>-2.1547626059417173E-2</c:v>
                </c:pt>
                <c:pt idx="1252">
                  <c:v>4.8125791015459073E-2</c:v>
                </c:pt>
                <c:pt idx="1253">
                  <c:v>5.6543557730841798E-2</c:v>
                </c:pt>
                <c:pt idx="1254">
                  <c:v>4.6576381131774062E-3</c:v>
                </c:pt>
                <c:pt idx="1255">
                  <c:v>-4.3246352314545385E-2</c:v>
                </c:pt>
                <c:pt idx="1256">
                  <c:v>1.7590456854433115E-2</c:v>
                </c:pt>
                <c:pt idx="1257">
                  <c:v>2.8441879938966949E-2</c:v>
                </c:pt>
                <c:pt idx="1258">
                  <c:v>-9.8492359299524934E-2</c:v>
                </c:pt>
                <c:pt idx="1259">
                  <c:v>-2.5654008376459304E-2</c:v>
                </c:pt>
                <c:pt idx="1260">
                  <c:v>2.839780833781257E-2</c:v>
                </c:pt>
                <c:pt idx="1261">
                  <c:v>-8.838661412398011E-3</c:v>
                </c:pt>
                <c:pt idx="1262">
                  <c:v>-2.2590824157999644E-2</c:v>
                </c:pt>
                <c:pt idx="1263">
                  <c:v>-3.260978006498539E-2</c:v>
                </c:pt>
                <c:pt idx="1264">
                  <c:v>7.7042582793534028E-2</c:v>
                </c:pt>
                <c:pt idx="1265">
                  <c:v>3.2890979769897355E-2</c:v>
                </c:pt>
                <c:pt idx="1266">
                  <c:v>8.8985865240552697E-3</c:v>
                </c:pt>
                <c:pt idx="1267">
                  <c:v>1.8442524163017719E-2</c:v>
                </c:pt>
                <c:pt idx="1268">
                  <c:v>1.8458129588730537E-2</c:v>
                </c:pt>
                <c:pt idx="1269">
                  <c:v>1.0315175972425691E-2</c:v>
                </c:pt>
                <c:pt idx="1270">
                  <c:v>5.5822913836179175E-3</c:v>
                </c:pt>
                <c:pt idx="1271">
                  <c:v>-1.6022228763809727E-2</c:v>
                </c:pt>
                <c:pt idx="1272">
                  <c:v>-2.8804213306906093E-2</c:v>
                </c:pt>
                <c:pt idx="1273">
                  <c:v>-1.5919852372130845E-2</c:v>
                </c:pt>
                <c:pt idx="1274">
                  <c:v>-2.0260390690272072E-2</c:v>
                </c:pt>
                <c:pt idx="1275">
                  <c:v>6.2920072597488469E-2</c:v>
                </c:pt>
                <c:pt idx="1276">
                  <c:v>2.3818687737686625E-2</c:v>
                </c:pt>
                <c:pt idx="1277">
                  <c:v>-4.2830686955838547E-2</c:v>
                </c:pt>
                <c:pt idx="1278">
                  <c:v>-3.5936846127532729E-2</c:v>
                </c:pt>
                <c:pt idx="1279">
                  <c:v>1.2749542968916309E-3</c:v>
                </c:pt>
                <c:pt idx="1280">
                  <c:v>-1.7695627983551246E-2</c:v>
                </c:pt>
                <c:pt idx="1281">
                  <c:v>5.0454337566145282E-3</c:v>
                </c:pt>
                <c:pt idx="1282">
                  <c:v>-1.6878696108781812E-2</c:v>
                </c:pt>
                <c:pt idx="1283">
                  <c:v>2.916240645438169E-2</c:v>
                </c:pt>
                <c:pt idx="1284">
                  <c:v>6.7934875346891003E-3</c:v>
                </c:pt>
                <c:pt idx="1285">
                  <c:v>-5.7444179568354514E-2</c:v>
                </c:pt>
                <c:pt idx="1286">
                  <c:v>-1.2271495912807E-2</c:v>
                </c:pt>
                <c:pt idx="1287">
                  <c:v>9.0263638897772891E-2</c:v>
                </c:pt>
                <c:pt idx="1288">
                  <c:v>-4.3275099326586144E-2</c:v>
                </c:pt>
                <c:pt idx="1289">
                  <c:v>2.3752892225371031E-4</c:v>
                </c:pt>
                <c:pt idx="1290">
                  <c:v>1.0577819339407447E-2</c:v>
                </c:pt>
                <c:pt idx="1291">
                  <c:v>1.0905251281215866E-2</c:v>
                </c:pt>
                <c:pt idx="1292">
                  <c:v>-3.0063597579455717E-2</c:v>
                </c:pt>
                <c:pt idx="1293">
                  <c:v>1.9049829527768292E-2</c:v>
                </c:pt>
                <c:pt idx="1294">
                  <c:v>-2.2801516730773914E-2</c:v>
                </c:pt>
                <c:pt idx="1295">
                  <c:v>2.9181262985676793E-2</c:v>
                </c:pt>
                <c:pt idx="1296">
                  <c:v>3.2884333026337934E-2</c:v>
                </c:pt>
                <c:pt idx="1297">
                  <c:v>1.135719734986497E-2</c:v>
                </c:pt>
                <c:pt idx="1298">
                  <c:v>-2.536940184290969E-2</c:v>
                </c:pt>
                <c:pt idx="1299">
                  <c:v>3.1423018927286495E-2</c:v>
                </c:pt>
                <c:pt idx="1300">
                  <c:v>-8.7989224426862009E-3</c:v>
                </c:pt>
                <c:pt idx="1301">
                  <c:v>1.8326139338595546E-2</c:v>
                </c:pt>
                <c:pt idx="1302">
                  <c:v>2.1666716940757658E-3</c:v>
                </c:pt>
                <c:pt idx="1303">
                  <c:v>4.1570916617243069E-2</c:v>
                </c:pt>
                <c:pt idx="1304">
                  <c:v>1.620829885639102E-2</c:v>
                </c:pt>
                <c:pt idx="1305">
                  <c:v>9.295315318129542E-3</c:v>
                </c:pt>
                <c:pt idx="1306">
                  <c:v>1.1448136350083862E-2</c:v>
                </c:pt>
                <c:pt idx="1307">
                  <c:v>7.4842930597194879E-2</c:v>
                </c:pt>
                <c:pt idx="1308">
                  <c:v>-4.4619864879001945E-3</c:v>
                </c:pt>
                <c:pt idx="1309">
                  <c:v>-8.680614556735515E-3</c:v>
                </c:pt>
                <c:pt idx="1310">
                  <c:v>-1.0256345331534803E-2</c:v>
                </c:pt>
                <c:pt idx="1311">
                  <c:v>-1.9002475189510339E-2</c:v>
                </c:pt>
                <c:pt idx="1312">
                  <c:v>-3.0989269758072736E-2</c:v>
                </c:pt>
                <c:pt idx="1313">
                  <c:v>-8.9198150556939249E-2</c:v>
                </c:pt>
                <c:pt idx="1314">
                  <c:v>-5.97073294517887E-2</c:v>
                </c:pt>
                <c:pt idx="1315">
                  <c:v>-4.7720145175869706E-2</c:v>
                </c:pt>
                <c:pt idx="1316">
                  <c:v>-1.2608908032030268E-2</c:v>
                </c:pt>
                <c:pt idx="1317">
                  <c:v>2.6503944631311532E-2</c:v>
                </c:pt>
                <c:pt idx="1318">
                  <c:v>1.0780393441515761E-2</c:v>
                </c:pt>
                <c:pt idx="1319">
                  <c:v>-2.2306698296354053E-3</c:v>
                </c:pt>
                <c:pt idx="1320">
                  <c:v>1.6321245742639986E-2</c:v>
                </c:pt>
                <c:pt idx="1321">
                  <c:v>2.732311441687555E-2</c:v>
                </c:pt>
                <c:pt idx="1322">
                  <c:v>-2.4441708467375138E-2</c:v>
                </c:pt>
                <c:pt idx="1323">
                  <c:v>-2.2328006783580351E-2</c:v>
                </c:pt>
                <c:pt idx="1324">
                  <c:v>-6.4624892689079866E-2</c:v>
                </c:pt>
                <c:pt idx="1325">
                  <c:v>-1.0061467693135069E-2</c:v>
                </c:pt>
                <c:pt idx="1326">
                  <c:v>-1.7647834318798991E-3</c:v>
                </c:pt>
                <c:pt idx="1327">
                  <c:v>-2.1484212826769336E-2</c:v>
                </c:pt>
                <c:pt idx="1328">
                  <c:v>-5.5288227125765851E-2</c:v>
                </c:pt>
                <c:pt idx="1329">
                  <c:v>3.6712418636155979E-2</c:v>
                </c:pt>
                <c:pt idx="1330">
                  <c:v>-1.580251485805885E-2</c:v>
                </c:pt>
                <c:pt idx="1331">
                  <c:v>-2.5143252399174056E-2</c:v>
                </c:pt>
                <c:pt idx="1332">
                  <c:v>2.2501346998210464E-2</c:v>
                </c:pt>
                <c:pt idx="1333">
                  <c:v>2.9673434181651526E-2</c:v>
                </c:pt>
                <c:pt idx="1334">
                  <c:v>-6.645939010717071E-2</c:v>
                </c:pt>
                <c:pt idx="1335">
                  <c:v>-4.0400049705501852E-2</c:v>
                </c:pt>
                <c:pt idx="1336">
                  <c:v>8.6659387063444865E-2</c:v>
                </c:pt>
                <c:pt idx="1337">
                  <c:v>1.820257087668704E-2</c:v>
                </c:pt>
                <c:pt idx="1338">
                  <c:v>-1.3549856890286619E-2</c:v>
                </c:pt>
                <c:pt idx="1339">
                  <c:v>-8.2697850431952945E-3</c:v>
                </c:pt>
                <c:pt idx="1340">
                  <c:v>3.0404272335579775E-2</c:v>
                </c:pt>
                <c:pt idx="1341">
                  <c:v>5.0874971253427517E-3</c:v>
                </c:pt>
                <c:pt idx="1342">
                  <c:v>4.283925212486208E-2</c:v>
                </c:pt>
                <c:pt idx="1343">
                  <c:v>4.8284795487649164E-3</c:v>
                </c:pt>
                <c:pt idx="1344">
                  <c:v>1.2851530865924585E-2</c:v>
                </c:pt>
                <c:pt idx="1345">
                  <c:v>5.7864904207662972E-2</c:v>
                </c:pt>
                <c:pt idx="1346">
                  <c:v>-2.0752853817005482E-2</c:v>
                </c:pt>
                <c:pt idx="1347">
                  <c:v>2.6608217412286282E-3</c:v>
                </c:pt>
                <c:pt idx="1348">
                  <c:v>-4.1232299743162448E-2</c:v>
                </c:pt>
                <c:pt idx="1349">
                  <c:v>-5.4087433572987216E-3</c:v>
                </c:pt>
                <c:pt idx="1350">
                  <c:v>-3.4670607754957922E-2</c:v>
                </c:pt>
                <c:pt idx="1351">
                  <c:v>-3.5140574832405375E-3</c:v>
                </c:pt>
                <c:pt idx="1352">
                  <c:v>-1.9170866237317372E-2</c:v>
                </c:pt>
                <c:pt idx="1353">
                  <c:v>1.9975370874929222E-2</c:v>
                </c:pt>
                <c:pt idx="1354">
                  <c:v>-3.8343867420066603E-2</c:v>
                </c:pt>
                <c:pt idx="1355">
                  <c:v>-8.9302601857909692E-4</c:v>
                </c:pt>
                <c:pt idx="1356">
                  <c:v>-1.7213397590390651E-2</c:v>
                </c:pt>
                <c:pt idx="1357">
                  <c:v>4.6074364995748227E-2</c:v>
                </c:pt>
                <c:pt idx="1358">
                  <c:v>1.3462415768185234E-2</c:v>
                </c:pt>
                <c:pt idx="1359">
                  <c:v>1.1369824874448351E-2</c:v>
                </c:pt>
                <c:pt idx="1360">
                  <c:v>-2.4445017489359986E-2</c:v>
                </c:pt>
                <c:pt idx="1361">
                  <c:v>3.4313281760262222E-2</c:v>
                </c:pt>
                <c:pt idx="1362">
                  <c:v>3.1566109253238293E-2</c:v>
                </c:pt>
                <c:pt idx="1363">
                  <c:v>-4.9695005580358232E-3</c:v>
                </c:pt>
                <c:pt idx="1364">
                  <c:v>-2.1258300731564622E-2</c:v>
                </c:pt>
                <c:pt idx="1365">
                  <c:v>2.1955239799999762E-2</c:v>
                </c:pt>
                <c:pt idx="1366">
                  <c:v>5.1996842079271022E-2</c:v>
                </c:pt>
                <c:pt idx="1367">
                  <c:v>-3.2372080702723093E-2</c:v>
                </c:pt>
                <c:pt idx="1368">
                  <c:v>2.2680599981164347E-2</c:v>
                </c:pt>
                <c:pt idx="1369">
                  <c:v>-1.6758786616491432E-2</c:v>
                </c:pt>
                <c:pt idx="1370">
                  <c:v>-2.0006088267836546E-2</c:v>
                </c:pt>
                <c:pt idx="1371">
                  <c:v>1.3407247325812872E-2</c:v>
                </c:pt>
                <c:pt idx="1372">
                  <c:v>-1.6502526374687687E-2</c:v>
                </c:pt>
                <c:pt idx="1373">
                  <c:v>3.5848320954174701E-2</c:v>
                </c:pt>
                <c:pt idx="1374">
                  <c:v>-6.9778241681376627E-2</c:v>
                </c:pt>
                <c:pt idx="1375">
                  <c:v>5.0131582619035428E-2</c:v>
                </c:pt>
                <c:pt idx="1376">
                  <c:v>-6.7195010483381192E-3</c:v>
                </c:pt>
                <c:pt idx="1377">
                  <c:v>-4.0572983652490423E-2</c:v>
                </c:pt>
                <c:pt idx="1378">
                  <c:v>1.8226676429673062E-2</c:v>
                </c:pt>
                <c:pt idx="1379">
                  <c:v>5.306188854166752E-3</c:v>
                </c:pt>
                <c:pt idx="1380">
                  <c:v>3.6634535668818413E-2</c:v>
                </c:pt>
                <c:pt idx="1381">
                  <c:v>7.2375813505155553E-2</c:v>
                </c:pt>
                <c:pt idx="1382">
                  <c:v>-8.0537671136304955E-3</c:v>
                </c:pt>
                <c:pt idx="1383">
                  <c:v>4.6734164568406476E-2</c:v>
                </c:pt>
                <c:pt idx="1384">
                  <c:v>-3.8384591345811069E-3</c:v>
                </c:pt>
                <c:pt idx="1385">
                  <c:v>-3.1364117644362574E-2</c:v>
                </c:pt>
                <c:pt idx="1386">
                  <c:v>2.9201904926129483E-3</c:v>
                </c:pt>
                <c:pt idx="1387">
                  <c:v>-1.5701044907962459E-2</c:v>
                </c:pt>
                <c:pt idx="1388">
                  <c:v>-2.4103163679435632E-3</c:v>
                </c:pt>
                <c:pt idx="1389">
                  <c:v>-4.9910970999903291E-2</c:v>
                </c:pt>
                <c:pt idx="1390">
                  <c:v>-6.1067528202053016E-2</c:v>
                </c:pt>
                <c:pt idx="1391">
                  <c:v>2.0669155095563572E-2</c:v>
                </c:pt>
                <c:pt idx="1392">
                  <c:v>-3.6324533949197442E-2</c:v>
                </c:pt>
                <c:pt idx="1393">
                  <c:v>1.6201900772041262E-2</c:v>
                </c:pt>
                <c:pt idx="1394">
                  <c:v>-2.3173339905607087E-2</c:v>
                </c:pt>
                <c:pt idx="1395">
                  <c:v>1.0980761651837201E-2</c:v>
                </c:pt>
                <c:pt idx="1396">
                  <c:v>-5.1876650065999508E-2</c:v>
                </c:pt>
                <c:pt idx="1397">
                  <c:v>2.5026425431633841E-2</c:v>
                </c:pt>
                <c:pt idx="1398">
                  <c:v>-6.3070073523709747E-2</c:v>
                </c:pt>
                <c:pt idx="1399">
                  <c:v>2.3032320454771799E-2</c:v>
                </c:pt>
                <c:pt idx="1400">
                  <c:v>1.1711161892076329E-2</c:v>
                </c:pt>
                <c:pt idx="1401">
                  <c:v>-4.306523783839223E-2</c:v>
                </c:pt>
                <c:pt idx="1402">
                  <c:v>2.7304756308429948E-2</c:v>
                </c:pt>
                <c:pt idx="1403">
                  <c:v>-4.6842121114011766E-2</c:v>
                </c:pt>
                <c:pt idx="1404">
                  <c:v>2.6640617556373071E-2</c:v>
                </c:pt>
                <c:pt idx="1405">
                  <c:v>-6.4852954167548479E-2</c:v>
                </c:pt>
                <c:pt idx="1406">
                  <c:v>9.4987589152349464E-3</c:v>
                </c:pt>
                <c:pt idx="1407">
                  <c:v>7.5619742373214588E-2</c:v>
                </c:pt>
                <c:pt idx="1408">
                  <c:v>6.2669937799531385E-4</c:v>
                </c:pt>
                <c:pt idx="1409">
                  <c:v>7.9803826739083331E-2</c:v>
                </c:pt>
                <c:pt idx="1410">
                  <c:v>-3.6385335604368914E-2</c:v>
                </c:pt>
                <c:pt idx="1411">
                  <c:v>-6.0321411032659535E-3</c:v>
                </c:pt>
                <c:pt idx="1412">
                  <c:v>-1.7670029954978401E-3</c:v>
                </c:pt>
                <c:pt idx="1413">
                  <c:v>-6.6778965917060534E-2</c:v>
                </c:pt>
                <c:pt idx="1414">
                  <c:v>7.7867903405493516E-2</c:v>
                </c:pt>
                <c:pt idx="1415">
                  <c:v>-7.8102197100413689E-2</c:v>
                </c:pt>
                <c:pt idx="1416">
                  <c:v>1.1440073451969762E-2</c:v>
                </c:pt>
                <c:pt idx="1417">
                  <c:v>-4.5084054378592081E-3</c:v>
                </c:pt>
                <c:pt idx="1418">
                  <c:v>4.5129937208382584E-2</c:v>
                </c:pt>
                <c:pt idx="1419">
                  <c:v>-3.177478240973055E-2</c:v>
                </c:pt>
                <c:pt idx="1420">
                  <c:v>-4.1973110952622586E-3</c:v>
                </c:pt>
                <c:pt idx="1421">
                  <c:v>1.7924182961664946E-2</c:v>
                </c:pt>
                <c:pt idx="1422">
                  <c:v>-3.3086408829503436E-2</c:v>
                </c:pt>
                <c:pt idx="1423">
                  <c:v>7.2687573579871073E-2</c:v>
                </c:pt>
                <c:pt idx="1424">
                  <c:v>1.807824199365039E-2</c:v>
                </c:pt>
                <c:pt idx="1425">
                  <c:v>-5.1888771510304424E-2</c:v>
                </c:pt>
                <c:pt idx="1426">
                  <c:v>-4.0648655755471386E-2</c:v>
                </c:pt>
                <c:pt idx="1427">
                  <c:v>-2.1893476950622975E-2</c:v>
                </c:pt>
                <c:pt idx="1428">
                  <c:v>-7.7429120667914048E-2</c:v>
                </c:pt>
                <c:pt idx="1429">
                  <c:v>2.2669697408017359E-2</c:v>
                </c:pt>
                <c:pt idx="1430">
                  <c:v>-1.8395193562830009E-2</c:v>
                </c:pt>
                <c:pt idx="1431">
                  <c:v>-1.2149315467941129E-2</c:v>
                </c:pt>
                <c:pt idx="1432">
                  <c:v>-1.6509326648019396E-2</c:v>
                </c:pt>
                <c:pt idx="1433">
                  <c:v>-1.6933234426574326E-2</c:v>
                </c:pt>
                <c:pt idx="1434">
                  <c:v>2.9948665479675018E-2</c:v>
                </c:pt>
                <c:pt idx="1435">
                  <c:v>-3.3392726117725827E-2</c:v>
                </c:pt>
                <c:pt idx="1436">
                  <c:v>-1.5287021725565833E-2</c:v>
                </c:pt>
                <c:pt idx="1437">
                  <c:v>-3.2783248091133019E-2</c:v>
                </c:pt>
                <c:pt idx="1438">
                  <c:v>6.2493101397042901E-2</c:v>
                </c:pt>
                <c:pt idx="1439">
                  <c:v>5.4980769816735053E-2</c:v>
                </c:pt>
                <c:pt idx="1440">
                  <c:v>1.3141318656745254E-2</c:v>
                </c:pt>
                <c:pt idx="1441">
                  <c:v>2.5863557084417014E-2</c:v>
                </c:pt>
                <c:pt idx="1442">
                  <c:v>-3.9267539435913403E-3</c:v>
                </c:pt>
                <c:pt idx="1443">
                  <c:v>1.32403735788665E-2</c:v>
                </c:pt>
                <c:pt idx="1444">
                  <c:v>9.8030643195500339E-2</c:v>
                </c:pt>
                <c:pt idx="1445">
                  <c:v>-6.8050671168981558E-2</c:v>
                </c:pt>
                <c:pt idx="1446">
                  <c:v>-3.7478087905628232E-2</c:v>
                </c:pt>
                <c:pt idx="1447">
                  <c:v>1.226955469188476E-2</c:v>
                </c:pt>
                <c:pt idx="1448">
                  <c:v>6.2950439622243476E-2</c:v>
                </c:pt>
                <c:pt idx="1449">
                  <c:v>-1.4003387238944802E-2</c:v>
                </c:pt>
                <c:pt idx="1450">
                  <c:v>4.9414605743265491E-2</c:v>
                </c:pt>
                <c:pt idx="1451">
                  <c:v>-2.484725262985802E-2</c:v>
                </c:pt>
                <c:pt idx="1452">
                  <c:v>8.2793227476807299E-2</c:v>
                </c:pt>
                <c:pt idx="1453">
                  <c:v>-2.2627142752601415E-2</c:v>
                </c:pt>
                <c:pt idx="1454">
                  <c:v>4.094821925680435E-2</c:v>
                </c:pt>
                <c:pt idx="1455">
                  <c:v>-9.8775239501237063E-3</c:v>
                </c:pt>
                <c:pt idx="1456">
                  <c:v>-5.4851884634807791E-3</c:v>
                </c:pt>
                <c:pt idx="1457">
                  <c:v>1.7037157411439949E-2</c:v>
                </c:pt>
                <c:pt idx="1458">
                  <c:v>-1.0713918931741298E-2</c:v>
                </c:pt>
                <c:pt idx="1459">
                  <c:v>3.3037191384158351E-2</c:v>
                </c:pt>
                <c:pt idx="1460">
                  <c:v>2.2949001453219351E-2</c:v>
                </c:pt>
                <c:pt idx="1461">
                  <c:v>8.6647499382347046E-3</c:v>
                </c:pt>
                <c:pt idx="1462">
                  <c:v>3.3702919771242595E-2</c:v>
                </c:pt>
                <c:pt idx="1463">
                  <c:v>4.0490556315299513E-2</c:v>
                </c:pt>
                <c:pt idx="1464">
                  <c:v>6.9086419911197378E-2</c:v>
                </c:pt>
                <c:pt idx="1465">
                  <c:v>2.7179762744030264E-2</c:v>
                </c:pt>
                <c:pt idx="1466">
                  <c:v>-3.6901466939877517E-2</c:v>
                </c:pt>
                <c:pt idx="1467">
                  <c:v>-1.3584355414797472E-2</c:v>
                </c:pt>
                <c:pt idx="1468">
                  <c:v>-2.3027570886818685E-2</c:v>
                </c:pt>
                <c:pt idx="1469">
                  <c:v>3.4010697113511547E-2</c:v>
                </c:pt>
                <c:pt idx="1470">
                  <c:v>-5.6257139151296452E-2</c:v>
                </c:pt>
                <c:pt idx="1471">
                  <c:v>-2.9187970021316519E-2</c:v>
                </c:pt>
                <c:pt idx="1472">
                  <c:v>-2.4044762569304969E-2</c:v>
                </c:pt>
                <c:pt idx="1473">
                  <c:v>4.6806829612970537E-2</c:v>
                </c:pt>
                <c:pt idx="1474">
                  <c:v>2.6582811927500654E-2</c:v>
                </c:pt>
                <c:pt idx="1475">
                  <c:v>3.3061981302233449E-3</c:v>
                </c:pt>
                <c:pt idx="1476">
                  <c:v>-1.6591244470634089E-2</c:v>
                </c:pt>
                <c:pt idx="1477">
                  <c:v>6.3745848316355103E-2</c:v>
                </c:pt>
                <c:pt idx="1478">
                  <c:v>1.0487272879495083E-2</c:v>
                </c:pt>
                <c:pt idx="1479">
                  <c:v>-1.3395855561029858E-2</c:v>
                </c:pt>
                <c:pt idx="1480">
                  <c:v>2.3259942980452211E-2</c:v>
                </c:pt>
                <c:pt idx="1481">
                  <c:v>-4.6545590914537083E-2</c:v>
                </c:pt>
                <c:pt idx="1482">
                  <c:v>7.3643348858718802E-2</c:v>
                </c:pt>
                <c:pt idx="1483">
                  <c:v>2.8953957625280871E-2</c:v>
                </c:pt>
                <c:pt idx="1484">
                  <c:v>-3.566715576951842E-2</c:v>
                </c:pt>
                <c:pt idx="1485">
                  <c:v>2.4912475379621282E-2</c:v>
                </c:pt>
                <c:pt idx="1486">
                  <c:v>6.2352293351373551E-2</c:v>
                </c:pt>
                <c:pt idx="1487">
                  <c:v>-8.5273471033877085E-2</c:v>
                </c:pt>
                <c:pt idx="1488">
                  <c:v>-2.4245902831573317E-2</c:v>
                </c:pt>
                <c:pt idx="1489">
                  <c:v>4.5666028852056589E-2</c:v>
                </c:pt>
                <c:pt idx="1490">
                  <c:v>2.6241781826918237E-2</c:v>
                </c:pt>
                <c:pt idx="1491">
                  <c:v>-6.1615782135920425E-3</c:v>
                </c:pt>
                <c:pt idx="1492">
                  <c:v>1.4810378276751838E-2</c:v>
                </c:pt>
                <c:pt idx="1493">
                  <c:v>-4.1613346783691059E-2</c:v>
                </c:pt>
                <c:pt idx="1494">
                  <c:v>-5.2459116821200524E-2</c:v>
                </c:pt>
                <c:pt idx="1495">
                  <c:v>-7.2804134140907945E-2</c:v>
                </c:pt>
                <c:pt idx="1496">
                  <c:v>-6.2768591142318503E-2</c:v>
                </c:pt>
                <c:pt idx="1497">
                  <c:v>-4.0514717820064161E-2</c:v>
                </c:pt>
                <c:pt idx="1498">
                  <c:v>-2.588579240405597E-2</c:v>
                </c:pt>
                <c:pt idx="1499">
                  <c:v>-3.4394602918149782E-2</c:v>
                </c:pt>
                <c:pt idx="1500">
                  <c:v>2.1846512469551674E-2</c:v>
                </c:pt>
                <c:pt idx="1501">
                  <c:v>-2.9978503702670602E-2</c:v>
                </c:pt>
                <c:pt idx="1502">
                  <c:v>-2.9655156810154439E-2</c:v>
                </c:pt>
                <c:pt idx="1503">
                  <c:v>-4.3929000038571753E-2</c:v>
                </c:pt>
                <c:pt idx="1504">
                  <c:v>3.5847208567321284E-3</c:v>
                </c:pt>
                <c:pt idx="1505">
                  <c:v>-5.8742588004414703E-2</c:v>
                </c:pt>
                <c:pt idx="1506">
                  <c:v>-2.5090003337395871E-2</c:v>
                </c:pt>
                <c:pt idx="1507">
                  <c:v>4.8658939087488487E-2</c:v>
                </c:pt>
                <c:pt idx="1508">
                  <c:v>1.317483222021933E-2</c:v>
                </c:pt>
                <c:pt idx="1509">
                  <c:v>2.3154879820302746E-2</c:v>
                </c:pt>
                <c:pt idx="1510">
                  <c:v>-2.8196791049299515E-2</c:v>
                </c:pt>
                <c:pt idx="1511">
                  <c:v>5.1790550797005785E-2</c:v>
                </c:pt>
                <c:pt idx="1512">
                  <c:v>-1.8882824750517016E-2</c:v>
                </c:pt>
                <c:pt idx="1513">
                  <c:v>1.2348335637453292E-2</c:v>
                </c:pt>
                <c:pt idx="1514">
                  <c:v>2.84674636106486E-2</c:v>
                </c:pt>
                <c:pt idx="1515">
                  <c:v>8.6011749688096875E-4</c:v>
                </c:pt>
                <c:pt idx="1516">
                  <c:v>-6.2579329424446543E-3</c:v>
                </c:pt>
                <c:pt idx="1517">
                  <c:v>-3.2146064763743848E-2</c:v>
                </c:pt>
                <c:pt idx="1518">
                  <c:v>-1.9218595309571974E-2</c:v>
                </c:pt>
                <c:pt idx="1519">
                  <c:v>1.0752732649987563E-2</c:v>
                </c:pt>
                <c:pt idx="1520">
                  <c:v>-3.1049065081455402E-2</c:v>
                </c:pt>
                <c:pt idx="1521">
                  <c:v>-5.6956401783073055E-2</c:v>
                </c:pt>
                <c:pt idx="1522">
                  <c:v>-2.5426082756670038E-2</c:v>
                </c:pt>
                <c:pt idx="1523">
                  <c:v>2.1315593652465247E-3</c:v>
                </c:pt>
                <c:pt idx="1524">
                  <c:v>2.3655194478875433E-2</c:v>
                </c:pt>
                <c:pt idx="1525">
                  <c:v>8.2413532455873503E-2</c:v>
                </c:pt>
                <c:pt idx="1526">
                  <c:v>5.858118295998474E-2</c:v>
                </c:pt>
                <c:pt idx="1527">
                  <c:v>7.0537007329177278E-3</c:v>
                </c:pt>
                <c:pt idx="1528">
                  <c:v>-3.8623767187041587E-2</c:v>
                </c:pt>
                <c:pt idx="1529">
                  <c:v>3.788990148048537E-2</c:v>
                </c:pt>
                <c:pt idx="1530">
                  <c:v>4.5945038795478087E-2</c:v>
                </c:pt>
                <c:pt idx="1531">
                  <c:v>-4.0367734489064555E-5</c:v>
                </c:pt>
                <c:pt idx="1532">
                  <c:v>4.1562927030202061E-3</c:v>
                </c:pt>
                <c:pt idx="1533">
                  <c:v>2.194920329015166E-2</c:v>
                </c:pt>
                <c:pt idx="1534">
                  <c:v>8.1412028734586285E-3</c:v>
                </c:pt>
                <c:pt idx="1535">
                  <c:v>-4.0672315278911561E-2</c:v>
                </c:pt>
                <c:pt idx="1536">
                  <c:v>-2.0005497221229625E-2</c:v>
                </c:pt>
                <c:pt idx="1537">
                  <c:v>-7.3995073673224068E-2</c:v>
                </c:pt>
                <c:pt idx="1538">
                  <c:v>3.7579449040732155E-2</c:v>
                </c:pt>
                <c:pt idx="1539">
                  <c:v>5.9475504022458558E-3</c:v>
                </c:pt>
                <c:pt idx="1540">
                  <c:v>-7.3006527975983412E-4</c:v>
                </c:pt>
                <c:pt idx="1541">
                  <c:v>-5.2388029138030104E-2</c:v>
                </c:pt>
                <c:pt idx="1542">
                  <c:v>3.0441057253146424E-2</c:v>
                </c:pt>
                <c:pt idx="1543">
                  <c:v>-1.574185973253147E-2</c:v>
                </c:pt>
                <c:pt idx="1544">
                  <c:v>1.479884415390496E-2</c:v>
                </c:pt>
                <c:pt idx="1545">
                  <c:v>6.8132495347725365E-3</c:v>
                </c:pt>
                <c:pt idx="1546">
                  <c:v>-6.4723017260451808E-4</c:v>
                </c:pt>
                <c:pt idx="1547">
                  <c:v>-1.2847135685401618E-2</c:v>
                </c:pt>
                <c:pt idx="1548">
                  <c:v>-4.4221324260312056E-3</c:v>
                </c:pt>
                <c:pt idx="1549">
                  <c:v>-3.1168488722782758E-2</c:v>
                </c:pt>
                <c:pt idx="1550">
                  <c:v>1.9533012899368941E-3</c:v>
                </c:pt>
                <c:pt idx="1551">
                  <c:v>2.6432724022822356E-2</c:v>
                </c:pt>
                <c:pt idx="1552">
                  <c:v>3.7209953262752504E-2</c:v>
                </c:pt>
                <c:pt idx="1553">
                  <c:v>-2.4725563532239959E-2</c:v>
                </c:pt>
                <c:pt idx="1554">
                  <c:v>-5.4562092766914953E-4</c:v>
                </c:pt>
                <c:pt idx="1555">
                  <c:v>-1.3839487724586383E-2</c:v>
                </c:pt>
                <c:pt idx="1556">
                  <c:v>-2.6836996808405355E-2</c:v>
                </c:pt>
                <c:pt idx="1557">
                  <c:v>1.1151616265689376E-2</c:v>
                </c:pt>
                <c:pt idx="1558">
                  <c:v>-1.2290074528196014E-2</c:v>
                </c:pt>
                <c:pt idx="1559">
                  <c:v>-1.035247448050771E-2</c:v>
                </c:pt>
                <c:pt idx="1560">
                  <c:v>-1.0440608246822827E-2</c:v>
                </c:pt>
                <c:pt idx="1561">
                  <c:v>-3.619227442659291E-2</c:v>
                </c:pt>
                <c:pt idx="1562">
                  <c:v>5.1316079123872038E-2</c:v>
                </c:pt>
                <c:pt idx="1563">
                  <c:v>-3.2358970478823211E-2</c:v>
                </c:pt>
                <c:pt idx="1564">
                  <c:v>-1.8134947109879427E-2</c:v>
                </c:pt>
                <c:pt idx="1565">
                  <c:v>-1.049436578312867E-2</c:v>
                </c:pt>
                <c:pt idx="1566">
                  <c:v>-1.530583428198066E-2</c:v>
                </c:pt>
                <c:pt idx="1567">
                  <c:v>2.498571114167833E-2</c:v>
                </c:pt>
                <c:pt idx="1568">
                  <c:v>4.045625828628685E-2</c:v>
                </c:pt>
                <c:pt idx="1569">
                  <c:v>-1.0587739126052872E-2</c:v>
                </c:pt>
                <c:pt idx="1570">
                  <c:v>-1.1533271706483314E-2</c:v>
                </c:pt>
                <c:pt idx="1571">
                  <c:v>-3.77665651736123E-2</c:v>
                </c:pt>
                <c:pt idx="1572">
                  <c:v>1.2837227565827482E-2</c:v>
                </c:pt>
                <c:pt idx="1573">
                  <c:v>-1.970555292785375E-2</c:v>
                </c:pt>
                <c:pt idx="1574">
                  <c:v>4.6356236062998789E-2</c:v>
                </c:pt>
                <c:pt idx="1575">
                  <c:v>1.7097426741048652E-2</c:v>
                </c:pt>
                <c:pt idx="1576">
                  <c:v>-4.7164043760773357E-2</c:v>
                </c:pt>
                <c:pt idx="1577">
                  <c:v>-2.3729900025413093E-2</c:v>
                </c:pt>
                <c:pt idx="1578">
                  <c:v>-3.6867665876074804E-2</c:v>
                </c:pt>
                <c:pt idx="1579">
                  <c:v>2.9447548403372593E-2</c:v>
                </c:pt>
                <c:pt idx="1580">
                  <c:v>-3.5383952281256549E-2</c:v>
                </c:pt>
                <c:pt idx="1581">
                  <c:v>-3.3774594092916381E-2</c:v>
                </c:pt>
                <c:pt idx="1582">
                  <c:v>9.6721218861533804E-3</c:v>
                </c:pt>
                <c:pt idx="1583">
                  <c:v>3.8745943201483356E-2</c:v>
                </c:pt>
                <c:pt idx="1584">
                  <c:v>2.1765570926969582E-2</c:v>
                </c:pt>
                <c:pt idx="1585">
                  <c:v>3.1220481771880866E-2</c:v>
                </c:pt>
                <c:pt idx="1586">
                  <c:v>8.0593340525666919E-3</c:v>
                </c:pt>
                <c:pt idx="1587">
                  <c:v>-2.274215198234799E-2</c:v>
                </c:pt>
                <c:pt idx="1588">
                  <c:v>-3.0716013868215501E-4</c:v>
                </c:pt>
                <c:pt idx="1589">
                  <c:v>1.5872061365656685E-2</c:v>
                </c:pt>
                <c:pt idx="1590">
                  <c:v>2.036091181417635E-2</c:v>
                </c:pt>
                <c:pt idx="1591">
                  <c:v>2.087628331251723E-2</c:v>
                </c:pt>
                <c:pt idx="1592">
                  <c:v>3.3404541862789357E-2</c:v>
                </c:pt>
                <c:pt idx="1593">
                  <c:v>-2.0522857283621163E-2</c:v>
                </c:pt>
                <c:pt idx="1594">
                  <c:v>1.466469604872543E-2</c:v>
                </c:pt>
                <c:pt idx="1595">
                  <c:v>3.315470305776563E-3</c:v>
                </c:pt>
                <c:pt idx="1596">
                  <c:v>4.6833192121760819E-2</c:v>
                </c:pt>
                <c:pt idx="1597">
                  <c:v>5.7875468279989465E-3</c:v>
                </c:pt>
                <c:pt idx="1598">
                  <c:v>-7.2450845730128985E-2</c:v>
                </c:pt>
                <c:pt idx="1599">
                  <c:v>5.5693984944648445E-2</c:v>
                </c:pt>
                <c:pt idx="1600">
                  <c:v>1.1688357631056528E-2</c:v>
                </c:pt>
                <c:pt idx="1601">
                  <c:v>-4.5855787510721564E-2</c:v>
                </c:pt>
                <c:pt idx="1602">
                  <c:v>6.2298535782038388E-2</c:v>
                </c:pt>
                <c:pt idx="1603">
                  <c:v>3.308820168574178E-2</c:v>
                </c:pt>
                <c:pt idx="1604">
                  <c:v>7.0996668059112216E-3</c:v>
                </c:pt>
                <c:pt idx="1605">
                  <c:v>3.0121257208778875E-2</c:v>
                </c:pt>
                <c:pt idx="1606">
                  <c:v>3.1832122374310795E-2</c:v>
                </c:pt>
                <c:pt idx="1607">
                  <c:v>-7.8447201534194544E-2</c:v>
                </c:pt>
                <c:pt idx="1608">
                  <c:v>2.4438277802580399E-2</c:v>
                </c:pt>
                <c:pt idx="1609">
                  <c:v>4.7620704438261314E-3</c:v>
                </c:pt>
                <c:pt idx="1610">
                  <c:v>-2.9211638329601137E-3</c:v>
                </c:pt>
                <c:pt idx="1611">
                  <c:v>1.4496684422760963E-2</c:v>
                </c:pt>
                <c:pt idx="1612">
                  <c:v>3.6047484516602848E-2</c:v>
                </c:pt>
                <c:pt idx="1613">
                  <c:v>2.5870328230504027E-2</c:v>
                </c:pt>
                <c:pt idx="1614">
                  <c:v>-3.3739550736244317E-3</c:v>
                </c:pt>
                <c:pt idx="1615">
                  <c:v>-9.9090698874599259E-2</c:v>
                </c:pt>
                <c:pt idx="1616">
                  <c:v>2.5495405755208547E-2</c:v>
                </c:pt>
                <c:pt idx="1617">
                  <c:v>1.8147617755478445E-2</c:v>
                </c:pt>
                <c:pt idx="1618">
                  <c:v>-2.6412446384843042E-2</c:v>
                </c:pt>
                <c:pt idx="1619">
                  <c:v>-6.0816198740541814E-3</c:v>
                </c:pt>
                <c:pt idx="1620">
                  <c:v>-1.8746438323928364E-2</c:v>
                </c:pt>
                <c:pt idx="1621">
                  <c:v>6.0902408704271084E-2</c:v>
                </c:pt>
                <c:pt idx="1622">
                  <c:v>1.070892116044289E-2</c:v>
                </c:pt>
                <c:pt idx="1623">
                  <c:v>2.5584964882892445E-3</c:v>
                </c:pt>
                <c:pt idx="1624">
                  <c:v>-6.061820827572565E-2</c:v>
                </c:pt>
                <c:pt idx="1625">
                  <c:v>5.1829988246002857E-2</c:v>
                </c:pt>
                <c:pt idx="1626">
                  <c:v>-1.5224224444367841E-2</c:v>
                </c:pt>
                <c:pt idx="1627">
                  <c:v>-3.2617536737995743E-2</c:v>
                </c:pt>
                <c:pt idx="1628">
                  <c:v>5.8663878734957944E-2</c:v>
                </c:pt>
                <c:pt idx="1629">
                  <c:v>-3.4996380217506853E-2</c:v>
                </c:pt>
                <c:pt idx="1630">
                  <c:v>-3.9144392911777516E-3</c:v>
                </c:pt>
                <c:pt idx="1631">
                  <c:v>3.6078581699306833E-2</c:v>
                </c:pt>
                <c:pt idx="1632">
                  <c:v>-3.0620546149025724E-2</c:v>
                </c:pt>
                <c:pt idx="1633">
                  <c:v>-4.7310423276195175E-2</c:v>
                </c:pt>
                <c:pt idx="1634">
                  <c:v>-2.5462398406799876E-2</c:v>
                </c:pt>
                <c:pt idx="1635">
                  <c:v>8.0272402471050271E-3</c:v>
                </c:pt>
                <c:pt idx="1636">
                  <c:v>-1.7754420369350144E-2</c:v>
                </c:pt>
                <c:pt idx="1637">
                  <c:v>5.9945821281917604E-2</c:v>
                </c:pt>
                <c:pt idx="1638">
                  <c:v>2.329651411230696E-2</c:v>
                </c:pt>
                <c:pt idx="1639">
                  <c:v>1.5813938442701517E-2</c:v>
                </c:pt>
                <c:pt idx="1640">
                  <c:v>-4.2064659178423662E-2</c:v>
                </c:pt>
                <c:pt idx="1641">
                  <c:v>5.8075193992245956E-2</c:v>
                </c:pt>
                <c:pt idx="1642">
                  <c:v>2.9383245706991849E-2</c:v>
                </c:pt>
                <c:pt idx="1643">
                  <c:v>2.6602555921044661E-2</c:v>
                </c:pt>
                <c:pt idx="1644">
                  <c:v>5.3441699645379856E-2</c:v>
                </c:pt>
                <c:pt idx="1645">
                  <c:v>-2.0027558023008124E-2</c:v>
                </c:pt>
                <c:pt idx="1646">
                  <c:v>3.9644547008597014E-2</c:v>
                </c:pt>
                <c:pt idx="1647">
                  <c:v>6.4568351010015929E-2</c:v>
                </c:pt>
                <c:pt idx="1648">
                  <c:v>3.762383997253288E-2</c:v>
                </c:pt>
                <c:pt idx="1649">
                  <c:v>9.8585080773205954E-4</c:v>
                </c:pt>
                <c:pt idx="1650">
                  <c:v>-3.1153059559921474E-2</c:v>
                </c:pt>
                <c:pt idx="1651">
                  <c:v>-5.6705454421814877E-2</c:v>
                </c:pt>
                <c:pt idx="1652">
                  <c:v>1.3506969691281153E-2</c:v>
                </c:pt>
                <c:pt idx="1653">
                  <c:v>2.1824266124481139E-2</c:v>
                </c:pt>
                <c:pt idx="1654">
                  <c:v>-6.4198725512435467E-2</c:v>
                </c:pt>
                <c:pt idx="1655">
                  <c:v>-1.5394855838521489E-2</c:v>
                </c:pt>
                <c:pt idx="1656">
                  <c:v>-2.6150077102820989E-2</c:v>
                </c:pt>
                <c:pt idx="1657">
                  <c:v>1.7765875939430718E-2</c:v>
                </c:pt>
                <c:pt idx="1658">
                  <c:v>-2.1038378829344839E-2</c:v>
                </c:pt>
                <c:pt idx="1659">
                  <c:v>1.739860084589754E-2</c:v>
                </c:pt>
                <c:pt idx="1660">
                  <c:v>-1.2528457642398929E-2</c:v>
                </c:pt>
                <c:pt idx="1661">
                  <c:v>-2.0651133155014198E-2</c:v>
                </c:pt>
                <c:pt idx="1662">
                  <c:v>1.6574579291053156E-2</c:v>
                </c:pt>
                <c:pt idx="1663">
                  <c:v>-6.3825366452923471E-2</c:v>
                </c:pt>
                <c:pt idx="1664">
                  <c:v>4.257951853431885E-2</c:v>
                </c:pt>
                <c:pt idx="1665">
                  <c:v>3.5255562793095517E-2</c:v>
                </c:pt>
                <c:pt idx="1666">
                  <c:v>-3.3194363728701159E-2</c:v>
                </c:pt>
                <c:pt idx="1667">
                  <c:v>4.8280262544241233E-3</c:v>
                </c:pt>
                <c:pt idx="1668">
                  <c:v>1.0302079643049912E-2</c:v>
                </c:pt>
                <c:pt idx="1669">
                  <c:v>3.2546573656063456E-2</c:v>
                </c:pt>
                <c:pt idx="1670">
                  <c:v>2.5919048635278139E-2</c:v>
                </c:pt>
                <c:pt idx="1671">
                  <c:v>6.7384026802130681E-2</c:v>
                </c:pt>
                <c:pt idx="1672">
                  <c:v>-8.9509855003018945E-2</c:v>
                </c:pt>
                <c:pt idx="1673">
                  <c:v>7.1047743138660463E-3</c:v>
                </c:pt>
                <c:pt idx="1674">
                  <c:v>2.6860327136300148E-2</c:v>
                </c:pt>
                <c:pt idx="1675">
                  <c:v>4.0629886921152832E-2</c:v>
                </c:pt>
                <c:pt idx="1676">
                  <c:v>-9.8919980080786132E-3</c:v>
                </c:pt>
                <c:pt idx="1677">
                  <c:v>-5.1674234891352974E-3</c:v>
                </c:pt>
                <c:pt idx="1678">
                  <c:v>-1.6004536799796448E-2</c:v>
                </c:pt>
                <c:pt idx="1679">
                  <c:v>4.9633839760942489E-2</c:v>
                </c:pt>
                <c:pt idx="1680">
                  <c:v>-4.27959366539667E-2</c:v>
                </c:pt>
                <c:pt idx="1681">
                  <c:v>-8.4630382146251085E-3</c:v>
                </c:pt>
                <c:pt idx="1682">
                  <c:v>-4.4297926541021153E-2</c:v>
                </c:pt>
                <c:pt idx="1683">
                  <c:v>2.9526020739826905E-2</c:v>
                </c:pt>
                <c:pt idx="1684">
                  <c:v>4.7079761140940819E-2</c:v>
                </c:pt>
                <c:pt idx="1685">
                  <c:v>0.10469846197590679</c:v>
                </c:pt>
                <c:pt idx="1686">
                  <c:v>-3.821102981850942E-2</c:v>
                </c:pt>
                <c:pt idx="1687">
                  <c:v>7.7868609789339596E-3</c:v>
                </c:pt>
                <c:pt idx="1688">
                  <c:v>-2.8840808665052099E-2</c:v>
                </c:pt>
                <c:pt idx="1689">
                  <c:v>-1.3279567480319486E-2</c:v>
                </c:pt>
                <c:pt idx="1690">
                  <c:v>-4.0134782134103875E-2</c:v>
                </c:pt>
                <c:pt idx="1691">
                  <c:v>-5.8932704095257978E-2</c:v>
                </c:pt>
                <c:pt idx="1692">
                  <c:v>-1.6467078953881178E-2</c:v>
                </c:pt>
                <c:pt idx="1693">
                  <c:v>-3.1073174714001214E-2</c:v>
                </c:pt>
                <c:pt idx="1694">
                  <c:v>2.6321383087831592E-3</c:v>
                </c:pt>
                <c:pt idx="1695">
                  <c:v>5.3040033682636371E-2</c:v>
                </c:pt>
                <c:pt idx="1696">
                  <c:v>-8.2127514388775063E-3</c:v>
                </c:pt>
                <c:pt idx="1697">
                  <c:v>3.0575127557097737E-2</c:v>
                </c:pt>
                <c:pt idx="1698">
                  <c:v>-8.9010293881569738E-2</c:v>
                </c:pt>
                <c:pt idx="1699">
                  <c:v>-9.5672985140741861E-3</c:v>
                </c:pt>
                <c:pt idx="1700">
                  <c:v>9.5498451038482281E-3</c:v>
                </c:pt>
                <c:pt idx="1701">
                  <c:v>3.4197274981681673E-2</c:v>
                </c:pt>
                <c:pt idx="1702">
                  <c:v>-2.9182938921310308E-2</c:v>
                </c:pt>
                <c:pt idx="1703">
                  <c:v>1.5120257880072872E-2</c:v>
                </c:pt>
                <c:pt idx="1704">
                  <c:v>-2.1457029639580191E-3</c:v>
                </c:pt>
                <c:pt idx="1705">
                  <c:v>1.9796768054952209E-2</c:v>
                </c:pt>
                <c:pt idx="1706">
                  <c:v>-3.2416758557508002E-2</c:v>
                </c:pt>
                <c:pt idx="1707">
                  <c:v>-1.8042593388219316E-3</c:v>
                </c:pt>
                <c:pt idx="1708">
                  <c:v>-2.4375562750429945E-3</c:v>
                </c:pt>
                <c:pt idx="1709">
                  <c:v>-2.1967803409743691E-2</c:v>
                </c:pt>
                <c:pt idx="1710">
                  <c:v>7.6155658525770683E-3</c:v>
                </c:pt>
                <c:pt idx="1711">
                  <c:v>2.9501049635929498E-2</c:v>
                </c:pt>
                <c:pt idx="1712">
                  <c:v>8.6303854653335121E-3</c:v>
                </c:pt>
                <c:pt idx="1713">
                  <c:v>-1.0225979088403944E-2</c:v>
                </c:pt>
                <c:pt idx="1714">
                  <c:v>-4.6920613245035582E-2</c:v>
                </c:pt>
                <c:pt idx="1715">
                  <c:v>5.964649497179822E-2</c:v>
                </c:pt>
                <c:pt idx="1716">
                  <c:v>-4.4169097880192146E-2</c:v>
                </c:pt>
                <c:pt idx="1717">
                  <c:v>2.8062946804891117E-2</c:v>
                </c:pt>
                <c:pt idx="1718">
                  <c:v>-1.5907715059361133E-2</c:v>
                </c:pt>
                <c:pt idx="1719">
                  <c:v>5.1813456474946755E-3</c:v>
                </c:pt>
                <c:pt idx="1720">
                  <c:v>-8.1774109761225695E-3</c:v>
                </c:pt>
                <c:pt idx="1721">
                  <c:v>3.0638281902991438E-2</c:v>
                </c:pt>
                <c:pt idx="1722">
                  <c:v>9.1098950258062944E-3</c:v>
                </c:pt>
                <c:pt idx="1723">
                  <c:v>-4.5210469078399276E-2</c:v>
                </c:pt>
                <c:pt idx="1724">
                  <c:v>2.8827524614433078E-3</c:v>
                </c:pt>
                <c:pt idx="1725">
                  <c:v>2.974215863573184E-3</c:v>
                </c:pt>
                <c:pt idx="1726">
                  <c:v>4.5633937987321245E-2</c:v>
                </c:pt>
                <c:pt idx="1727">
                  <c:v>1.4760901082127003E-2</c:v>
                </c:pt>
                <c:pt idx="1728">
                  <c:v>-4.5726389109065631E-2</c:v>
                </c:pt>
                <c:pt idx="1729">
                  <c:v>-3.9254329794956841E-2</c:v>
                </c:pt>
                <c:pt idx="1730">
                  <c:v>9.1742997409994167E-3</c:v>
                </c:pt>
                <c:pt idx="1731">
                  <c:v>-8.7987538843922915E-3</c:v>
                </c:pt>
                <c:pt idx="1732">
                  <c:v>6.9316630349497685E-2</c:v>
                </c:pt>
                <c:pt idx="1733">
                  <c:v>8.8240607062944135E-2</c:v>
                </c:pt>
                <c:pt idx="1734">
                  <c:v>3.3735995090225505E-2</c:v>
                </c:pt>
                <c:pt idx="1735">
                  <c:v>-1.6420151533958514E-2</c:v>
                </c:pt>
                <c:pt idx="1736">
                  <c:v>1.4269047156048143E-2</c:v>
                </c:pt>
                <c:pt idx="1737">
                  <c:v>4.8867164825846257E-2</c:v>
                </c:pt>
                <c:pt idx="1738">
                  <c:v>4.727460416022719E-2</c:v>
                </c:pt>
                <c:pt idx="1739">
                  <c:v>-7.9469640890325627E-2</c:v>
                </c:pt>
                <c:pt idx="1740">
                  <c:v>3.1074145749534741E-2</c:v>
                </c:pt>
                <c:pt idx="1741">
                  <c:v>-8.8853435813839435E-2</c:v>
                </c:pt>
                <c:pt idx="1742">
                  <c:v>4.485332598077596E-2</c:v>
                </c:pt>
                <c:pt idx="1743">
                  <c:v>2.5432658256732205E-2</c:v>
                </c:pt>
                <c:pt idx="1744">
                  <c:v>3.8396381375407705E-2</c:v>
                </c:pt>
                <c:pt idx="1745">
                  <c:v>-2.1753776769848195E-2</c:v>
                </c:pt>
                <c:pt idx="1746">
                  <c:v>-6.6400579375586917E-3</c:v>
                </c:pt>
                <c:pt idx="1747">
                  <c:v>3.5577976774108684E-2</c:v>
                </c:pt>
                <c:pt idx="1748">
                  <c:v>1.1926820836829558E-2</c:v>
                </c:pt>
                <c:pt idx="1749">
                  <c:v>1.3088587586323391E-2</c:v>
                </c:pt>
                <c:pt idx="1750">
                  <c:v>4.8174647871207066E-2</c:v>
                </c:pt>
                <c:pt idx="1751">
                  <c:v>3.2210752357071035E-2</c:v>
                </c:pt>
                <c:pt idx="1752">
                  <c:v>-1.4391692359110872E-2</c:v>
                </c:pt>
                <c:pt idx="1753">
                  <c:v>6.5056861672104583E-3</c:v>
                </c:pt>
                <c:pt idx="1754">
                  <c:v>-2.8550589245374174E-2</c:v>
                </c:pt>
                <c:pt idx="1755">
                  <c:v>1.236195353315938E-2</c:v>
                </c:pt>
                <c:pt idx="1756">
                  <c:v>-7.934601004136016E-2</c:v>
                </c:pt>
                <c:pt idx="1757">
                  <c:v>-5.3938988807466733E-2</c:v>
                </c:pt>
                <c:pt idx="1758">
                  <c:v>-4.2925137048149247E-3</c:v>
                </c:pt>
                <c:pt idx="1759">
                  <c:v>-8.2585428251640749E-3</c:v>
                </c:pt>
                <c:pt idx="1760">
                  <c:v>1.5585917711159008E-2</c:v>
                </c:pt>
                <c:pt idx="1761">
                  <c:v>-3.1690301640367145E-2</c:v>
                </c:pt>
                <c:pt idx="1762">
                  <c:v>3.1629121673434151E-3</c:v>
                </c:pt>
                <c:pt idx="1763">
                  <c:v>1.6346036841868979E-2</c:v>
                </c:pt>
                <c:pt idx="1764">
                  <c:v>-2.3699591324495946E-4</c:v>
                </c:pt>
                <c:pt idx="1765">
                  <c:v>-7.2796131263747404E-3</c:v>
                </c:pt>
                <c:pt idx="1766">
                  <c:v>-2.6189263124167823E-3</c:v>
                </c:pt>
                <c:pt idx="1767">
                  <c:v>-6.3483285146708705E-3</c:v>
                </c:pt>
                <c:pt idx="1768">
                  <c:v>-9.2996398903277266E-2</c:v>
                </c:pt>
                <c:pt idx="1769">
                  <c:v>4.4963343454277743E-2</c:v>
                </c:pt>
                <c:pt idx="1770">
                  <c:v>4.1858828920833958E-2</c:v>
                </c:pt>
                <c:pt idx="1771">
                  <c:v>5.2719591105167433E-2</c:v>
                </c:pt>
                <c:pt idx="1772">
                  <c:v>1.8160191173253449E-2</c:v>
                </c:pt>
                <c:pt idx="1773">
                  <c:v>1.7281728866498654E-2</c:v>
                </c:pt>
                <c:pt idx="1774">
                  <c:v>5.1467917691564828E-2</c:v>
                </c:pt>
                <c:pt idx="1775">
                  <c:v>-5.9130543814433474E-3</c:v>
                </c:pt>
                <c:pt idx="1776">
                  <c:v>1.7764038042342768E-2</c:v>
                </c:pt>
                <c:pt idx="1777">
                  <c:v>-5.4447995573664802E-2</c:v>
                </c:pt>
                <c:pt idx="1778">
                  <c:v>2.7578857756779533E-2</c:v>
                </c:pt>
                <c:pt idx="1779">
                  <c:v>-4.0574848049344261E-2</c:v>
                </c:pt>
                <c:pt idx="1780">
                  <c:v>7.5166844259526439E-3</c:v>
                </c:pt>
                <c:pt idx="1781">
                  <c:v>-2.8353303987434002E-2</c:v>
                </c:pt>
                <c:pt idx="1782">
                  <c:v>9.1051538184527755E-3</c:v>
                </c:pt>
                <c:pt idx="1783">
                  <c:v>8.0107533122827368E-3</c:v>
                </c:pt>
                <c:pt idx="1784">
                  <c:v>2.6995724855507223E-2</c:v>
                </c:pt>
                <c:pt idx="1785">
                  <c:v>-1.8798846349100042E-2</c:v>
                </c:pt>
                <c:pt idx="1786">
                  <c:v>-1.023982006719109E-2</c:v>
                </c:pt>
                <c:pt idx="1787">
                  <c:v>-3.6568731295203848E-2</c:v>
                </c:pt>
                <c:pt idx="1788">
                  <c:v>5.4182500622534997E-2</c:v>
                </c:pt>
                <c:pt idx="1789">
                  <c:v>1.3192601522726664E-2</c:v>
                </c:pt>
                <c:pt idx="1790">
                  <c:v>-1.0454754408147091E-3</c:v>
                </c:pt>
                <c:pt idx="1791">
                  <c:v>4.8079041774063407E-2</c:v>
                </c:pt>
                <c:pt idx="1792">
                  <c:v>1.2971634069129945E-3</c:v>
                </c:pt>
                <c:pt idx="1793">
                  <c:v>-6.1051394106629219E-3</c:v>
                </c:pt>
                <c:pt idx="1794">
                  <c:v>-5.4848359785977414E-3</c:v>
                </c:pt>
                <c:pt idx="1795">
                  <c:v>3.8009877779386546E-2</c:v>
                </c:pt>
                <c:pt idx="1796">
                  <c:v>2.917036987007407E-2</c:v>
                </c:pt>
                <c:pt idx="1797">
                  <c:v>-1.3828181645029804E-2</c:v>
                </c:pt>
                <c:pt idx="1798">
                  <c:v>1.5483939595212985E-2</c:v>
                </c:pt>
                <c:pt idx="1799">
                  <c:v>1.311284763374467E-2</c:v>
                </c:pt>
                <c:pt idx="1800">
                  <c:v>-1.4085792608765699E-2</c:v>
                </c:pt>
                <c:pt idx="1801">
                  <c:v>-2.8296345492591968E-2</c:v>
                </c:pt>
                <c:pt idx="1802">
                  <c:v>-2.4543138389333276E-2</c:v>
                </c:pt>
                <c:pt idx="1803">
                  <c:v>1.4113073720988863E-2</c:v>
                </c:pt>
                <c:pt idx="1804">
                  <c:v>2.2356615319529028E-2</c:v>
                </c:pt>
                <c:pt idx="1805">
                  <c:v>3.7510253166770827E-2</c:v>
                </c:pt>
                <c:pt idx="1806">
                  <c:v>-1.7952761182811333E-2</c:v>
                </c:pt>
                <c:pt idx="1807">
                  <c:v>3.4236298751862085E-2</c:v>
                </c:pt>
                <c:pt idx="1808">
                  <c:v>-3.6910146885029228E-2</c:v>
                </c:pt>
                <c:pt idx="1809">
                  <c:v>-3.1872636465979841E-2</c:v>
                </c:pt>
                <c:pt idx="1810">
                  <c:v>-5.7658680356247232E-3</c:v>
                </c:pt>
                <c:pt idx="1811">
                  <c:v>2.4162770411637231E-2</c:v>
                </c:pt>
                <c:pt idx="1812">
                  <c:v>-3.546151394217998E-2</c:v>
                </c:pt>
                <c:pt idx="1813">
                  <c:v>7.9105367591039519E-2</c:v>
                </c:pt>
                <c:pt idx="1814">
                  <c:v>1.50970029165063E-2</c:v>
                </c:pt>
                <c:pt idx="1815">
                  <c:v>3.7469336846016867E-2</c:v>
                </c:pt>
                <c:pt idx="1816">
                  <c:v>1.0552681358818459E-2</c:v>
                </c:pt>
                <c:pt idx="1817">
                  <c:v>-2.5646460739140679E-3</c:v>
                </c:pt>
                <c:pt idx="1818">
                  <c:v>4.1631421674735462E-3</c:v>
                </c:pt>
                <c:pt idx="1819">
                  <c:v>3.7755110387764079E-2</c:v>
                </c:pt>
                <c:pt idx="1820">
                  <c:v>5.1213360407669495E-2</c:v>
                </c:pt>
                <c:pt idx="1821">
                  <c:v>2.7800170769728426E-2</c:v>
                </c:pt>
                <c:pt idx="1822">
                  <c:v>5.5053566190721361E-4</c:v>
                </c:pt>
                <c:pt idx="1823">
                  <c:v>-4.7965271932513515E-2</c:v>
                </c:pt>
                <c:pt idx="1824">
                  <c:v>4.4505754230437726E-2</c:v>
                </c:pt>
                <c:pt idx="1825">
                  <c:v>2.7562162258858703E-2</c:v>
                </c:pt>
                <c:pt idx="1826">
                  <c:v>-3.2487024823418691E-2</c:v>
                </c:pt>
                <c:pt idx="1827">
                  <c:v>3.8969775951162258E-2</c:v>
                </c:pt>
                <c:pt idx="1828">
                  <c:v>-2.5785852736077565E-2</c:v>
                </c:pt>
                <c:pt idx="1829">
                  <c:v>-4.1395314072798846E-2</c:v>
                </c:pt>
                <c:pt idx="1830">
                  <c:v>-6.5954330223722988E-3</c:v>
                </c:pt>
                <c:pt idx="1831">
                  <c:v>-9.4470056958017891E-3</c:v>
                </c:pt>
                <c:pt idx="1832">
                  <c:v>-3.2070700631234586E-2</c:v>
                </c:pt>
                <c:pt idx="1833">
                  <c:v>-7.9915996200458653E-2</c:v>
                </c:pt>
                <c:pt idx="1834">
                  <c:v>-3.1826415836439165E-2</c:v>
                </c:pt>
                <c:pt idx="1835">
                  <c:v>9.9442249148315801E-3</c:v>
                </c:pt>
                <c:pt idx="1836">
                  <c:v>2.696360685142151E-3</c:v>
                </c:pt>
                <c:pt idx="1837">
                  <c:v>1.0615076306162525E-2</c:v>
                </c:pt>
                <c:pt idx="1838">
                  <c:v>-4.9546390900097131E-2</c:v>
                </c:pt>
                <c:pt idx="1839">
                  <c:v>-2.362642710459413E-3</c:v>
                </c:pt>
                <c:pt idx="1840">
                  <c:v>-6.4293875673737434E-3</c:v>
                </c:pt>
                <c:pt idx="1841">
                  <c:v>-2.4791284052124267E-2</c:v>
                </c:pt>
                <c:pt idx="1842">
                  <c:v>-8.5889254573139808E-3</c:v>
                </c:pt>
                <c:pt idx="1843">
                  <c:v>4.9947902403412826E-2</c:v>
                </c:pt>
                <c:pt idx="1844">
                  <c:v>-4.4410552503544552E-2</c:v>
                </c:pt>
                <c:pt idx="1845">
                  <c:v>3.9786015540294603E-3</c:v>
                </c:pt>
                <c:pt idx="1846">
                  <c:v>8.6852577632757721E-2</c:v>
                </c:pt>
                <c:pt idx="1847">
                  <c:v>-1.7592776009200891E-2</c:v>
                </c:pt>
                <c:pt idx="1848">
                  <c:v>-3.1497468951416134E-2</c:v>
                </c:pt>
                <c:pt idx="1849">
                  <c:v>2.351964006301761E-2</c:v>
                </c:pt>
                <c:pt idx="1850">
                  <c:v>-1.873285436616464E-2</c:v>
                </c:pt>
                <c:pt idx="1851">
                  <c:v>3.0438534323567561E-2</c:v>
                </c:pt>
                <c:pt idx="1852">
                  <c:v>-2.2392596598476928E-2</c:v>
                </c:pt>
                <c:pt idx="1853">
                  <c:v>1.850721998863222E-2</c:v>
                </c:pt>
                <c:pt idx="1854">
                  <c:v>2.1480298064798772E-2</c:v>
                </c:pt>
                <c:pt idx="1855">
                  <c:v>-2.4381335299292432E-2</c:v>
                </c:pt>
                <c:pt idx="1856">
                  <c:v>-3.0825968604872203E-2</c:v>
                </c:pt>
                <c:pt idx="1857">
                  <c:v>2.2087012178531509E-2</c:v>
                </c:pt>
                <c:pt idx="1858">
                  <c:v>-3.3073728791652296E-2</c:v>
                </c:pt>
                <c:pt idx="1859">
                  <c:v>3.9562706755771539E-2</c:v>
                </c:pt>
                <c:pt idx="1860">
                  <c:v>9.7366264734688509E-3</c:v>
                </c:pt>
                <c:pt idx="1861">
                  <c:v>3.1429791895561179E-2</c:v>
                </c:pt>
                <c:pt idx="1862">
                  <c:v>1.4186504330643221E-3</c:v>
                </c:pt>
                <c:pt idx="1863">
                  <c:v>1.4465840582955872E-2</c:v>
                </c:pt>
                <c:pt idx="1864">
                  <c:v>1.0687094578899566E-3</c:v>
                </c:pt>
                <c:pt idx="1865">
                  <c:v>4.3033281129422393E-3</c:v>
                </c:pt>
                <c:pt idx="1866">
                  <c:v>-7.7790130303553402E-3</c:v>
                </c:pt>
                <c:pt idx="1867">
                  <c:v>5.7272957829212566E-2</c:v>
                </c:pt>
                <c:pt idx="1868">
                  <c:v>4.3762714481403307E-2</c:v>
                </c:pt>
                <c:pt idx="1869">
                  <c:v>-4.146835173132548E-2</c:v>
                </c:pt>
                <c:pt idx="1870">
                  <c:v>-1.3774941621180894E-2</c:v>
                </c:pt>
                <c:pt idx="1871">
                  <c:v>1.4136051819699008E-2</c:v>
                </c:pt>
                <c:pt idx="1872">
                  <c:v>1.0532440883139323E-2</c:v>
                </c:pt>
                <c:pt idx="1873">
                  <c:v>-3.8869652814809544E-2</c:v>
                </c:pt>
                <c:pt idx="1874">
                  <c:v>7.1195008513471117E-2</c:v>
                </c:pt>
                <c:pt idx="1875">
                  <c:v>6.3816965735551581E-2</c:v>
                </c:pt>
                <c:pt idx="1876">
                  <c:v>1.3656348793143291E-2</c:v>
                </c:pt>
                <c:pt idx="1877">
                  <c:v>-2.6274235746868359E-2</c:v>
                </c:pt>
                <c:pt idx="1878">
                  <c:v>-2.4367701127846596E-2</c:v>
                </c:pt>
                <c:pt idx="1879">
                  <c:v>7.6642046329020315E-4</c:v>
                </c:pt>
                <c:pt idx="1880">
                  <c:v>1.1352341479425512E-2</c:v>
                </c:pt>
                <c:pt idx="1881">
                  <c:v>-9.2692824641169205E-3</c:v>
                </c:pt>
                <c:pt idx="1882">
                  <c:v>-6.3281843191157636E-2</c:v>
                </c:pt>
                <c:pt idx="1883">
                  <c:v>5.1278323147121935E-3</c:v>
                </c:pt>
                <c:pt idx="1884">
                  <c:v>-4.635792334321448E-2</c:v>
                </c:pt>
                <c:pt idx="1885">
                  <c:v>1.6267011125425154E-2</c:v>
                </c:pt>
                <c:pt idx="1886">
                  <c:v>-2.3663170935119941E-2</c:v>
                </c:pt>
                <c:pt idx="1887">
                  <c:v>-1.0564513168521179E-2</c:v>
                </c:pt>
                <c:pt idx="1888">
                  <c:v>-2.79191903195708E-2</c:v>
                </c:pt>
                <c:pt idx="1889">
                  <c:v>6.5496504543607281E-2</c:v>
                </c:pt>
                <c:pt idx="1890">
                  <c:v>-6.4176333169362471E-2</c:v>
                </c:pt>
                <c:pt idx="1891">
                  <c:v>-5.0577216826463295E-2</c:v>
                </c:pt>
                <c:pt idx="1892">
                  <c:v>-2.312839014628406E-2</c:v>
                </c:pt>
                <c:pt idx="1893">
                  <c:v>-2.9661911491541773E-3</c:v>
                </c:pt>
                <c:pt idx="1894">
                  <c:v>-5.1016131323460556E-3</c:v>
                </c:pt>
                <c:pt idx="1895">
                  <c:v>-5.3594453020386318E-2</c:v>
                </c:pt>
                <c:pt idx="1896">
                  <c:v>4.5473288822690493E-2</c:v>
                </c:pt>
                <c:pt idx="1897">
                  <c:v>5.4581437890057302E-2</c:v>
                </c:pt>
                <c:pt idx="1898">
                  <c:v>4.4298681046719052E-2</c:v>
                </c:pt>
                <c:pt idx="1899">
                  <c:v>5.5663239646451933E-5</c:v>
                </c:pt>
                <c:pt idx="1900">
                  <c:v>1.472923152193781E-2</c:v>
                </c:pt>
                <c:pt idx="1901">
                  <c:v>-2.8429563801457957E-2</c:v>
                </c:pt>
                <c:pt idx="1902">
                  <c:v>-1.8855462769787328E-2</c:v>
                </c:pt>
                <c:pt idx="1903">
                  <c:v>-3.9136093591261231E-2</c:v>
                </c:pt>
                <c:pt idx="1904">
                  <c:v>1.8630172913778133E-2</c:v>
                </c:pt>
                <c:pt idx="1905">
                  <c:v>-3.0980865840636855E-2</c:v>
                </c:pt>
                <c:pt idx="1906">
                  <c:v>-6.7267037957321044E-2</c:v>
                </c:pt>
                <c:pt idx="1907">
                  <c:v>2.9137393800831787E-2</c:v>
                </c:pt>
                <c:pt idx="1908">
                  <c:v>3.9452604278034431E-2</c:v>
                </c:pt>
                <c:pt idx="1909">
                  <c:v>2.7265330373766168E-2</c:v>
                </c:pt>
                <c:pt idx="1910">
                  <c:v>1.1028667073687531E-5</c:v>
                </c:pt>
                <c:pt idx="1911">
                  <c:v>-8.3144953585612708E-3</c:v>
                </c:pt>
                <c:pt idx="1912">
                  <c:v>-3.73734506300289E-2</c:v>
                </c:pt>
                <c:pt idx="1913">
                  <c:v>-3.0608196258104712E-2</c:v>
                </c:pt>
                <c:pt idx="1914">
                  <c:v>-3.0888060850827358E-2</c:v>
                </c:pt>
                <c:pt idx="1915">
                  <c:v>8.0730660360666395E-2</c:v>
                </c:pt>
                <c:pt idx="1916">
                  <c:v>4.1777714863486616E-2</c:v>
                </c:pt>
                <c:pt idx="1917">
                  <c:v>-3.2551100248969823E-3</c:v>
                </c:pt>
                <c:pt idx="1918">
                  <c:v>6.5535901236306411E-3</c:v>
                </c:pt>
                <c:pt idx="1919">
                  <c:v>-1.2434203820100289E-2</c:v>
                </c:pt>
                <c:pt idx="1920">
                  <c:v>-5.7587550134862033E-2</c:v>
                </c:pt>
                <c:pt idx="1921">
                  <c:v>-1.9482349573717521E-2</c:v>
                </c:pt>
                <c:pt idx="1922">
                  <c:v>-2.6290951223592946E-2</c:v>
                </c:pt>
                <c:pt idx="1923">
                  <c:v>2.7969217425954398E-2</c:v>
                </c:pt>
                <c:pt idx="1924">
                  <c:v>2.2446546190679175E-2</c:v>
                </c:pt>
                <c:pt idx="1925">
                  <c:v>-2.9336841739371071E-3</c:v>
                </c:pt>
                <c:pt idx="1926">
                  <c:v>2.4937107088346738E-3</c:v>
                </c:pt>
                <c:pt idx="1927">
                  <c:v>-1.2703631830726664E-2</c:v>
                </c:pt>
                <c:pt idx="1928">
                  <c:v>2.2593157018009104E-2</c:v>
                </c:pt>
                <c:pt idx="1929">
                  <c:v>-4.0346562655739979E-3</c:v>
                </c:pt>
                <c:pt idx="1930">
                  <c:v>1.4024941638281723E-2</c:v>
                </c:pt>
                <c:pt idx="1931">
                  <c:v>7.5440379911791379E-3</c:v>
                </c:pt>
                <c:pt idx="1932">
                  <c:v>5.5169809044406756E-2</c:v>
                </c:pt>
                <c:pt idx="1933">
                  <c:v>-2.1881190660436534E-2</c:v>
                </c:pt>
                <c:pt idx="1934">
                  <c:v>2.6091553096195395E-2</c:v>
                </c:pt>
                <c:pt idx="1935">
                  <c:v>1.6147902932055532E-2</c:v>
                </c:pt>
                <c:pt idx="1936">
                  <c:v>-1.514157750216538E-2</c:v>
                </c:pt>
                <c:pt idx="1937">
                  <c:v>-3.3576954218584504E-2</c:v>
                </c:pt>
                <c:pt idx="1938">
                  <c:v>-1.8640114671426442E-2</c:v>
                </c:pt>
                <c:pt idx="1939">
                  <c:v>3.0812803615182533E-2</c:v>
                </c:pt>
                <c:pt idx="1940">
                  <c:v>-2.0884805594951592E-3</c:v>
                </c:pt>
                <c:pt idx="1941">
                  <c:v>2.9463708435761175E-2</c:v>
                </c:pt>
                <c:pt idx="1942">
                  <c:v>-9.0560271354163963E-3</c:v>
                </c:pt>
                <c:pt idx="1943">
                  <c:v>-4.3029377329854158E-2</c:v>
                </c:pt>
                <c:pt idx="1944">
                  <c:v>8.0678266944990695E-2</c:v>
                </c:pt>
                <c:pt idx="1945">
                  <c:v>-3.8638885043789324E-2</c:v>
                </c:pt>
                <c:pt idx="1946">
                  <c:v>9.3341085100015278E-3</c:v>
                </c:pt>
                <c:pt idx="1947">
                  <c:v>6.5699878641056947E-2</c:v>
                </c:pt>
                <c:pt idx="1948">
                  <c:v>-5.2632770424602481E-2</c:v>
                </c:pt>
                <c:pt idx="1949">
                  <c:v>-8.5052021594090987E-3</c:v>
                </c:pt>
                <c:pt idx="1950">
                  <c:v>2.3983741447695151E-2</c:v>
                </c:pt>
                <c:pt idx="1951">
                  <c:v>-1.8160664142430852E-2</c:v>
                </c:pt>
                <c:pt idx="1952">
                  <c:v>6.6419860415532619E-2</c:v>
                </c:pt>
                <c:pt idx="1953">
                  <c:v>2.0321496246112629E-3</c:v>
                </c:pt>
                <c:pt idx="1954">
                  <c:v>-5.262501328519939E-2</c:v>
                </c:pt>
                <c:pt idx="1955">
                  <c:v>-2.7381886989787284E-2</c:v>
                </c:pt>
                <c:pt idx="1956">
                  <c:v>-7.3037769421227363E-3</c:v>
                </c:pt>
                <c:pt idx="1957">
                  <c:v>-3.3569690399602475E-2</c:v>
                </c:pt>
                <c:pt idx="1958">
                  <c:v>-0.12693779886966688</c:v>
                </c:pt>
                <c:pt idx="1959">
                  <c:v>-2.3743548443513857E-2</c:v>
                </c:pt>
                <c:pt idx="1960">
                  <c:v>-8.569446867125758E-3</c:v>
                </c:pt>
                <c:pt idx="1961">
                  <c:v>1.5889326077205678E-2</c:v>
                </c:pt>
                <c:pt idx="1962">
                  <c:v>-4.9643095359601444E-3</c:v>
                </c:pt>
                <c:pt idx="1963">
                  <c:v>4.6911544353728657E-2</c:v>
                </c:pt>
                <c:pt idx="1964">
                  <c:v>5.4046963371667242E-2</c:v>
                </c:pt>
                <c:pt idx="1965">
                  <c:v>-3.780060022663765E-3</c:v>
                </c:pt>
                <c:pt idx="1966">
                  <c:v>-2.6007948949412388E-2</c:v>
                </c:pt>
                <c:pt idx="1967">
                  <c:v>-1.2813560270558105E-2</c:v>
                </c:pt>
                <c:pt idx="1968">
                  <c:v>-2.3510993922094509E-2</c:v>
                </c:pt>
                <c:pt idx="1969">
                  <c:v>2.9084265000735251E-3</c:v>
                </c:pt>
                <c:pt idx="1970">
                  <c:v>-3.8058394106162109E-2</c:v>
                </c:pt>
                <c:pt idx="1971">
                  <c:v>-9.3034811176037346E-3</c:v>
                </c:pt>
                <c:pt idx="1972">
                  <c:v>-8.0051667828476655E-2</c:v>
                </c:pt>
                <c:pt idx="1973">
                  <c:v>1.5952197314132072E-2</c:v>
                </c:pt>
                <c:pt idx="1974">
                  <c:v>8.4748673167796863E-3</c:v>
                </c:pt>
                <c:pt idx="1975">
                  <c:v>-2.6013278314864406E-2</c:v>
                </c:pt>
                <c:pt idx="1976">
                  <c:v>-2.9788490540721368E-2</c:v>
                </c:pt>
                <c:pt idx="1977">
                  <c:v>-6.7185155675924604E-3</c:v>
                </c:pt>
                <c:pt idx="1978">
                  <c:v>-3.2691167605053764E-2</c:v>
                </c:pt>
                <c:pt idx="1979">
                  <c:v>3.7442861082004467E-2</c:v>
                </c:pt>
                <c:pt idx="1980">
                  <c:v>-3.2804021775180658E-2</c:v>
                </c:pt>
                <c:pt idx="1981">
                  <c:v>3.5782317527119157E-3</c:v>
                </c:pt>
                <c:pt idx="1982">
                  <c:v>-2.4480138310507042E-2</c:v>
                </c:pt>
                <c:pt idx="1983">
                  <c:v>1.6316585962477061E-2</c:v>
                </c:pt>
                <c:pt idx="1984">
                  <c:v>1.2354997504806871E-2</c:v>
                </c:pt>
                <c:pt idx="1985">
                  <c:v>-1.5987812629447787E-3</c:v>
                </c:pt>
                <c:pt idx="1986">
                  <c:v>6.5505893334170673E-3</c:v>
                </c:pt>
                <c:pt idx="1987">
                  <c:v>-7.3913904865527277E-2</c:v>
                </c:pt>
                <c:pt idx="1988">
                  <c:v>-4.2501487966401822E-3</c:v>
                </c:pt>
                <c:pt idx="1989">
                  <c:v>5.0413417896148144E-2</c:v>
                </c:pt>
                <c:pt idx="1990">
                  <c:v>-2.2529976596700377E-2</c:v>
                </c:pt>
                <c:pt idx="1991">
                  <c:v>1.9591739671135869E-2</c:v>
                </c:pt>
                <c:pt idx="1992">
                  <c:v>8.1779542625944057E-3</c:v>
                </c:pt>
                <c:pt idx="1993">
                  <c:v>-1.0021204558356351E-2</c:v>
                </c:pt>
                <c:pt idx="1994">
                  <c:v>3.057593393409689E-2</c:v>
                </c:pt>
                <c:pt idx="1995">
                  <c:v>1.8523619769040128E-2</c:v>
                </c:pt>
                <c:pt idx="1996">
                  <c:v>-2.4405971224106673E-2</c:v>
                </c:pt>
                <c:pt idx="1997">
                  <c:v>1.2617116260016339E-2</c:v>
                </c:pt>
                <c:pt idx="1998">
                  <c:v>3.4779149403429681E-2</c:v>
                </c:pt>
                <c:pt idx="1999">
                  <c:v>5.96216438224867E-3</c:v>
                </c:pt>
                <c:pt idx="2000">
                  <c:v>6.0644459274310303E-3</c:v>
                </c:pt>
                <c:pt idx="2001">
                  <c:v>-3.1752195380932602E-2</c:v>
                </c:pt>
                <c:pt idx="2002">
                  <c:v>-1.207989044947359E-2</c:v>
                </c:pt>
                <c:pt idx="2003">
                  <c:v>1.1922509533285216E-2</c:v>
                </c:pt>
                <c:pt idx="2004">
                  <c:v>1.1380807017182753E-2</c:v>
                </c:pt>
                <c:pt idx="2005">
                  <c:v>6.0509059691364692E-2</c:v>
                </c:pt>
                <c:pt idx="2006">
                  <c:v>5.4580741468023032E-2</c:v>
                </c:pt>
                <c:pt idx="2007">
                  <c:v>1.8513063148876352E-2</c:v>
                </c:pt>
                <c:pt idx="2008">
                  <c:v>1.7683362711092807E-2</c:v>
                </c:pt>
                <c:pt idx="2009">
                  <c:v>3.2551486713966469E-3</c:v>
                </c:pt>
                <c:pt idx="2010">
                  <c:v>1.014275864147168E-2</c:v>
                </c:pt>
                <c:pt idx="2011">
                  <c:v>-1.758262531825484E-2</c:v>
                </c:pt>
                <c:pt idx="2012">
                  <c:v>-6.654847916659129E-2</c:v>
                </c:pt>
                <c:pt idx="2013">
                  <c:v>-1.2347834969444371E-2</c:v>
                </c:pt>
                <c:pt idx="2014">
                  <c:v>-3.2777342031144206E-2</c:v>
                </c:pt>
                <c:pt idx="2015">
                  <c:v>1.3751099791626195E-3</c:v>
                </c:pt>
                <c:pt idx="2016">
                  <c:v>3.0337320084951659E-3</c:v>
                </c:pt>
                <c:pt idx="2017">
                  <c:v>2.732678153141405E-2</c:v>
                </c:pt>
                <c:pt idx="2018">
                  <c:v>-9.9774303160957301E-3</c:v>
                </c:pt>
                <c:pt idx="2019">
                  <c:v>-4.8220064929905472E-2</c:v>
                </c:pt>
                <c:pt idx="2020">
                  <c:v>-7.0718762038558397E-2</c:v>
                </c:pt>
                <c:pt idx="2021">
                  <c:v>7.1778202712823758E-2</c:v>
                </c:pt>
                <c:pt idx="2022">
                  <c:v>-6.3736715935801699E-2</c:v>
                </c:pt>
                <c:pt idx="2023">
                  <c:v>-1.3469964537667299E-2</c:v>
                </c:pt>
                <c:pt idx="2024">
                  <c:v>-1.148936823016946E-2</c:v>
                </c:pt>
                <c:pt idx="2025">
                  <c:v>6.4080000165682161E-3</c:v>
                </c:pt>
                <c:pt idx="2026">
                  <c:v>-4.5631387027043113E-2</c:v>
                </c:pt>
                <c:pt idx="2027">
                  <c:v>-1.6090965382200829E-2</c:v>
                </c:pt>
                <c:pt idx="2028">
                  <c:v>1.3133235378912655E-2</c:v>
                </c:pt>
                <c:pt idx="2029">
                  <c:v>-3.8480418409891068E-2</c:v>
                </c:pt>
                <c:pt idx="2030">
                  <c:v>2.6407183062964055E-2</c:v>
                </c:pt>
                <c:pt idx="2031">
                  <c:v>-3.7998423113247352E-2</c:v>
                </c:pt>
                <c:pt idx="2032">
                  <c:v>2.512933560739266E-2</c:v>
                </c:pt>
                <c:pt idx="2033">
                  <c:v>-2.655398990592181E-4</c:v>
                </c:pt>
                <c:pt idx="2034">
                  <c:v>5.1169100842721832E-2</c:v>
                </c:pt>
                <c:pt idx="2035">
                  <c:v>1.5952471471165259E-2</c:v>
                </c:pt>
                <c:pt idx="2036">
                  <c:v>2.4366302456656979E-2</c:v>
                </c:pt>
                <c:pt idx="2037">
                  <c:v>-2.2462973036939875E-2</c:v>
                </c:pt>
                <c:pt idx="2038">
                  <c:v>-2.0925817792883099E-2</c:v>
                </c:pt>
                <c:pt idx="2039">
                  <c:v>6.6960830350571668E-2</c:v>
                </c:pt>
                <c:pt idx="2040">
                  <c:v>-3.7410391895677797E-2</c:v>
                </c:pt>
                <c:pt idx="2041">
                  <c:v>-6.0040188100000856E-2</c:v>
                </c:pt>
                <c:pt idx="2042">
                  <c:v>-1.5250636316674787E-2</c:v>
                </c:pt>
                <c:pt idx="2043">
                  <c:v>-1.9076077959307586E-3</c:v>
                </c:pt>
                <c:pt idx="2044">
                  <c:v>4.2542897955334356E-2</c:v>
                </c:pt>
                <c:pt idx="2045">
                  <c:v>-5.7327923451714925E-3</c:v>
                </c:pt>
                <c:pt idx="2046">
                  <c:v>-1.4435820810474721E-2</c:v>
                </c:pt>
                <c:pt idx="2047">
                  <c:v>6.7772733651640807E-3</c:v>
                </c:pt>
                <c:pt idx="2048">
                  <c:v>-1.8945225915979018E-2</c:v>
                </c:pt>
                <c:pt idx="2049">
                  <c:v>-3.4627812941029047E-2</c:v>
                </c:pt>
                <c:pt idx="2050">
                  <c:v>-4.6764669358380612E-2</c:v>
                </c:pt>
                <c:pt idx="2051">
                  <c:v>-2.143462505976489E-2</c:v>
                </c:pt>
                <c:pt idx="2052">
                  <c:v>7.1002422845859434E-2</c:v>
                </c:pt>
                <c:pt idx="2053">
                  <c:v>1.6085926172586201E-3</c:v>
                </c:pt>
                <c:pt idx="2054">
                  <c:v>-4.7255893336666369E-2</c:v>
                </c:pt>
                <c:pt idx="2055">
                  <c:v>1.0457255894988341E-2</c:v>
                </c:pt>
                <c:pt idx="2056">
                  <c:v>-2.1525421153912195E-2</c:v>
                </c:pt>
                <c:pt idx="2057">
                  <c:v>-2.3404728486581063E-2</c:v>
                </c:pt>
                <c:pt idx="2058">
                  <c:v>2.2606304788648493E-3</c:v>
                </c:pt>
                <c:pt idx="2059">
                  <c:v>4.7620150809173513E-2</c:v>
                </c:pt>
                <c:pt idx="2060">
                  <c:v>5.9174560911448786E-2</c:v>
                </c:pt>
                <c:pt idx="2061">
                  <c:v>1.6583575359360808E-2</c:v>
                </c:pt>
                <c:pt idx="2062">
                  <c:v>4.0453856447486801E-2</c:v>
                </c:pt>
                <c:pt idx="2063">
                  <c:v>-2.2870528786919204E-3</c:v>
                </c:pt>
                <c:pt idx="2064">
                  <c:v>-2.9400069363472982E-2</c:v>
                </c:pt>
                <c:pt idx="2065">
                  <c:v>-2.0302240008327799E-2</c:v>
                </c:pt>
                <c:pt idx="2066">
                  <c:v>-5.8026076638895332E-3</c:v>
                </c:pt>
                <c:pt idx="2067">
                  <c:v>-4.2208185323232089E-2</c:v>
                </c:pt>
                <c:pt idx="2068">
                  <c:v>6.0621981038418019E-3</c:v>
                </c:pt>
                <c:pt idx="2069">
                  <c:v>8.9252363554108653E-3</c:v>
                </c:pt>
                <c:pt idx="2070">
                  <c:v>-1.8392431193231962E-2</c:v>
                </c:pt>
                <c:pt idx="2071">
                  <c:v>2.5642192950971265E-2</c:v>
                </c:pt>
                <c:pt idx="2072">
                  <c:v>4.5994955549227813E-2</c:v>
                </c:pt>
                <c:pt idx="2073">
                  <c:v>-2.572591634852734E-2</c:v>
                </c:pt>
                <c:pt idx="2074">
                  <c:v>5.6443086970316449E-3</c:v>
                </c:pt>
                <c:pt idx="2075">
                  <c:v>-1.7664069737266135E-2</c:v>
                </c:pt>
                <c:pt idx="2076">
                  <c:v>-5.4872378445759075E-2</c:v>
                </c:pt>
                <c:pt idx="2077">
                  <c:v>6.7422320555623125E-2</c:v>
                </c:pt>
                <c:pt idx="2078">
                  <c:v>-5.348772110686819E-3</c:v>
                </c:pt>
                <c:pt idx="2079">
                  <c:v>9.0910343266626826E-3</c:v>
                </c:pt>
                <c:pt idx="2080">
                  <c:v>-8.5701841082522819E-3</c:v>
                </c:pt>
                <c:pt idx="2081">
                  <c:v>4.075439627781989E-2</c:v>
                </c:pt>
                <c:pt idx="2082">
                  <c:v>-5.4977965828487546E-2</c:v>
                </c:pt>
                <c:pt idx="2083">
                  <c:v>-7.760201171024524E-3</c:v>
                </c:pt>
                <c:pt idx="2084">
                  <c:v>-1.8820445217415799E-2</c:v>
                </c:pt>
                <c:pt idx="2085">
                  <c:v>-3.3830964145580691E-2</c:v>
                </c:pt>
                <c:pt idx="2086">
                  <c:v>3.4801098812283084E-2</c:v>
                </c:pt>
                <c:pt idx="2087">
                  <c:v>-3.1400660048776327E-2</c:v>
                </c:pt>
                <c:pt idx="2088">
                  <c:v>5.1329409488142007E-3</c:v>
                </c:pt>
                <c:pt idx="2089">
                  <c:v>-1.2802357800215079E-2</c:v>
                </c:pt>
                <c:pt idx="2090">
                  <c:v>-1.5226908775885818E-2</c:v>
                </c:pt>
                <c:pt idx="2091">
                  <c:v>2.9114100664704816E-2</c:v>
                </c:pt>
                <c:pt idx="2092">
                  <c:v>-5.528241871923735E-2</c:v>
                </c:pt>
                <c:pt idx="2093">
                  <c:v>-3.1072857932219745E-2</c:v>
                </c:pt>
                <c:pt idx="2094">
                  <c:v>2.7516823342384329E-2</c:v>
                </c:pt>
                <c:pt idx="2095">
                  <c:v>-6.3781250182136139E-3</c:v>
                </c:pt>
                <c:pt idx="2096">
                  <c:v>-8.3364795172703829E-2</c:v>
                </c:pt>
                <c:pt idx="2097">
                  <c:v>3.1079041163797012E-2</c:v>
                </c:pt>
                <c:pt idx="2098">
                  <c:v>-5.9025251628406349E-2</c:v>
                </c:pt>
                <c:pt idx="2099">
                  <c:v>-1.1794374174151013E-2</c:v>
                </c:pt>
                <c:pt idx="2100">
                  <c:v>4.886277149156462E-3</c:v>
                </c:pt>
                <c:pt idx="2101">
                  <c:v>4.7015052488749612E-2</c:v>
                </c:pt>
                <c:pt idx="2102">
                  <c:v>-2.6409269022039768E-2</c:v>
                </c:pt>
                <c:pt idx="2103">
                  <c:v>-1.073338052776809E-2</c:v>
                </c:pt>
                <c:pt idx="2104">
                  <c:v>3.3291399880125958E-2</c:v>
                </c:pt>
                <c:pt idx="2105">
                  <c:v>-4.589296921979677E-2</c:v>
                </c:pt>
                <c:pt idx="2106">
                  <c:v>1.2395349070632805E-2</c:v>
                </c:pt>
                <c:pt idx="2107">
                  <c:v>-2.7510854556190033E-2</c:v>
                </c:pt>
                <c:pt idx="2108">
                  <c:v>-1.7252907176757371E-2</c:v>
                </c:pt>
                <c:pt idx="2109">
                  <c:v>-2.3662568351039401E-2</c:v>
                </c:pt>
                <c:pt idx="2110">
                  <c:v>-2.7151323137794753E-2</c:v>
                </c:pt>
                <c:pt idx="2111">
                  <c:v>-4.5956461729481004E-3</c:v>
                </c:pt>
                <c:pt idx="2112">
                  <c:v>-5.9775643813589317E-2</c:v>
                </c:pt>
                <c:pt idx="2113">
                  <c:v>7.7063237195837894E-3</c:v>
                </c:pt>
                <c:pt idx="2114">
                  <c:v>-8.9443649877935932E-3</c:v>
                </c:pt>
                <c:pt idx="2115">
                  <c:v>2.4471178779739117E-2</c:v>
                </c:pt>
                <c:pt idx="2116">
                  <c:v>-3.6561651177331607E-3</c:v>
                </c:pt>
                <c:pt idx="2117">
                  <c:v>5.2471069949661206E-2</c:v>
                </c:pt>
                <c:pt idx="2118">
                  <c:v>-2.299987669401864E-2</c:v>
                </c:pt>
                <c:pt idx="2119">
                  <c:v>-1.8362155921431741E-2</c:v>
                </c:pt>
                <c:pt idx="2120">
                  <c:v>-8.9749824363233987E-3</c:v>
                </c:pt>
                <c:pt idx="2121">
                  <c:v>3.2716680116567282E-2</c:v>
                </c:pt>
                <c:pt idx="2122">
                  <c:v>4.3158928359542971E-3</c:v>
                </c:pt>
                <c:pt idx="2123">
                  <c:v>1.2850494494642031E-2</c:v>
                </c:pt>
                <c:pt idx="2124">
                  <c:v>4.244932432856037E-2</c:v>
                </c:pt>
                <c:pt idx="2125">
                  <c:v>-4.1180027714694139E-4</c:v>
                </c:pt>
                <c:pt idx="2126">
                  <c:v>3.0614256811693209E-2</c:v>
                </c:pt>
                <c:pt idx="2127">
                  <c:v>1.7691788482178353E-2</c:v>
                </c:pt>
                <c:pt idx="2128">
                  <c:v>-5.4208691190872148E-2</c:v>
                </c:pt>
                <c:pt idx="2129">
                  <c:v>-3.3298109421859963E-2</c:v>
                </c:pt>
                <c:pt idx="2130">
                  <c:v>-4.9555563610461983E-2</c:v>
                </c:pt>
                <c:pt idx="2131">
                  <c:v>-1.0540915758367835E-2</c:v>
                </c:pt>
                <c:pt idx="2132">
                  <c:v>-2.0099832568127381E-4</c:v>
                </c:pt>
                <c:pt idx="2133">
                  <c:v>-7.4493421568657065E-3</c:v>
                </c:pt>
                <c:pt idx="2134">
                  <c:v>8.4789500695751484E-3</c:v>
                </c:pt>
                <c:pt idx="2135">
                  <c:v>-2.1311173923464335E-2</c:v>
                </c:pt>
                <c:pt idx="2136">
                  <c:v>1.8816405164225038E-2</c:v>
                </c:pt>
                <c:pt idx="2137">
                  <c:v>3.1465264689021812E-2</c:v>
                </c:pt>
                <c:pt idx="2138">
                  <c:v>2.2957015183493877E-2</c:v>
                </c:pt>
                <c:pt idx="2139">
                  <c:v>1.440228081714225E-2</c:v>
                </c:pt>
                <c:pt idx="2140">
                  <c:v>-3.0797970043862352E-2</c:v>
                </c:pt>
                <c:pt idx="2141">
                  <c:v>2.8915197599234197E-2</c:v>
                </c:pt>
                <c:pt idx="2142">
                  <c:v>9.3274427464616495E-3</c:v>
                </c:pt>
                <c:pt idx="2143">
                  <c:v>-8.9149777043914264E-3</c:v>
                </c:pt>
                <c:pt idx="2144">
                  <c:v>-4.3122052249241136E-2</c:v>
                </c:pt>
                <c:pt idx="2145">
                  <c:v>7.9624407045005528E-3</c:v>
                </c:pt>
                <c:pt idx="2146">
                  <c:v>-2.4034082441812554E-2</c:v>
                </c:pt>
                <c:pt idx="2147">
                  <c:v>8.8630004171895409E-3</c:v>
                </c:pt>
                <c:pt idx="2148">
                  <c:v>-1.3814379240056037E-2</c:v>
                </c:pt>
                <c:pt idx="2149">
                  <c:v>-1.1749454500631995E-2</c:v>
                </c:pt>
                <c:pt idx="2150">
                  <c:v>-1.1769411947101046E-2</c:v>
                </c:pt>
                <c:pt idx="2151">
                  <c:v>-6.4637614937972265E-2</c:v>
                </c:pt>
                <c:pt idx="2152">
                  <c:v>-4.4921619006979663E-2</c:v>
                </c:pt>
                <c:pt idx="2153">
                  <c:v>9.9320838455611328E-3</c:v>
                </c:pt>
                <c:pt idx="2154">
                  <c:v>-5.7953230433087288E-3</c:v>
                </c:pt>
                <c:pt idx="2155">
                  <c:v>-9.3485169109301137E-3</c:v>
                </c:pt>
                <c:pt idx="2156">
                  <c:v>-1.3365940508336996E-2</c:v>
                </c:pt>
                <c:pt idx="2157">
                  <c:v>2.7274222439698664E-2</c:v>
                </c:pt>
                <c:pt idx="2158">
                  <c:v>8.6975597136294876E-3</c:v>
                </c:pt>
                <c:pt idx="2159">
                  <c:v>-3.2802654165650681E-2</c:v>
                </c:pt>
                <c:pt idx="2160">
                  <c:v>2.9712359745504992E-2</c:v>
                </c:pt>
                <c:pt idx="2161">
                  <c:v>4.3727284859879242E-2</c:v>
                </c:pt>
                <c:pt idx="2162">
                  <c:v>8.5567687297050513E-2</c:v>
                </c:pt>
                <c:pt idx="2163">
                  <c:v>-1.0026050779743133E-2</c:v>
                </c:pt>
                <c:pt idx="2164">
                  <c:v>-7.8934833719560352E-3</c:v>
                </c:pt>
                <c:pt idx="2165">
                  <c:v>-4.0194642186025031E-2</c:v>
                </c:pt>
                <c:pt idx="2166">
                  <c:v>-3.3506678512053821E-2</c:v>
                </c:pt>
                <c:pt idx="2167">
                  <c:v>-1.474341143133597E-2</c:v>
                </c:pt>
                <c:pt idx="2168">
                  <c:v>-2.8104064170185902E-2</c:v>
                </c:pt>
                <c:pt idx="2169">
                  <c:v>2.2323778501935409E-2</c:v>
                </c:pt>
                <c:pt idx="2170">
                  <c:v>2.5939698644915583E-2</c:v>
                </c:pt>
                <c:pt idx="2171">
                  <c:v>-7.9678441400140992E-3</c:v>
                </c:pt>
                <c:pt idx="2172">
                  <c:v>-4.6529535318870767E-2</c:v>
                </c:pt>
                <c:pt idx="2173">
                  <c:v>2.1256557650377515E-2</c:v>
                </c:pt>
                <c:pt idx="2174">
                  <c:v>2.0691509726403459E-2</c:v>
                </c:pt>
                <c:pt idx="2175">
                  <c:v>3.1906493101592956E-3</c:v>
                </c:pt>
                <c:pt idx="2176">
                  <c:v>-5.0411605237296091E-2</c:v>
                </c:pt>
                <c:pt idx="2177">
                  <c:v>-9.137351123659361E-2</c:v>
                </c:pt>
                <c:pt idx="2178">
                  <c:v>-0.11885156023120816</c:v>
                </c:pt>
                <c:pt idx="2179">
                  <c:v>-6.1586990331876292E-2</c:v>
                </c:pt>
                <c:pt idx="2180">
                  <c:v>-2.3060061625309906E-3</c:v>
                </c:pt>
                <c:pt idx="2181">
                  <c:v>3.6341658721391251E-2</c:v>
                </c:pt>
                <c:pt idx="2182">
                  <c:v>2.9418719326744759E-2</c:v>
                </c:pt>
                <c:pt idx="2183">
                  <c:v>-1.0817449500813224E-2</c:v>
                </c:pt>
                <c:pt idx="2184">
                  <c:v>4.0759756029229875E-3</c:v>
                </c:pt>
                <c:pt idx="2185">
                  <c:v>-5.8668367792001519E-2</c:v>
                </c:pt>
                <c:pt idx="2186">
                  <c:v>-1.7067084803050477E-2</c:v>
                </c:pt>
                <c:pt idx="2187">
                  <c:v>1.6410259406141978E-2</c:v>
                </c:pt>
                <c:pt idx="2188">
                  <c:v>-3.3241341243485018E-2</c:v>
                </c:pt>
                <c:pt idx="2189">
                  <c:v>6.1392186626341695E-2</c:v>
                </c:pt>
                <c:pt idx="2190">
                  <c:v>-6.4829719431559768E-2</c:v>
                </c:pt>
                <c:pt idx="2191">
                  <c:v>2.9975201875605338E-2</c:v>
                </c:pt>
                <c:pt idx="2192">
                  <c:v>3.9321928308429781E-2</c:v>
                </c:pt>
                <c:pt idx="2193">
                  <c:v>-1.2894033911799E-2</c:v>
                </c:pt>
                <c:pt idx="2194">
                  <c:v>-1.3138816997676481E-2</c:v>
                </c:pt>
                <c:pt idx="2195">
                  <c:v>-5.2257906603091223E-2</c:v>
                </c:pt>
                <c:pt idx="2196">
                  <c:v>-3.6565666496013359E-2</c:v>
                </c:pt>
                <c:pt idx="2197">
                  <c:v>-3.5039835979241941E-3</c:v>
                </c:pt>
                <c:pt idx="2198">
                  <c:v>3.6216871775825318E-2</c:v>
                </c:pt>
                <c:pt idx="2199">
                  <c:v>9.0765575892211032E-3</c:v>
                </c:pt>
                <c:pt idx="2200">
                  <c:v>4.1497163746149694E-2</c:v>
                </c:pt>
                <c:pt idx="2201">
                  <c:v>-9.801442217473668E-3</c:v>
                </c:pt>
                <c:pt idx="2202">
                  <c:v>2.3541634360086869E-2</c:v>
                </c:pt>
                <c:pt idx="2203">
                  <c:v>-5.9523619352482592E-2</c:v>
                </c:pt>
                <c:pt idx="2204">
                  <c:v>-9.7746429786893137E-3</c:v>
                </c:pt>
                <c:pt idx="2205">
                  <c:v>-1.2473823225064636E-2</c:v>
                </c:pt>
                <c:pt idx="2206">
                  <c:v>-0.10151730413636084</c:v>
                </c:pt>
                <c:pt idx="2207">
                  <c:v>1.498385532720996E-2</c:v>
                </c:pt>
                <c:pt idx="2208">
                  <c:v>-5.016730928055874E-3</c:v>
                </c:pt>
                <c:pt idx="2209">
                  <c:v>2.5532081609359741E-2</c:v>
                </c:pt>
                <c:pt idx="2210">
                  <c:v>1.0164794559676192E-3</c:v>
                </c:pt>
                <c:pt idx="2211">
                  <c:v>3.4640833809979246E-2</c:v>
                </c:pt>
                <c:pt idx="2212">
                  <c:v>1.185910486778591E-3</c:v>
                </c:pt>
                <c:pt idx="2213">
                  <c:v>-8.5412721836495599E-4</c:v>
                </c:pt>
                <c:pt idx="2214">
                  <c:v>4.6977870196598763E-2</c:v>
                </c:pt>
                <c:pt idx="2215">
                  <c:v>2.2979224390931338E-3</c:v>
                </c:pt>
                <c:pt idx="2216">
                  <c:v>2.5676697876630777E-2</c:v>
                </c:pt>
                <c:pt idx="2217">
                  <c:v>1.3090487698681058E-3</c:v>
                </c:pt>
                <c:pt idx="2218">
                  <c:v>1.9448264636293736E-2</c:v>
                </c:pt>
                <c:pt idx="2219">
                  <c:v>1.8414899771337972E-3</c:v>
                </c:pt>
                <c:pt idx="2220">
                  <c:v>3.2936790494038477E-2</c:v>
                </c:pt>
                <c:pt idx="2221">
                  <c:v>2.1166544647854849E-2</c:v>
                </c:pt>
                <c:pt idx="2222">
                  <c:v>3.2956166961309132E-2</c:v>
                </c:pt>
                <c:pt idx="2223">
                  <c:v>-3.5807144491853841E-2</c:v>
                </c:pt>
                <c:pt idx="2224">
                  <c:v>3.0808572816968638E-2</c:v>
                </c:pt>
                <c:pt idx="2225">
                  <c:v>-5.8774252740186952E-2</c:v>
                </c:pt>
                <c:pt idx="2226">
                  <c:v>8.7352601683767677E-4</c:v>
                </c:pt>
                <c:pt idx="2227">
                  <c:v>1.0659148001324453E-2</c:v>
                </c:pt>
                <c:pt idx="2228">
                  <c:v>3.8767729387893364E-2</c:v>
                </c:pt>
                <c:pt idx="2229">
                  <c:v>-6.490275985251158E-2</c:v>
                </c:pt>
                <c:pt idx="2230">
                  <c:v>5.2418207313962933E-2</c:v>
                </c:pt>
                <c:pt idx="2231">
                  <c:v>-5.8891362243764817E-2</c:v>
                </c:pt>
                <c:pt idx="2232">
                  <c:v>-1.0520889831485903E-2</c:v>
                </c:pt>
                <c:pt idx="2233">
                  <c:v>2.3327698188569671E-2</c:v>
                </c:pt>
                <c:pt idx="2234">
                  <c:v>-9.9893561828802331E-3</c:v>
                </c:pt>
                <c:pt idx="2235">
                  <c:v>4.9430305007370948E-4</c:v>
                </c:pt>
                <c:pt idx="2236">
                  <c:v>-3.2410728550927019E-2</c:v>
                </c:pt>
                <c:pt idx="2237">
                  <c:v>-2.4228951998608188E-2</c:v>
                </c:pt>
                <c:pt idx="2238">
                  <c:v>-1.3261840199554627E-2</c:v>
                </c:pt>
                <c:pt idx="2239">
                  <c:v>-1.8300349835787485E-4</c:v>
                </c:pt>
                <c:pt idx="2240">
                  <c:v>5.2291364540258704E-3</c:v>
                </c:pt>
                <c:pt idx="2241">
                  <c:v>7.7769906683422541E-3</c:v>
                </c:pt>
                <c:pt idx="2242">
                  <c:v>-3.842692901358892E-2</c:v>
                </c:pt>
                <c:pt idx="2243">
                  <c:v>2.3417869908841593E-2</c:v>
                </c:pt>
                <c:pt idx="2244">
                  <c:v>1.5900283090860761E-2</c:v>
                </c:pt>
                <c:pt idx="2245">
                  <c:v>4.8818247375109224E-2</c:v>
                </c:pt>
                <c:pt idx="2246">
                  <c:v>6.622976078326287E-2</c:v>
                </c:pt>
                <c:pt idx="2247">
                  <c:v>-2.1551685968178129E-2</c:v>
                </c:pt>
                <c:pt idx="2248">
                  <c:v>7.1065424149993936E-2</c:v>
                </c:pt>
                <c:pt idx="2249">
                  <c:v>8.1961794889295492E-3</c:v>
                </c:pt>
                <c:pt idx="2250">
                  <c:v>4.1316821314619535E-2</c:v>
                </c:pt>
                <c:pt idx="2251">
                  <c:v>-5.9232937363522829E-2</c:v>
                </c:pt>
                <c:pt idx="2252">
                  <c:v>-0.12159730581170712</c:v>
                </c:pt>
                <c:pt idx="2253">
                  <c:v>3.4683016594805531E-3</c:v>
                </c:pt>
                <c:pt idx="2254">
                  <c:v>-2.7996722915884606E-2</c:v>
                </c:pt>
                <c:pt idx="2255">
                  <c:v>3.6434003099798253E-2</c:v>
                </c:pt>
                <c:pt idx="2256">
                  <c:v>-7.7541146239222015E-4</c:v>
                </c:pt>
                <c:pt idx="2257">
                  <c:v>-2.2080228708905004E-2</c:v>
                </c:pt>
                <c:pt idx="2258">
                  <c:v>-2.1145708966862242E-2</c:v>
                </c:pt>
                <c:pt idx="2259">
                  <c:v>6.1854907282243732E-3</c:v>
                </c:pt>
                <c:pt idx="2260">
                  <c:v>-2.5225163343460515E-2</c:v>
                </c:pt>
                <c:pt idx="2261">
                  <c:v>-3.5162297977030556E-2</c:v>
                </c:pt>
                <c:pt idx="2262">
                  <c:v>-1.7471921478244359E-2</c:v>
                </c:pt>
                <c:pt idx="2263">
                  <c:v>2.2708268240657956E-2</c:v>
                </c:pt>
                <c:pt idx="2264">
                  <c:v>-3.4652476336772764E-2</c:v>
                </c:pt>
                <c:pt idx="2265">
                  <c:v>-1.4310942579709897E-2</c:v>
                </c:pt>
                <c:pt idx="2266">
                  <c:v>7.2925008333152297E-3</c:v>
                </c:pt>
                <c:pt idx="2267">
                  <c:v>-2.2842284871460724E-2</c:v>
                </c:pt>
                <c:pt idx="2268">
                  <c:v>-8.783211862216686E-3</c:v>
                </c:pt>
                <c:pt idx="2269">
                  <c:v>-2.7777942971548776E-3</c:v>
                </c:pt>
                <c:pt idx="2270">
                  <c:v>4.104189900647702E-2</c:v>
                </c:pt>
                <c:pt idx="2271">
                  <c:v>6.6158279970729619E-3</c:v>
                </c:pt>
                <c:pt idx="2272">
                  <c:v>-2.5992586510878438E-2</c:v>
                </c:pt>
                <c:pt idx="2273">
                  <c:v>3.2319755981825397E-2</c:v>
                </c:pt>
                <c:pt idx="2274">
                  <c:v>-4.0564388706958616E-2</c:v>
                </c:pt>
                <c:pt idx="2275">
                  <c:v>-6.6049815062859335E-3</c:v>
                </c:pt>
                <c:pt idx="2276">
                  <c:v>-2.3850986393843414E-2</c:v>
                </c:pt>
                <c:pt idx="2277">
                  <c:v>-1.1103478265963632E-3</c:v>
                </c:pt>
                <c:pt idx="2278">
                  <c:v>-4.4317824748165598E-2</c:v>
                </c:pt>
                <c:pt idx="2279">
                  <c:v>8.5339641481835277E-3</c:v>
                </c:pt>
                <c:pt idx="2280">
                  <c:v>3.1997004612552157E-2</c:v>
                </c:pt>
                <c:pt idx="2281">
                  <c:v>5.5272798503501634E-2</c:v>
                </c:pt>
                <c:pt idx="2282">
                  <c:v>5.8995163326220269E-2</c:v>
                </c:pt>
                <c:pt idx="2283">
                  <c:v>1.9099189260965922E-2</c:v>
                </c:pt>
                <c:pt idx="2284">
                  <c:v>-1.4919140271004128E-2</c:v>
                </c:pt>
                <c:pt idx="2285">
                  <c:v>5.7457864485953969E-2</c:v>
                </c:pt>
                <c:pt idx="2286">
                  <c:v>-1.0196456925208184E-2</c:v>
                </c:pt>
                <c:pt idx="2287">
                  <c:v>-4.3852365484246418E-2</c:v>
                </c:pt>
                <c:pt idx="2288">
                  <c:v>5.0324815835501656E-2</c:v>
                </c:pt>
                <c:pt idx="2289">
                  <c:v>-5.8618178099007191E-2</c:v>
                </c:pt>
                <c:pt idx="2290">
                  <c:v>-5.4054375788868861E-2</c:v>
                </c:pt>
                <c:pt idx="2291">
                  <c:v>-2.861552098824198E-2</c:v>
                </c:pt>
                <c:pt idx="2292">
                  <c:v>-9.775170054384337E-3</c:v>
                </c:pt>
                <c:pt idx="2293">
                  <c:v>1.591286172467362E-2</c:v>
                </c:pt>
                <c:pt idx="2294">
                  <c:v>-4.0879050667297752E-2</c:v>
                </c:pt>
                <c:pt idx="2295">
                  <c:v>-2.606227497490165E-3</c:v>
                </c:pt>
                <c:pt idx="2296">
                  <c:v>-7.3203587657952969E-3</c:v>
                </c:pt>
                <c:pt idx="2297">
                  <c:v>-2.8146839499485123E-2</c:v>
                </c:pt>
                <c:pt idx="2298">
                  <c:v>7.3100382185864649E-2</c:v>
                </c:pt>
                <c:pt idx="2299">
                  <c:v>5.1577701571216106E-2</c:v>
                </c:pt>
                <c:pt idx="2300">
                  <c:v>-1.7949392386211512E-2</c:v>
                </c:pt>
                <c:pt idx="2301">
                  <c:v>-4.8653030579015051E-2</c:v>
                </c:pt>
                <c:pt idx="2302">
                  <c:v>-3.0821195944019848E-2</c:v>
                </c:pt>
                <c:pt idx="2303">
                  <c:v>2.1765873444322798E-3</c:v>
                </c:pt>
                <c:pt idx="2304">
                  <c:v>-3.5845236486467778E-2</c:v>
                </c:pt>
                <c:pt idx="2305">
                  <c:v>-1.9297923017570145E-2</c:v>
                </c:pt>
                <c:pt idx="2306">
                  <c:v>1.2039302885178916E-3</c:v>
                </c:pt>
                <c:pt idx="2307">
                  <c:v>3.2866977372525294E-2</c:v>
                </c:pt>
                <c:pt idx="2308">
                  <c:v>4.6683163879810204E-2</c:v>
                </c:pt>
                <c:pt idx="2309">
                  <c:v>-2.7498329887814043E-2</c:v>
                </c:pt>
                <c:pt idx="2310">
                  <c:v>6.5429630514895519E-3</c:v>
                </c:pt>
                <c:pt idx="2311">
                  <c:v>2.7347826108487239E-2</c:v>
                </c:pt>
                <c:pt idx="2312">
                  <c:v>1.9569449702706864E-2</c:v>
                </c:pt>
                <c:pt idx="2313">
                  <c:v>1.6083499623565464E-2</c:v>
                </c:pt>
                <c:pt idx="2314">
                  <c:v>2.4802018309370115E-2</c:v>
                </c:pt>
                <c:pt idx="2315">
                  <c:v>-1.0633094192864829E-2</c:v>
                </c:pt>
                <c:pt idx="2316">
                  <c:v>2.1900982274280674E-2</c:v>
                </c:pt>
                <c:pt idx="2317">
                  <c:v>-2.2820939204458879E-2</c:v>
                </c:pt>
                <c:pt idx="2318">
                  <c:v>2.0079684089020236E-2</c:v>
                </c:pt>
                <c:pt idx="2319">
                  <c:v>-1.5776668663260121E-2</c:v>
                </c:pt>
                <c:pt idx="2320">
                  <c:v>5.5176978561433054E-2</c:v>
                </c:pt>
                <c:pt idx="2321">
                  <c:v>4.5846329164620746E-2</c:v>
                </c:pt>
                <c:pt idx="2322">
                  <c:v>-3.4166323395364101E-2</c:v>
                </c:pt>
                <c:pt idx="2323">
                  <c:v>-2.4154994315787517E-2</c:v>
                </c:pt>
                <c:pt idx="2324">
                  <c:v>-1.4746325570781021E-2</c:v>
                </c:pt>
                <c:pt idx="2325">
                  <c:v>1.5804165037547266E-2</c:v>
                </c:pt>
                <c:pt idx="2326">
                  <c:v>-3.0427437644040545E-2</c:v>
                </c:pt>
                <c:pt idx="2327">
                  <c:v>1.1907530103569607E-2</c:v>
                </c:pt>
                <c:pt idx="2328">
                  <c:v>8.2179724617169568E-3</c:v>
                </c:pt>
                <c:pt idx="2329">
                  <c:v>5.9168589164469536E-2</c:v>
                </c:pt>
                <c:pt idx="2330">
                  <c:v>8.0928340839149689E-4</c:v>
                </c:pt>
                <c:pt idx="2331">
                  <c:v>5.9945542709450204E-2</c:v>
                </c:pt>
                <c:pt idx="2332">
                  <c:v>-4.849338246270686E-2</c:v>
                </c:pt>
                <c:pt idx="2333">
                  <c:v>4.3106205214644512E-2</c:v>
                </c:pt>
                <c:pt idx="2334">
                  <c:v>-1.802139193812621E-2</c:v>
                </c:pt>
                <c:pt idx="2335">
                  <c:v>6.1587118622649043E-3</c:v>
                </c:pt>
                <c:pt idx="2336">
                  <c:v>-4.3335930792443911E-2</c:v>
                </c:pt>
                <c:pt idx="2337">
                  <c:v>-3.3887023529845239E-2</c:v>
                </c:pt>
                <c:pt idx="2338">
                  <c:v>7.6749587078746434E-2</c:v>
                </c:pt>
                <c:pt idx="2339">
                  <c:v>-9.9256272863268557E-3</c:v>
                </c:pt>
                <c:pt idx="2340">
                  <c:v>4.3536342459749175E-2</c:v>
                </c:pt>
                <c:pt idx="2341">
                  <c:v>-7.8557459747584851E-2</c:v>
                </c:pt>
                <c:pt idx="2342">
                  <c:v>1.8274228442934835E-2</c:v>
                </c:pt>
                <c:pt idx="2343">
                  <c:v>5.9854573229965451E-2</c:v>
                </c:pt>
                <c:pt idx="2344">
                  <c:v>-3.1547221764331077E-3</c:v>
                </c:pt>
                <c:pt idx="2345">
                  <c:v>-5.3797598844270697E-2</c:v>
                </c:pt>
                <c:pt idx="2346">
                  <c:v>1.8566377160212047E-2</c:v>
                </c:pt>
                <c:pt idx="2347">
                  <c:v>5.1330248911714864E-3</c:v>
                </c:pt>
                <c:pt idx="2348">
                  <c:v>2.8190703235401234E-2</c:v>
                </c:pt>
                <c:pt idx="2349">
                  <c:v>4.494285248329645E-2</c:v>
                </c:pt>
                <c:pt idx="2350">
                  <c:v>1.5551702371926953E-2</c:v>
                </c:pt>
                <c:pt idx="2351">
                  <c:v>-2.753114812884835E-2</c:v>
                </c:pt>
                <c:pt idx="2352">
                  <c:v>1.3484536960840243E-2</c:v>
                </c:pt>
                <c:pt idx="2353">
                  <c:v>-2.1570799529318507E-2</c:v>
                </c:pt>
                <c:pt idx="2354">
                  <c:v>3.2038040672347556E-2</c:v>
                </c:pt>
                <c:pt idx="2355">
                  <c:v>4.4190446687403986E-3</c:v>
                </c:pt>
                <c:pt idx="2356">
                  <c:v>2.182186260015667E-3</c:v>
                </c:pt>
                <c:pt idx="2357">
                  <c:v>2.270919857843396E-2</c:v>
                </c:pt>
                <c:pt idx="2358">
                  <c:v>-3.013312511405276E-2</c:v>
                </c:pt>
                <c:pt idx="2359">
                  <c:v>5.1270243691494202E-2</c:v>
                </c:pt>
                <c:pt idx="2360">
                  <c:v>-2.5485826652784309E-2</c:v>
                </c:pt>
                <c:pt idx="2361">
                  <c:v>-2.535210772660034E-3</c:v>
                </c:pt>
                <c:pt idx="2362">
                  <c:v>8.4226152539941517E-3</c:v>
                </c:pt>
                <c:pt idx="2363">
                  <c:v>8.2704018092204278E-4</c:v>
                </c:pt>
                <c:pt idx="2364">
                  <c:v>-1.0872544691590145E-3</c:v>
                </c:pt>
                <c:pt idx="2365">
                  <c:v>-4.1933675299523632E-2</c:v>
                </c:pt>
                <c:pt idx="2366">
                  <c:v>3.0711360691208424E-2</c:v>
                </c:pt>
                <c:pt idx="2367">
                  <c:v>6.8084586930310637E-2</c:v>
                </c:pt>
                <c:pt idx="2368">
                  <c:v>1.9843266878047713E-2</c:v>
                </c:pt>
                <c:pt idx="2369">
                  <c:v>7.3508521002698793E-2</c:v>
                </c:pt>
                <c:pt idx="2370">
                  <c:v>1.6367836431332074E-2</c:v>
                </c:pt>
                <c:pt idx="2371">
                  <c:v>-2.7363694341260451E-2</c:v>
                </c:pt>
                <c:pt idx="2372">
                  <c:v>-4.7636785968359824E-2</c:v>
                </c:pt>
                <c:pt idx="2373">
                  <c:v>-5.1962810361580666E-2</c:v>
                </c:pt>
                <c:pt idx="2374">
                  <c:v>4.2731721965158016E-2</c:v>
                </c:pt>
                <c:pt idx="2375">
                  <c:v>-7.9972431374518163E-2</c:v>
                </c:pt>
                <c:pt idx="2376">
                  <c:v>3.5743546487799656E-2</c:v>
                </c:pt>
                <c:pt idx="2377">
                  <c:v>4.2662676864671532E-2</c:v>
                </c:pt>
                <c:pt idx="2378">
                  <c:v>-4.1487073092160633E-2</c:v>
                </c:pt>
                <c:pt idx="2379">
                  <c:v>-1.7548603670345924E-2</c:v>
                </c:pt>
                <c:pt idx="2380">
                  <c:v>2.1379344014319453E-2</c:v>
                </c:pt>
                <c:pt idx="2381">
                  <c:v>-1.57295955801364E-2</c:v>
                </c:pt>
                <c:pt idx="2382">
                  <c:v>1.8560217104562068E-2</c:v>
                </c:pt>
                <c:pt idx="2383">
                  <c:v>1.795311929795073E-2</c:v>
                </c:pt>
                <c:pt idx="2384">
                  <c:v>-1.9616901000356561E-2</c:v>
                </c:pt>
                <c:pt idx="2385">
                  <c:v>9.2247196782643207E-3</c:v>
                </c:pt>
                <c:pt idx="2386">
                  <c:v>-1.3074747351270949E-2</c:v>
                </c:pt>
                <c:pt idx="2387">
                  <c:v>5.5917046328969766E-2</c:v>
                </c:pt>
                <c:pt idx="2388">
                  <c:v>5.3333664744138276E-3</c:v>
                </c:pt>
                <c:pt idx="2389">
                  <c:v>-3.7826575431706817E-2</c:v>
                </c:pt>
                <c:pt idx="2390">
                  <c:v>-5.964091928422971E-2</c:v>
                </c:pt>
                <c:pt idx="2391">
                  <c:v>-1.7321302943424075E-2</c:v>
                </c:pt>
                <c:pt idx="2392">
                  <c:v>1.7648818298435051E-2</c:v>
                </c:pt>
                <c:pt idx="2393">
                  <c:v>-5.7927818381079924E-2</c:v>
                </c:pt>
                <c:pt idx="2394">
                  <c:v>1.2728743351949704E-2</c:v>
                </c:pt>
                <c:pt idx="2395">
                  <c:v>4.85177010969245E-2</c:v>
                </c:pt>
                <c:pt idx="2396">
                  <c:v>4.4999076768324139E-2</c:v>
                </c:pt>
                <c:pt idx="2397">
                  <c:v>1.945398096142557E-2</c:v>
                </c:pt>
                <c:pt idx="2398">
                  <c:v>-4.9602165727698017E-2</c:v>
                </c:pt>
                <c:pt idx="2399">
                  <c:v>3.2874821330042193E-2</c:v>
                </c:pt>
                <c:pt idx="2400">
                  <c:v>-2.2377806639433166E-2</c:v>
                </c:pt>
                <c:pt idx="2401">
                  <c:v>4.438389012680384E-2</c:v>
                </c:pt>
                <c:pt idx="2402">
                  <c:v>-5.1757750875702425E-2</c:v>
                </c:pt>
                <c:pt idx="2403">
                  <c:v>-7.976688893428778E-2</c:v>
                </c:pt>
                <c:pt idx="2404">
                  <c:v>-5.4156625749344676E-2</c:v>
                </c:pt>
                <c:pt idx="2405">
                  <c:v>-6.4769020086443731E-3</c:v>
                </c:pt>
                <c:pt idx="2406">
                  <c:v>-1.7194685868298601E-2</c:v>
                </c:pt>
                <c:pt idx="2407">
                  <c:v>5.7416845948650239E-3</c:v>
                </c:pt>
                <c:pt idx="2408">
                  <c:v>1.4149895420268311E-2</c:v>
                </c:pt>
                <c:pt idx="2409">
                  <c:v>7.2665753906432734E-2</c:v>
                </c:pt>
                <c:pt idx="2410">
                  <c:v>-5.6050997579545063E-2</c:v>
                </c:pt>
                <c:pt idx="2411">
                  <c:v>-2.8211719645048369E-2</c:v>
                </c:pt>
                <c:pt idx="2412">
                  <c:v>1.5863901944629392E-2</c:v>
                </c:pt>
                <c:pt idx="2413">
                  <c:v>1.5251816254048811E-2</c:v>
                </c:pt>
                <c:pt idx="2414">
                  <c:v>2.1186735404634355E-2</c:v>
                </c:pt>
                <c:pt idx="2415">
                  <c:v>-4.0522534509704541E-3</c:v>
                </c:pt>
                <c:pt idx="2416">
                  <c:v>2.600136472441621E-2</c:v>
                </c:pt>
                <c:pt idx="2417">
                  <c:v>1.1724954134610133E-2</c:v>
                </c:pt>
                <c:pt idx="2418">
                  <c:v>-2.2619381867376144E-2</c:v>
                </c:pt>
                <c:pt idx="2419">
                  <c:v>-2.8511654984012392E-3</c:v>
                </c:pt>
                <c:pt idx="2420">
                  <c:v>-2.2135522118125268E-2</c:v>
                </c:pt>
                <c:pt idx="2421">
                  <c:v>-7.6293363085002276E-3</c:v>
                </c:pt>
                <c:pt idx="2422">
                  <c:v>-3.5693928002056438E-2</c:v>
                </c:pt>
                <c:pt idx="2423">
                  <c:v>-7.4966784831991861E-3</c:v>
                </c:pt>
                <c:pt idx="2424">
                  <c:v>-7.7624724294262249E-3</c:v>
                </c:pt>
                <c:pt idx="2425">
                  <c:v>-1.6192391126902933E-2</c:v>
                </c:pt>
                <c:pt idx="2426">
                  <c:v>1.9263081263384628E-2</c:v>
                </c:pt>
                <c:pt idx="2427">
                  <c:v>-5.1076381040147814E-3</c:v>
                </c:pt>
                <c:pt idx="2428">
                  <c:v>-9.0766817747020435E-3</c:v>
                </c:pt>
                <c:pt idx="2429">
                  <c:v>-1.0325844636499822E-2</c:v>
                </c:pt>
                <c:pt idx="2430">
                  <c:v>1.893999109395347E-2</c:v>
                </c:pt>
                <c:pt idx="2431">
                  <c:v>-7.9055415740527674E-3</c:v>
                </c:pt>
                <c:pt idx="2432">
                  <c:v>-4.7366654193778036E-2</c:v>
                </c:pt>
                <c:pt idx="2433">
                  <c:v>-4.6696374892702959E-2</c:v>
                </c:pt>
                <c:pt idx="2434">
                  <c:v>6.2336659662996039E-3</c:v>
                </c:pt>
                <c:pt idx="2435">
                  <c:v>1.6695741152719622E-2</c:v>
                </c:pt>
                <c:pt idx="2436">
                  <c:v>9.9244942803873356E-3</c:v>
                </c:pt>
                <c:pt idx="2437">
                  <c:v>-1.804108300717109E-2</c:v>
                </c:pt>
                <c:pt idx="2438">
                  <c:v>2.4620885653960825E-2</c:v>
                </c:pt>
                <c:pt idx="2439">
                  <c:v>-4.6690552306509576E-3</c:v>
                </c:pt>
                <c:pt idx="2440">
                  <c:v>1.6536336553042437E-2</c:v>
                </c:pt>
                <c:pt idx="2441">
                  <c:v>2.1091314659755948E-2</c:v>
                </c:pt>
                <c:pt idx="2442">
                  <c:v>-3.9327933107627916E-2</c:v>
                </c:pt>
                <c:pt idx="2443">
                  <c:v>-1.1614138178398264E-2</c:v>
                </c:pt>
                <c:pt idx="2444">
                  <c:v>-4.0962299806383912E-2</c:v>
                </c:pt>
                <c:pt idx="2445">
                  <c:v>2.2070589385352057E-2</c:v>
                </c:pt>
                <c:pt idx="2446">
                  <c:v>-2.3412580160063778E-3</c:v>
                </c:pt>
                <c:pt idx="2447">
                  <c:v>-8.0762000791054396E-3</c:v>
                </c:pt>
                <c:pt idx="2448">
                  <c:v>-2.4758539902736024E-2</c:v>
                </c:pt>
                <c:pt idx="2449">
                  <c:v>-1.92969491311209E-2</c:v>
                </c:pt>
                <c:pt idx="2450">
                  <c:v>1.4288687961323092E-2</c:v>
                </c:pt>
                <c:pt idx="2451">
                  <c:v>-1.4586451581181681E-2</c:v>
                </c:pt>
                <c:pt idx="2452">
                  <c:v>4.8174046857692596E-2</c:v>
                </c:pt>
                <c:pt idx="2453">
                  <c:v>1.1665881716575077E-2</c:v>
                </c:pt>
                <c:pt idx="2454">
                  <c:v>-6.9935448804597095E-2</c:v>
                </c:pt>
                <c:pt idx="2455">
                  <c:v>2.1292900041629727E-2</c:v>
                </c:pt>
                <c:pt idx="2456">
                  <c:v>1.7137554331926767E-2</c:v>
                </c:pt>
                <c:pt idx="2457">
                  <c:v>-1.2786080670616316E-2</c:v>
                </c:pt>
                <c:pt idx="2458">
                  <c:v>1.3892883008525697E-2</c:v>
                </c:pt>
                <c:pt idx="2459">
                  <c:v>-6.8622312116712256E-2</c:v>
                </c:pt>
                <c:pt idx="2460">
                  <c:v>4.359878253706085E-2</c:v>
                </c:pt>
                <c:pt idx="2461">
                  <c:v>-2.1497572979296897E-2</c:v>
                </c:pt>
                <c:pt idx="2462">
                  <c:v>1.0957343518066357E-2</c:v>
                </c:pt>
                <c:pt idx="2463">
                  <c:v>1.6816446506638202E-2</c:v>
                </c:pt>
                <c:pt idx="2464">
                  <c:v>7.8262093838202165E-2</c:v>
                </c:pt>
                <c:pt idx="2465">
                  <c:v>2.9616159899849021E-2</c:v>
                </c:pt>
                <c:pt idx="2466">
                  <c:v>-6.2615091089433847E-2</c:v>
                </c:pt>
                <c:pt idx="2467">
                  <c:v>-1.4423778608873146E-2</c:v>
                </c:pt>
                <c:pt idx="2468">
                  <c:v>1.4739162159238943E-4</c:v>
                </c:pt>
                <c:pt idx="2469">
                  <c:v>-1.8171168815070603E-2</c:v>
                </c:pt>
                <c:pt idx="2470">
                  <c:v>-1.6218962935998438E-2</c:v>
                </c:pt>
                <c:pt idx="2471">
                  <c:v>-4.8055292116363314E-2</c:v>
                </c:pt>
                <c:pt idx="2472">
                  <c:v>5.343845976330721E-2</c:v>
                </c:pt>
                <c:pt idx="2473">
                  <c:v>-2.1919779208886988E-2</c:v>
                </c:pt>
                <c:pt idx="2474">
                  <c:v>-2.9582033728610502E-2</c:v>
                </c:pt>
                <c:pt idx="2475">
                  <c:v>-2.4682603568535955E-2</c:v>
                </c:pt>
                <c:pt idx="2476">
                  <c:v>-5.3803629544698119E-2</c:v>
                </c:pt>
                <c:pt idx="2477">
                  <c:v>1.8946762822819221E-2</c:v>
                </c:pt>
                <c:pt idx="2478">
                  <c:v>5.3518276927599966E-2</c:v>
                </c:pt>
                <c:pt idx="2479">
                  <c:v>-1.5660510635715819E-2</c:v>
                </c:pt>
                <c:pt idx="2480">
                  <c:v>7.3175239518180432E-2</c:v>
                </c:pt>
                <c:pt idx="2481">
                  <c:v>-1.8572969882835685E-2</c:v>
                </c:pt>
                <c:pt idx="2482">
                  <c:v>-7.3064161930986998E-2</c:v>
                </c:pt>
                <c:pt idx="2483">
                  <c:v>-1.8951613539403892E-2</c:v>
                </c:pt>
                <c:pt idx="2484">
                  <c:v>-2.5550726630393854E-2</c:v>
                </c:pt>
                <c:pt idx="2485">
                  <c:v>6.5030034936565728E-2</c:v>
                </c:pt>
                <c:pt idx="2486">
                  <c:v>3.9822301542327979E-2</c:v>
                </c:pt>
                <c:pt idx="2487">
                  <c:v>-4.5653974675190709E-2</c:v>
                </c:pt>
                <c:pt idx="2488">
                  <c:v>1.5336615346449594E-2</c:v>
                </c:pt>
                <c:pt idx="2489">
                  <c:v>4.8688533295959673E-2</c:v>
                </c:pt>
                <c:pt idx="2490">
                  <c:v>-3.6325635918448708E-2</c:v>
                </c:pt>
                <c:pt idx="2491">
                  <c:v>1.1043560388044341E-2</c:v>
                </c:pt>
                <c:pt idx="2492">
                  <c:v>-4.6558766362769122E-2</c:v>
                </c:pt>
                <c:pt idx="2493">
                  <c:v>2.2078130223931922E-3</c:v>
                </c:pt>
                <c:pt idx="2494">
                  <c:v>-1.4331202902053846E-2</c:v>
                </c:pt>
                <c:pt idx="2495">
                  <c:v>1.6654280278194404E-3</c:v>
                </c:pt>
                <c:pt idx="2496">
                  <c:v>1.307045104632352E-2</c:v>
                </c:pt>
                <c:pt idx="2497">
                  <c:v>-3.1984103090067662E-2</c:v>
                </c:pt>
                <c:pt idx="2498">
                  <c:v>2.0547825603798423E-2</c:v>
                </c:pt>
                <c:pt idx="2499">
                  <c:v>4.769138686181211E-2</c:v>
                </c:pt>
                <c:pt idx="2500">
                  <c:v>-2.3301672633213838E-2</c:v>
                </c:pt>
                <c:pt idx="2501">
                  <c:v>3.0167249883837618E-2</c:v>
                </c:pt>
                <c:pt idx="2502">
                  <c:v>-3.9407467490173084E-2</c:v>
                </c:pt>
                <c:pt idx="2503">
                  <c:v>7.1512287072070366E-4</c:v>
                </c:pt>
                <c:pt idx="2504">
                  <c:v>9.153142315922673E-3</c:v>
                </c:pt>
                <c:pt idx="2505">
                  <c:v>-1.4950491761422064E-2</c:v>
                </c:pt>
                <c:pt idx="2506">
                  <c:v>1.9334612661800952E-2</c:v>
                </c:pt>
                <c:pt idx="2507">
                  <c:v>-3.3463766128545716E-3</c:v>
                </c:pt>
                <c:pt idx="2508">
                  <c:v>-8.5030211445256375E-3</c:v>
                </c:pt>
                <c:pt idx="2509">
                  <c:v>-3.6116862644395842E-2</c:v>
                </c:pt>
                <c:pt idx="2510">
                  <c:v>1.9181597743891485E-2</c:v>
                </c:pt>
                <c:pt idx="2511">
                  <c:v>-3.7255712327187315E-2</c:v>
                </c:pt>
                <c:pt idx="2512">
                  <c:v>-5.6552229540124815E-2</c:v>
                </c:pt>
                <c:pt idx="2513">
                  <c:v>-4.0493587189814615E-3</c:v>
                </c:pt>
                <c:pt idx="2514">
                  <c:v>2.9531636389975236E-2</c:v>
                </c:pt>
                <c:pt idx="2515">
                  <c:v>2.3846882119072127E-2</c:v>
                </c:pt>
                <c:pt idx="2516">
                  <c:v>2.703700791488153E-2</c:v>
                </c:pt>
                <c:pt idx="2517">
                  <c:v>-2.5783323503533063E-2</c:v>
                </c:pt>
                <c:pt idx="2518">
                  <c:v>6.6380546555688771E-2</c:v>
                </c:pt>
                <c:pt idx="2519">
                  <c:v>1.4057869776505983E-2</c:v>
                </c:pt>
                <c:pt idx="2520">
                  <c:v>8.6544206876595225E-3</c:v>
                </c:pt>
                <c:pt idx="2521">
                  <c:v>1.0199378707574812E-3</c:v>
                </c:pt>
                <c:pt idx="2522">
                  <c:v>-1.8970479238411109E-2</c:v>
                </c:pt>
                <c:pt idx="2523">
                  <c:v>4.5375691288241391E-4</c:v>
                </c:pt>
                <c:pt idx="2524">
                  <c:v>8.0144753473292748E-3</c:v>
                </c:pt>
                <c:pt idx="2525">
                  <c:v>2.6540981257329163E-2</c:v>
                </c:pt>
                <c:pt idx="2526">
                  <c:v>-4.3725998967099174E-2</c:v>
                </c:pt>
                <c:pt idx="2527">
                  <c:v>5.9533538972612432E-2</c:v>
                </c:pt>
                <c:pt idx="2528">
                  <c:v>8.8087847250534358E-3</c:v>
                </c:pt>
                <c:pt idx="2529">
                  <c:v>1.2584108290852145E-2</c:v>
                </c:pt>
                <c:pt idx="2530">
                  <c:v>-2.7215933499675122E-2</c:v>
                </c:pt>
                <c:pt idx="2531">
                  <c:v>-2.8710725216572516E-2</c:v>
                </c:pt>
                <c:pt idx="2532">
                  <c:v>-3.0180816923115576E-2</c:v>
                </c:pt>
                <c:pt idx="2533">
                  <c:v>6.2509337847978907E-2</c:v>
                </c:pt>
                <c:pt idx="2534">
                  <c:v>-4.558349781005782E-2</c:v>
                </c:pt>
                <c:pt idx="2535">
                  <c:v>-2.21741927486802E-2</c:v>
                </c:pt>
                <c:pt idx="2536">
                  <c:v>8.5216661409178301E-2</c:v>
                </c:pt>
                <c:pt idx="2537">
                  <c:v>-2.9769041141130128E-2</c:v>
                </c:pt>
                <c:pt idx="2538">
                  <c:v>2.7295837434186149E-2</c:v>
                </c:pt>
                <c:pt idx="2539">
                  <c:v>-5.5554973274218211E-2</c:v>
                </c:pt>
                <c:pt idx="2540">
                  <c:v>-4.4829098780038164E-2</c:v>
                </c:pt>
                <c:pt idx="2541">
                  <c:v>-9.6622787408051081E-3</c:v>
                </c:pt>
                <c:pt idx="2542">
                  <c:v>-4.3228967876264082E-2</c:v>
                </c:pt>
                <c:pt idx="2543">
                  <c:v>2.0515573915267111E-2</c:v>
                </c:pt>
                <c:pt idx="2544">
                  <c:v>-5.1324316999965994E-2</c:v>
                </c:pt>
                <c:pt idx="2545">
                  <c:v>4.7122415078410688E-2</c:v>
                </c:pt>
                <c:pt idx="2546">
                  <c:v>-5.6144487623366414E-2</c:v>
                </c:pt>
                <c:pt idx="2547">
                  <c:v>-1.9669868429025593E-2</c:v>
                </c:pt>
                <c:pt idx="2548">
                  <c:v>-4.3466262549900318E-3</c:v>
                </c:pt>
                <c:pt idx="2549">
                  <c:v>-4.3961562054966298E-2</c:v>
                </c:pt>
                <c:pt idx="2550">
                  <c:v>-7.1790139002352498E-3</c:v>
                </c:pt>
                <c:pt idx="2551">
                  <c:v>-3.1752000240246006E-2</c:v>
                </c:pt>
                <c:pt idx="2552">
                  <c:v>-7.5761173974261712E-3</c:v>
                </c:pt>
                <c:pt idx="2553">
                  <c:v>-3.854542548879672E-3</c:v>
                </c:pt>
                <c:pt idx="2554">
                  <c:v>2.1849790528962559E-2</c:v>
                </c:pt>
                <c:pt idx="2555">
                  <c:v>5.3005663253271836E-2</c:v>
                </c:pt>
                <c:pt idx="2556">
                  <c:v>1.4932849790367242E-2</c:v>
                </c:pt>
                <c:pt idx="2557">
                  <c:v>9.1014148269275286E-2</c:v>
                </c:pt>
                <c:pt idx="2558">
                  <c:v>-9.4430366587676798E-2</c:v>
                </c:pt>
                <c:pt idx="2559">
                  <c:v>5.2807664141997682E-2</c:v>
                </c:pt>
                <c:pt idx="2560">
                  <c:v>-4.4902832318819981E-2</c:v>
                </c:pt>
                <c:pt idx="2561">
                  <c:v>-5.1394432263227201E-2</c:v>
                </c:pt>
                <c:pt idx="2562">
                  <c:v>2.6765006887485045E-2</c:v>
                </c:pt>
                <c:pt idx="2563">
                  <c:v>2.0573172211647228E-2</c:v>
                </c:pt>
                <c:pt idx="2564">
                  <c:v>-5.3597325364088969E-2</c:v>
                </c:pt>
                <c:pt idx="2565">
                  <c:v>1.4341623531703998E-2</c:v>
                </c:pt>
                <c:pt idx="2566">
                  <c:v>2.4104144360482084E-3</c:v>
                </c:pt>
                <c:pt idx="2567">
                  <c:v>2.6402922916391207E-3</c:v>
                </c:pt>
                <c:pt idx="2568">
                  <c:v>1.1883703754271427E-2</c:v>
                </c:pt>
                <c:pt idx="2569">
                  <c:v>-8.0146910441379927E-3</c:v>
                </c:pt>
                <c:pt idx="2570">
                  <c:v>-3.1046397640174535E-2</c:v>
                </c:pt>
                <c:pt idx="2571">
                  <c:v>3.3326460804092801E-2</c:v>
                </c:pt>
                <c:pt idx="2572">
                  <c:v>-7.6282543667021844E-3</c:v>
                </c:pt>
                <c:pt idx="2573">
                  <c:v>-8.6545449703102351E-3</c:v>
                </c:pt>
                <c:pt idx="2574">
                  <c:v>-3.4524152687726101E-2</c:v>
                </c:pt>
                <c:pt idx="2575">
                  <c:v>-3.5225940049913855E-2</c:v>
                </c:pt>
                <c:pt idx="2576">
                  <c:v>-4.0853616167480629E-2</c:v>
                </c:pt>
                <c:pt idx="2577">
                  <c:v>-1.7927550084367856E-3</c:v>
                </c:pt>
                <c:pt idx="2578">
                  <c:v>-4.6152888766277891E-2</c:v>
                </c:pt>
                <c:pt idx="2579">
                  <c:v>3.5839061523697653E-2</c:v>
                </c:pt>
                <c:pt idx="2580">
                  <c:v>-5.867682106222529E-3</c:v>
                </c:pt>
                <c:pt idx="2581">
                  <c:v>8.4121694569550022E-3</c:v>
                </c:pt>
                <c:pt idx="2582">
                  <c:v>-1.9665435169748523E-2</c:v>
                </c:pt>
                <c:pt idx="2583">
                  <c:v>6.4396927469995147E-2</c:v>
                </c:pt>
                <c:pt idx="2584">
                  <c:v>-5.6759410846522175E-2</c:v>
                </c:pt>
                <c:pt idx="2585">
                  <c:v>8.1226209270670036E-2</c:v>
                </c:pt>
                <c:pt idx="2586">
                  <c:v>-2.7594304723290344E-2</c:v>
                </c:pt>
                <c:pt idx="2587">
                  <c:v>-3.1847956139046882E-2</c:v>
                </c:pt>
                <c:pt idx="2588">
                  <c:v>5.2144989099383851E-2</c:v>
                </c:pt>
                <c:pt idx="2589">
                  <c:v>-7.529678148434818E-3</c:v>
                </c:pt>
                <c:pt idx="2590">
                  <c:v>2.6274168453904595E-2</c:v>
                </c:pt>
                <c:pt idx="2591">
                  <c:v>-1.9127334098195406E-2</c:v>
                </c:pt>
                <c:pt idx="2592">
                  <c:v>1.6198607122351948E-2</c:v>
                </c:pt>
                <c:pt idx="2593">
                  <c:v>6.6003677183005066E-2</c:v>
                </c:pt>
                <c:pt idx="2594">
                  <c:v>-4.709879106388485E-2</c:v>
                </c:pt>
                <c:pt idx="2595">
                  <c:v>3.0369657358206598E-2</c:v>
                </c:pt>
                <c:pt idx="2596">
                  <c:v>-1.4097276966854271E-2</c:v>
                </c:pt>
                <c:pt idx="2597">
                  <c:v>-1.0829157397004203E-2</c:v>
                </c:pt>
                <c:pt idx="2598">
                  <c:v>-7.3181008044956898E-3</c:v>
                </c:pt>
                <c:pt idx="2599">
                  <c:v>3.9847185435365577E-2</c:v>
                </c:pt>
                <c:pt idx="2600">
                  <c:v>2.9073966453516436E-2</c:v>
                </c:pt>
                <c:pt idx="2601">
                  <c:v>-3.086595706618641E-2</c:v>
                </c:pt>
                <c:pt idx="2602">
                  <c:v>-1.8032570863628833E-2</c:v>
                </c:pt>
                <c:pt idx="2603">
                  <c:v>4.2645227453201824E-2</c:v>
                </c:pt>
                <c:pt idx="2604">
                  <c:v>-1.3140953106191813E-2</c:v>
                </c:pt>
                <c:pt idx="2605">
                  <c:v>5.1095266572065041E-2</c:v>
                </c:pt>
                <c:pt idx="2606">
                  <c:v>-7.0818496780418599E-2</c:v>
                </c:pt>
                <c:pt idx="2607">
                  <c:v>-1.8903441685756851E-3</c:v>
                </c:pt>
                <c:pt idx="2608">
                  <c:v>7.2057165986893587E-2</c:v>
                </c:pt>
                <c:pt idx="2609">
                  <c:v>2.3495612962929145E-2</c:v>
                </c:pt>
                <c:pt idx="2610">
                  <c:v>2.8257971294170854E-2</c:v>
                </c:pt>
                <c:pt idx="2611">
                  <c:v>6.3525988018770978E-3</c:v>
                </c:pt>
                <c:pt idx="2612">
                  <c:v>3.6031018028223859E-3</c:v>
                </c:pt>
                <c:pt idx="2613">
                  <c:v>-1.7506341393368638E-2</c:v>
                </c:pt>
                <c:pt idx="2614">
                  <c:v>2.0677669321374922E-2</c:v>
                </c:pt>
                <c:pt idx="2615">
                  <c:v>1.196878664542597E-2</c:v>
                </c:pt>
                <c:pt idx="2616">
                  <c:v>2.6024694370621937E-2</c:v>
                </c:pt>
                <c:pt idx="2617">
                  <c:v>-4.4314318202193642E-3</c:v>
                </c:pt>
                <c:pt idx="2618">
                  <c:v>2.9595825402644813E-2</c:v>
                </c:pt>
                <c:pt idx="2619">
                  <c:v>2.7458089413801564E-2</c:v>
                </c:pt>
                <c:pt idx="2620">
                  <c:v>-1.3153185105710073E-3</c:v>
                </c:pt>
                <c:pt idx="2621">
                  <c:v>-1.6963214777959191E-2</c:v>
                </c:pt>
                <c:pt idx="2622">
                  <c:v>8.1825596208299142E-3</c:v>
                </c:pt>
                <c:pt idx="2623">
                  <c:v>4.9254523367116256E-2</c:v>
                </c:pt>
                <c:pt idx="2624">
                  <c:v>-1.8717134524659087E-2</c:v>
                </c:pt>
                <c:pt idx="2625">
                  <c:v>-2.3166370763181405E-3</c:v>
                </c:pt>
                <c:pt idx="2626">
                  <c:v>-5.2300073773355833E-2</c:v>
                </c:pt>
                <c:pt idx="2627">
                  <c:v>-5.0727653918790274E-4</c:v>
                </c:pt>
                <c:pt idx="2628">
                  <c:v>-1.3405149984655694E-2</c:v>
                </c:pt>
                <c:pt idx="2629">
                  <c:v>-4.3180965745526862E-3</c:v>
                </c:pt>
                <c:pt idx="2630">
                  <c:v>-1.8540663871888796E-2</c:v>
                </c:pt>
                <c:pt idx="2631">
                  <c:v>-2.0073008798040772E-2</c:v>
                </c:pt>
                <c:pt idx="2632">
                  <c:v>-1.2457043424081993E-2</c:v>
                </c:pt>
                <c:pt idx="2633">
                  <c:v>-2.8487729150732777E-2</c:v>
                </c:pt>
                <c:pt idx="2634">
                  <c:v>5.1117936637378777E-2</c:v>
                </c:pt>
                <c:pt idx="2635">
                  <c:v>6.5864062276014147E-4</c:v>
                </c:pt>
                <c:pt idx="2636">
                  <c:v>4.1957201608058277E-2</c:v>
                </c:pt>
                <c:pt idx="2637">
                  <c:v>1.1070055014757873E-2</c:v>
                </c:pt>
                <c:pt idx="2638">
                  <c:v>-2.6862368200932563E-2</c:v>
                </c:pt>
                <c:pt idx="2639">
                  <c:v>-1.04407182599477E-2</c:v>
                </c:pt>
                <c:pt idx="2640">
                  <c:v>-1.7717394814286389E-2</c:v>
                </c:pt>
                <c:pt idx="2641">
                  <c:v>2.5107958613799733E-2</c:v>
                </c:pt>
                <c:pt idx="2642">
                  <c:v>-4.8787921734962526E-2</c:v>
                </c:pt>
                <c:pt idx="2643">
                  <c:v>3.3026067612000165E-2</c:v>
                </c:pt>
                <c:pt idx="2644">
                  <c:v>4.8223649618262913E-2</c:v>
                </c:pt>
                <c:pt idx="2645">
                  <c:v>-2.6953067577360604E-2</c:v>
                </c:pt>
                <c:pt idx="2646">
                  <c:v>-1.3151844311601369E-2</c:v>
                </c:pt>
                <c:pt idx="2647">
                  <c:v>1.1116154058086703E-2</c:v>
                </c:pt>
                <c:pt idx="2648">
                  <c:v>-4.006889566412071E-2</c:v>
                </c:pt>
                <c:pt idx="2649">
                  <c:v>6.1366732987344338E-2</c:v>
                </c:pt>
                <c:pt idx="2650">
                  <c:v>2.8438532640883168E-2</c:v>
                </c:pt>
                <c:pt idx="2651">
                  <c:v>3.2066620071710454E-2</c:v>
                </c:pt>
                <c:pt idx="2652">
                  <c:v>3.6683444749636231E-2</c:v>
                </c:pt>
                <c:pt idx="2653">
                  <c:v>-3.5589451691912331E-3</c:v>
                </c:pt>
                <c:pt idx="2654">
                  <c:v>2.0476048539957263E-2</c:v>
                </c:pt>
                <c:pt idx="2655">
                  <c:v>1.7251924105058047E-2</c:v>
                </c:pt>
                <c:pt idx="2656">
                  <c:v>2.2045529001071616E-2</c:v>
                </c:pt>
                <c:pt idx="2657">
                  <c:v>-9.4088083830734023E-3</c:v>
                </c:pt>
                <c:pt idx="2658">
                  <c:v>7.9614836783248027E-3</c:v>
                </c:pt>
                <c:pt idx="2659">
                  <c:v>4.1632579607938942E-3</c:v>
                </c:pt>
                <c:pt idx="2660">
                  <c:v>1.6478760185575817E-2</c:v>
                </c:pt>
                <c:pt idx="2661">
                  <c:v>-2.2689315976104147E-2</c:v>
                </c:pt>
                <c:pt idx="2662">
                  <c:v>7.8437115103324212E-2</c:v>
                </c:pt>
                <c:pt idx="2663">
                  <c:v>-3.9364111454029724E-2</c:v>
                </c:pt>
                <c:pt idx="2664">
                  <c:v>-1.0032024936627506E-3</c:v>
                </c:pt>
                <c:pt idx="2665">
                  <c:v>2.8866445659940818E-2</c:v>
                </c:pt>
                <c:pt idx="2666">
                  <c:v>-2.1124451601940635E-2</c:v>
                </c:pt>
                <c:pt idx="2667">
                  <c:v>8.3905660929196151E-3</c:v>
                </c:pt>
                <c:pt idx="2668">
                  <c:v>4.1109914954905111E-2</c:v>
                </c:pt>
                <c:pt idx="2669">
                  <c:v>-2.7191217920777243E-3</c:v>
                </c:pt>
                <c:pt idx="2670">
                  <c:v>-3.4820650844841657E-2</c:v>
                </c:pt>
                <c:pt idx="2671">
                  <c:v>8.3728671186415679E-2</c:v>
                </c:pt>
                <c:pt idx="2672">
                  <c:v>-1.4890728420628794E-3</c:v>
                </c:pt>
                <c:pt idx="2673">
                  <c:v>7.7753734906651955E-3</c:v>
                </c:pt>
                <c:pt idx="2674">
                  <c:v>-1.1159211866199755E-2</c:v>
                </c:pt>
                <c:pt idx="2675">
                  <c:v>-4.9866720495318137E-2</c:v>
                </c:pt>
                <c:pt idx="2676">
                  <c:v>-2.7967612188912076E-2</c:v>
                </c:pt>
                <c:pt idx="2677">
                  <c:v>3.9865377332906175E-2</c:v>
                </c:pt>
                <c:pt idx="2678">
                  <c:v>2.5133103071760844E-2</c:v>
                </c:pt>
                <c:pt idx="2679">
                  <c:v>1.3833031948840181E-2</c:v>
                </c:pt>
                <c:pt idx="2680">
                  <c:v>-3.9581627181810453E-3</c:v>
                </c:pt>
                <c:pt idx="2681">
                  <c:v>-8.6788309272680317E-2</c:v>
                </c:pt>
                <c:pt idx="2682">
                  <c:v>-4.9790624998359906E-3</c:v>
                </c:pt>
                <c:pt idx="2683">
                  <c:v>8.0514684688589404E-3</c:v>
                </c:pt>
                <c:pt idx="2684">
                  <c:v>1.2453744336698934E-2</c:v>
                </c:pt>
                <c:pt idx="2685">
                  <c:v>2.1980101208917526E-3</c:v>
                </c:pt>
                <c:pt idx="2686">
                  <c:v>-3.2178061435420693E-2</c:v>
                </c:pt>
                <c:pt idx="2687">
                  <c:v>-1.7925921361455589E-2</c:v>
                </c:pt>
                <c:pt idx="2688">
                  <c:v>1.2597122034252532E-2</c:v>
                </c:pt>
                <c:pt idx="2689">
                  <c:v>5.3969038561208417E-2</c:v>
                </c:pt>
                <c:pt idx="2690">
                  <c:v>-5.015049439711685E-2</c:v>
                </c:pt>
                <c:pt idx="2691">
                  <c:v>1.068439178177545E-2</c:v>
                </c:pt>
                <c:pt idx="2692">
                  <c:v>-2.5373919235729826E-2</c:v>
                </c:pt>
                <c:pt idx="2693">
                  <c:v>7.8189824668226285E-2</c:v>
                </c:pt>
                <c:pt idx="2694">
                  <c:v>5.5749776046474502E-3</c:v>
                </c:pt>
                <c:pt idx="2695">
                  <c:v>-3.4446933824819288E-2</c:v>
                </c:pt>
                <c:pt idx="2696">
                  <c:v>7.1324833851497974E-2</c:v>
                </c:pt>
                <c:pt idx="2697">
                  <c:v>-2.3053007917320009E-2</c:v>
                </c:pt>
                <c:pt idx="2698">
                  <c:v>3.2425598659870332E-2</c:v>
                </c:pt>
                <c:pt idx="2699">
                  <c:v>4.5137195083745876E-2</c:v>
                </c:pt>
                <c:pt idx="2700">
                  <c:v>-4.4004764106127829E-3</c:v>
                </c:pt>
                <c:pt idx="2701">
                  <c:v>-7.1412936916039144E-2</c:v>
                </c:pt>
                <c:pt idx="2702">
                  <c:v>2.2840001068601037E-2</c:v>
                </c:pt>
                <c:pt idx="2703">
                  <c:v>2.9498888058305979E-2</c:v>
                </c:pt>
                <c:pt idx="2704">
                  <c:v>2.5434107714902864E-2</c:v>
                </c:pt>
                <c:pt idx="2705">
                  <c:v>8.0052230401624291E-2</c:v>
                </c:pt>
                <c:pt idx="2706">
                  <c:v>-2.2979253735701335E-2</c:v>
                </c:pt>
                <c:pt idx="2707">
                  <c:v>-1.3870687312669848E-2</c:v>
                </c:pt>
                <c:pt idx="2708">
                  <c:v>-2.0748320905804689E-2</c:v>
                </c:pt>
                <c:pt idx="2709">
                  <c:v>2.2674162350548012E-2</c:v>
                </c:pt>
                <c:pt idx="2710">
                  <c:v>8.3054455749765263E-3</c:v>
                </c:pt>
                <c:pt idx="2711">
                  <c:v>3.6563907719017505E-2</c:v>
                </c:pt>
                <c:pt idx="2712">
                  <c:v>2.5579141990381096E-2</c:v>
                </c:pt>
                <c:pt idx="2713">
                  <c:v>-2.3413423150485887E-2</c:v>
                </c:pt>
                <c:pt idx="2714">
                  <c:v>-5.9438556906638268E-2</c:v>
                </c:pt>
                <c:pt idx="2715">
                  <c:v>8.3136678059888391E-2</c:v>
                </c:pt>
                <c:pt idx="2716">
                  <c:v>-3.8980261730177247E-2</c:v>
                </c:pt>
                <c:pt idx="2717">
                  <c:v>3.6889139898957292E-2</c:v>
                </c:pt>
                <c:pt idx="2718">
                  <c:v>-3.0466262752154211E-2</c:v>
                </c:pt>
                <c:pt idx="2719">
                  <c:v>-8.8582387098310886E-2</c:v>
                </c:pt>
                <c:pt idx="2720">
                  <c:v>-8.493336615685413E-3</c:v>
                </c:pt>
                <c:pt idx="2721">
                  <c:v>1.5759064539494286E-2</c:v>
                </c:pt>
                <c:pt idx="2722">
                  <c:v>-5.8291720486906139E-2</c:v>
                </c:pt>
                <c:pt idx="2723">
                  <c:v>-8.6579819252290899E-3</c:v>
                </c:pt>
                <c:pt idx="2724">
                  <c:v>6.4374850927929883E-2</c:v>
                </c:pt>
                <c:pt idx="2725">
                  <c:v>2.6907522432281859E-2</c:v>
                </c:pt>
                <c:pt idx="2726">
                  <c:v>5.3764028964914848E-2</c:v>
                </c:pt>
                <c:pt idx="2727">
                  <c:v>-1.0135256161374359E-2</c:v>
                </c:pt>
                <c:pt idx="2728">
                  <c:v>5.3529266472492579E-2</c:v>
                </c:pt>
                <c:pt idx="2729">
                  <c:v>-4.2024643979922893E-2</c:v>
                </c:pt>
                <c:pt idx="2730">
                  <c:v>1.6071018870677904E-2</c:v>
                </c:pt>
                <c:pt idx="2731">
                  <c:v>1.9637962511368068E-2</c:v>
                </c:pt>
                <c:pt idx="2732">
                  <c:v>2.6434934427709531E-2</c:v>
                </c:pt>
                <c:pt idx="2733">
                  <c:v>4.0038763492172988E-2</c:v>
                </c:pt>
                <c:pt idx="2734">
                  <c:v>-2.9654801171432835E-2</c:v>
                </c:pt>
                <c:pt idx="2735">
                  <c:v>6.1926118022383188E-2</c:v>
                </c:pt>
                <c:pt idx="2736">
                  <c:v>5.2170349971493508E-2</c:v>
                </c:pt>
                <c:pt idx="2737">
                  <c:v>3.6930648194810088E-2</c:v>
                </c:pt>
                <c:pt idx="2738">
                  <c:v>-2.766576721589576E-2</c:v>
                </c:pt>
                <c:pt idx="2739">
                  <c:v>-1.6579519111831576E-2</c:v>
                </c:pt>
                <c:pt idx="2740">
                  <c:v>-6.2494032965338668E-2</c:v>
                </c:pt>
                <c:pt idx="2741">
                  <c:v>-2.0462591337713817E-2</c:v>
                </c:pt>
                <c:pt idx="2742">
                  <c:v>-2.5898878803151781E-2</c:v>
                </c:pt>
                <c:pt idx="2743">
                  <c:v>1.4514782065735756E-2</c:v>
                </c:pt>
                <c:pt idx="2744">
                  <c:v>5.0461177576194581E-2</c:v>
                </c:pt>
                <c:pt idx="2745">
                  <c:v>-4.1932873355015804E-2</c:v>
                </c:pt>
                <c:pt idx="2746">
                  <c:v>3.1302495666238168E-2</c:v>
                </c:pt>
                <c:pt idx="2747">
                  <c:v>-5.0326656602782717E-2</c:v>
                </c:pt>
                <c:pt idx="2748">
                  <c:v>6.8643201219881749E-3</c:v>
                </c:pt>
                <c:pt idx="2749">
                  <c:v>9.0925207318700609E-3</c:v>
                </c:pt>
                <c:pt idx="2750">
                  <c:v>1.8721954449216587E-2</c:v>
                </c:pt>
                <c:pt idx="2751">
                  <c:v>1.4363055591646629E-2</c:v>
                </c:pt>
                <c:pt idx="2752">
                  <c:v>-2.7019282733826297E-2</c:v>
                </c:pt>
                <c:pt idx="2753">
                  <c:v>-1.9279818461815073E-2</c:v>
                </c:pt>
                <c:pt idx="2754">
                  <c:v>-3.9215289379379001E-2</c:v>
                </c:pt>
                <c:pt idx="2755">
                  <c:v>8.2383307311338933E-3</c:v>
                </c:pt>
                <c:pt idx="2756">
                  <c:v>3.251017332377458E-2</c:v>
                </c:pt>
                <c:pt idx="2757">
                  <c:v>3.8522756990259907E-2</c:v>
                </c:pt>
                <c:pt idx="2758">
                  <c:v>2.9856544475330609E-3</c:v>
                </c:pt>
                <c:pt idx="2759">
                  <c:v>-9.7826971880370633E-3</c:v>
                </c:pt>
                <c:pt idx="2760">
                  <c:v>1.6199807308613833E-2</c:v>
                </c:pt>
                <c:pt idx="2761">
                  <c:v>6.425946504995431E-3</c:v>
                </c:pt>
                <c:pt idx="2762">
                  <c:v>-3.609311014932904E-2</c:v>
                </c:pt>
                <c:pt idx="2763">
                  <c:v>-6.5803071533227413E-3</c:v>
                </c:pt>
                <c:pt idx="2764">
                  <c:v>2.7977433960653844E-2</c:v>
                </c:pt>
                <c:pt idx="2765">
                  <c:v>5.7052029006516958E-2</c:v>
                </c:pt>
                <c:pt idx="2766">
                  <c:v>-4.0946590366329048E-2</c:v>
                </c:pt>
                <c:pt idx="2767">
                  <c:v>-6.0374230761004337E-2</c:v>
                </c:pt>
                <c:pt idx="2768">
                  <c:v>-1.1001746337659017E-2</c:v>
                </c:pt>
                <c:pt idx="2769">
                  <c:v>-4.2387244333236991E-2</c:v>
                </c:pt>
                <c:pt idx="2770">
                  <c:v>-5.4734045068690132E-2</c:v>
                </c:pt>
                <c:pt idx="2771">
                  <c:v>1.4684311395366094E-2</c:v>
                </c:pt>
                <c:pt idx="2772">
                  <c:v>5.6089670760990987E-3</c:v>
                </c:pt>
                <c:pt idx="2773">
                  <c:v>3.6775488356920294E-2</c:v>
                </c:pt>
                <c:pt idx="2774">
                  <c:v>1.0547566794039341E-2</c:v>
                </c:pt>
                <c:pt idx="2775">
                  <c:v>-3.9933089127913261E-2</c:v>
                </c:pt>
                <c:pt idx="2776">
                  <c:v>5.8033889168052199E-3</c:v>
                </c:pt>
                <c:pt idx="2777">
                  <c:v>3.0518318833984381E-2</c:v>
                </c:pt>
                <c:pt idx="2778">
                  <c:v>-8.6075865483620489E-3</c:v>
                </c:pt>
                <c:pt idx="2779">
                  <c:v>-3.7903045004789714E-2</c:v>
                </c:pt>
                <c:pt idx="2780">
                  <c:v>4.451629570875313E-2</c:v>
                </c:pt>
                <c:pt idx="2781">
                  <c:v>4.4866194283986142E-3</c:v>
                </c:pt>
                <c:pt idx="2782">
                  <c:v>2.3189236505817765E-2</c:v>
                </c:pt>
                <c:pt idx="2783">
                  <c:v>2.9866068815184204E-2</c:v>
                </c:pt>
                <c:pt idx="2784">
                  <c:v>8.2879089349684715E-2</c:v>
                </c:pt>
                <c:pt idx="2785">
                  <c:v>-2.9449121847155264E-2</c:v>
                </c:pt>
                <c:pt idx="2786">
                  <c:v>-2.5592168379465163E-2</c:v>
                </c:pt>
                <c:pt idx="2787">
                  <c:v>-8.0493697375905726E-2</c:v>
                </c:pt>
                <c:pt idx="2788">
                  <c:v>5.4380390187395919E-3</c:v>
                </c:pt>
                <c:pt idx="2789">
                  <c:v>-4.8602181127751873E-2</c:v>
                </c:pt>
                <c:pt idx="2790">
                  <c:v>1.5925151728578515E-2</c:v>
                </c:pt>
                <c:pt idx="2791">
                  <c:v>-3.1490215764307619E-2</c:v>
                </c:pt>
                <c:pt idx="2792">
                  <c:v>3.1090438017275995E-2</c:v>
                </c:pt>
                <c:pt idx="2793">
                  <c:v>3.4401272023242065E-2</c:v>
                </c:pt>
                <c:pt idx="2794">
                  <c:v>2.8773685679551138E-2</c:v>
                </c:pt>
                <c:pt idx="2795">
                  <c:v>1.1433229070017138E-2</c:v>
                </c:pt>
                <c:pt idx="2796">
                  <c:v>-4.2223433897412892E-2</c:v>
                </c:pt>
                <c:pt idx="2797">
                  <c:v>-1.6737218684299747E-2</c:v>
                </c:pt>
                <c:pt idx="2798">
                  <c:v>-3.2437241469353159E-2</c:v>
                </c:pt>
                <c:pt idx="2799">
                  <c:v>-4.1358664497390153E-2</c:v>
                </c:pt>
                <c:pt idx="2800">
                  <c:v>-5.3738354575261285E-2</c:v>
                </c:pt>
                <c:pt idx="2801">
                  <c:v>-5.0415916023979268E-2</c:v>
                </c:pt>
                <c:pt idx="2802">
                  <c:v>-3.5759911310699492E-2</c:v>
                </c:pt>
                <c:pt idx="2803">
                  <c:v>-6.6923287243998306E-2</c:v>
                </c:pt>
                <c:pt idx="2804">
                  <c:v>1.6206180206288241E-2</c:v>
                </c:pt>
                <c:pt idx="2805">
                  <c:v>1.9906706870678071E-2</c:v>
                </c:pt>
                <c:pt idx="2806">
                  <c:v>-6.1685532526993318E-2</c:v>
                </c:pt>
                <c:pt idx="2807">
                  <c:v>2.0529345555839712E-2</c:v>
                </c:pt>
                <c:pt idx="2808">
                  <c:v>-1.2142266497898976E-2</c:v>
                </c:pt>
                <c:pt idx="2809">
                  <c:v>8.3385637992245201E-2</c:v>
                </c:pt>
                <c:pt idx="2810">
                  <c:v>1.0910173779096154E-2</c:v>
                </c:pt>
                <c:pt idx="2811">
                  <c:v>6.3082963513818854E-2</c:v>
                </c:pt>
                <c:pt idx="2812">
                  <c:v>6.6665108983646124E-2</c:v>
                </c:pt>
                <c:pt idx="2813">
                  <c:v>1.9518475568419274E-2</c:v>
                </c:pt>
                <c:pt idx="2814">
                  <c:v>6.4230710289148826E-2</c:v>
                </c:pt>
                <c:pt idx="2815">
                  <c:v>-4.0629790597244884E-2</c:v>
                </c:pt>
                <c:pt idx="2816">
                  <c:v>4.80715316702257E-3</c:v>
                </c:pt>
                <c:pt idx="2817">
                  <c:v>3.9617183106332728E-2</c:v>
                </c:pt>
                <c:pt idx="2818">
                  <c:v>-3.9838865640918125E-2</c:v>
                </c:pt>
                <c:pt idx="2819">
                  <c:v>2.4214609372512037E-2</c:v>
                </c:pt>
                <c:pt idx="2820">
                  <c:v>1.1714529245682068E-3</c:v>
                </c:pt>
                <c:pt idx="2821">
                  <c:v>-2.8233827041578959E-2</c:v>
                </c:pt>
                <c:pt idx="2822">
                  <c:v>-5.8283826374721244E-2</c:v>
                </c:pt>
                <c:pt idx="2823">
                  <c:v>4.1537553468757281E-2</c:v>
                </c:pt>
                <c:pt idx="2824">
                  <c:v>3.413522808437406E-2</c:v>
                </c:pt>
                <c:pt idx="2825">
                  <c:v>-5.8271756957218126E-4</c:v>
                </c:pt>
                <c:pt idx="2826">
                  <c:v>1.4854508312615594E-2</c:v>
                </c:pt>
                <c:pt idx="2827">
                  <c:v>3.1310147289748194E-2</c:v>
                </c:pt>
                <c:pt idx="2828">
                  <c:v>2.7157514118155975E-2</c:v>
                </c:pt>
                <c:pt idx="2829">
                  <c:v>-1.7385198458498584E-2</c:v>
                </c:pt>
                <c:pt idx="2830">
                  <c:v>1.0406205314332137E-2</c:v>
                </c:pt>
                <c:pt idx="2831">
                  <c:v>3.414352041448427E-2</c:v>
                </c:pt>
                <c:pt idx="2832">
                  <c:v>-3.7821136927291151E-3</c:v>
                </c:pt>
                <c:pt idx="2833">
                  <c:v>-4.8264421977832907E-2</c:v>
                </c:pt>
                <c:pt idx="2834">
                  <c:v>5.1086103373689795E-2</c:v>
                </c:pt>
                <c:pt idx="2835">
                  <c:v>1.6315097965351626E-2</c:v>
                </c:pt>
                <c:pt idx="2836">
                  <c:v>3.902998826758633E-2</c:v>
                </c:pt>
                <c:pt idx="2837">
                  <c:v>9.6728027660201703E-3</c:v>
                </c:pt>
                <c:pt idx="2838">
                  <c:v>5.7557949525891695E-2</c:v>
                </c:pt>
                <c:pt idx="2839">
                  <c:v>-1.7585089376707934E-2</c:v>
                </c:pt>
                <c:pt idx="2840">
                  <c:v>-2.8692244306563804E-2</c:v>
                </c:pt>
                <c:pt idx="2841">
                  <c:v>-4.0073506439657132E-2</c:v>
                </c:pt>
                <c:pt idx="2842">
                  <c:v>-5.3026704700145491E-2</c:v>
                </c:pt>
                <c:pt idx="2843">
                  <c:v>1.1002062862859369E-2</c:v>
                </c:pt>
                <c:pt idx="2844">
                  <c:v>3.53776987082973E-3</c:v>
                </c:pt>
                <c:pt idx="2845">
                  <c:v>4.6608919133150264E-3</c:v>
                </c:pt>
                <c:pt idx="2846">
                  <c:v>-5.9626134518562683E-2</c:v>
                </c:pt>
                <c:pt idx="2847">
                  <c:v>9.4281929784029536E-2</c:v>
                </c:pt>
                <c:pt idx="2848">
                  <c:v>5.6047502470215321E-3</c:v>
                </c:pt>
                <c:pt idx="2849">
                  <c:v>6.7696568603737808E-2</c:v>
                </c:pt>
                <c:pt idx="2850">
                  <c:v>2.3242357758225685E-3</c:v>
                </c:pt>
                <c:pt idx="2851">
                  <c:v>4.2256934797745782E-2</c:v>
                </c:pt>
                <c:pt idx="2852">
                  <c:v>1.3584788153918292E-2</c:v>
                </c:pt>
                <c:pt idx="2853">
                  <c:v>6.5621225192833227E-2</c:v>
                </c:pt>
                <c:pt idx="2854">
                  <c:v>-4.0321824405501208E-2</c:v>
                </c:pt>
                <c:pt idx="2855">
                  <c:v>-3.9697486337777572E-3</c:v>
                </c:pt>
                <c:pt idx="2856">
                  <c:v>4.9818474234916026E-2</c:v>
                </c:pt>
                <c:pt idx="2857">
                  <c:v>-1.1191038586274179E-2</c:v>
                </c:pt>
                <c:pt idx="2858">
                  <c:v>-1.5939015584740607E-2</c:v>
                </c:pt>
                <c:pt idx="2859">
                  <c:v>2.786780255787973E-4</c:v>
                </c:pt>
                <c:pt idx="2860">
                  <c:v>4.9405883483222404E-2</c:v>
                </c:pt>
                <c:pt idx="2861">
                  <c:v>1.1426720751674171E-4</c:v>
                </c:pt>
                <c:pt idx="2862">
                  <c:v>1.4520179891013359E-3</c:v>
                </c:pt>
                <c:pt idx="2863">
                  <c:v>2.4108311951434307E-2</c:v>
                </c:pt>
                <c:pt idx="2864">
                  <c:v>-2.2081374545188295E-2</c:v>
                </c:pt>
                <c:pt idx="2865">
                  <c:v>5.1738300719590454E-3</c:v>
                </c:pt>
                <c:pt idx="2866">
                  <c:v>-5.9340304074555171E-3</c:v>
                </c:pt>
                <c:pt idx="2867">
                  <c:v>-1.3854720898585211E-2</c:v>
                </c:pt>
                <c:pt idx="2868">
                  <c:v>8.3993315510283544E-3</c:v>
                </c:pt>
                <c:pt idx="2869">
                  <c:v>8.2613827389904318E-2</c:v>
                </c:pt>
                <c:pt idx="2870">
                  <c:v>8.6103737471579997E-2</c:v>
                </c:pt>
                <c:pt idx="2871">
                  <c:v>4.0821303475919897E-3</c:v>
                </c:pt>
                <c:pt idx="2872">
                  <c:v>-4.6893482940621855E-3</c:v>
                </c:pt>
                <c:pt idx="2873">
                  <c:v>-3.2847536612914022E-2</c:v>
                </c:pt>
                <c:pt idx="2874">
                  <c:v>9.4360860988260149E-3</c:v>
                </c:pt>
                <c:pt idx="2875">
                  <c:v>-9.4883170980001388E-3</c:v>
                </c:pt>
                <c:pt idx="2876">
                  <c:v>2.5797557919723536E-2</c:v>
                </c:pt>
                <c:pt idx="2877">
                  <c:v>-3.6636815773973215E-2</c:v>
                </c:pt>
                <c:pt idx="2878">
                  <c:v>-2.7628160284317631E-2</c:v>
                </c:pt>
                <c:pt idx="2879">
                  <c:v>-4.0647932280378524E-2</c:v>
                </c:pt>
                <c:pt idx="2880">
                  <c:v>-3.4460474795306215E-2</c:v>
                </c:pt>
                <c:pt idx="2881">
                  <c:v>2.5237669074369411E-2</c:v>
                </c:pt>
                <c:pt idx="2882">
                  <c:v>-1.0047699669375149E-2</c:v>
                </c:pt>
                <c:pt idx="2883">
                  <c:v>6.0253956568589791E-2</c:v>
                </c:pt>
                <c:pt idx="2884">
                  <c:v>2.636783673572024E-2</c:v>
                </c:pt>
                <c:pt idx="2885">
                  <c:v>-3.9897113388015853E-2</c:v>
                </c:pt>
                <c:pt idx="2886">
                  <c:v>1.6397872226538483E-2</c:v>
                </c:pt>
                <c:pt idx="2887">
                  <c:v>7.6664708864968609E-2</c:v>
                </c:pt>
                <c:pt idx="2888">
                  <c:v>-1.6817229970514339E-2</c:v>
                </c:pt>
                <c:pt idx="2889">
                  <c:v>-2.9240138923648754E-2</c:v>
                </c:pt>
                <c:pt idx="2890">
                  <c:v>1.0412566083148366E-3</c:v>
                </c:pt>
                <c:pt idx="2891">
                  <c:v>-2.9185714555651836E-4</c:v>
                </c:pt>
                <c:pt idx="2892">
                  <c:v>-1.5039183574641493E-2</c:v>
                </c:pt>
                <c:pt idx="2893">
                  <c:v>1.2937973465298874E-3</c:v>
                </c:pt>
                <c:pt idx="2894">
                  <c:v>1.8797171275333497E-2</c:v>
                </c:pt>
                <c:pt idx="2895">
                  <c:v>2.6608084791054144E-3</c:v>
                </c:pt>
                <c:pt idx="2896">
                  <c:v>2.8513057411049033E-2</c:v>
                </c:pt>
                <c:pt idx="2897">
                  <c:v>2.82573293268073E-3</c:v>
                </c:pt>
                <c:pt idx="2898">
                  <c:v>2.4688639616638836E-2</c:v>
                </c:pt>
                <c:pt idx="2899">
                  <c:v>3.6835742802295603E-2</c:v>
                </c:pt>
                <c:pt idx="2900">
                  <c:v>-7.8363785234437048E-3</c:v>
                </c:pt>
                <c:pt idx="2901">
                  <c:v>5.8283569086384913E-2</c:v>
                </c:pt>
                <c:pt idx="2902">
                  <c:v>1.0726604063263652E-2</c:v>
                </c:pt>
                <c:pt idx="2903">
                  <c:v>-4.8937534856600979E-3</c:v>
                </c:pt>
                <c:pt idx="2904">
                  <c:v>-3.062876684184361E-2</c:v>
                </c:pt>
                <c:pt idx="2905">
                  <c:v>-4.2481397825838031E-3</c:v>
                </c:pt>
                <c:pt idx="2906">
                  <c:v>-1.2256513702698443E-2</c:v>
                </c:pt>
                <c:pt idx="2907">
                  <c:v>6.1696944441945796E-2</c:v>
                </c:pt>
                <c:pt idx="2908">
                  <c:v>-2.0158731960130589E-2</c:v>
                </c:pt>
                <c:pt idx="2909">
                  <c:v>4.0541130235917426E-2</c:v>
                </c:pt>
                <c:pt idx="2910">
                  <c:v>2.5155351592197131E-2</c:v>
                </c:pt>
                <c:pt idx="2911">
                  <c:v>8.0944979232331613E-2</c:v>
                </c:pt>
                <c:pt idx="2912">
                  <c:v>5.1172440862474772E-4</c:v>
                </c:pt>
                <c:pt idx="2913">
                  <c:v>-8.1306983172801711E-4</c:v>
                </c:pt>
                <c:pt idx="2914">
                  <c:v>-2.6506446435752656E-2</c:v>
                </c:pt>
                <c:pt idx="2915">
                  <c:v>-1.2660901341056111E-2</c:v>
                </c:pt>
                <c:pt idx="2916">
                  <c:v>2.349781841208912E-2</c:v>
                </c:pt>
                <c:pt idx="2917">
                  <c:v>-3.5513042435190836E-2</c:v>
                </c:pt>
                <c:pt idx="2918">
                  <c:v>-2.0286201197339648E-2</c:v>
                </c:pt>
                <c:pt idx="2919">
                  <c:v>2.5726936123076874E-2</c:v>
                </c:pt>
                <c:pt idx="2920">
                  <c:v>-6.2600879477611338E-2</c:v>
                </c:pt>
                <c:pt idx="2921">
                  <c:v>1.5481490575012406E-2</c:v>
                </c:pt>
                <c:pt idx="2922">
                  <c:v>-1.2135276020016735E-2</c:v>
                </c:pt>
                <c:pt idx="2923">
                  <c:v>3.0991534456398573E-2</c:v>
                </c:pt>
                <c:pt idx="2924">
                  <c:v>3.4998391351286733E-2</c:v>
                </c:pt>
                <c:pt idx="2925">
                  <c:v>-4.1686681335485261E-2</c:v>
                </c:pt>
                <c:pt idx="2926">
                  <c:v>-5.5842125813039691E-2</c:v>
                </c:pt>
                <c:pt idx="2927">
                  <c:v>1.8153731334138896E-2</c:v>
                </c:pt>
                <c:pt idx="2928">
                  <c:v>-2.5956089752500425E-2</c:v>
                </c:pt>
                <c:pt idx="2929">
                  <c:v>-2.4520324056751398E-2</c:v>
                </c:pt>
                <c:pt idx="2930">
                  <c:v>-6.792733056597877E-3</c:v>
                </c:pt>
                <c:pt idx="2931">
                  <c:v>-2.0993285103703269E-2</c:v>
                </c:pt>
                <c:pt idx="2932">
                  <c:v>-2.2443704509717426E-2</c:v>
                </c:pt>
                <c:pt idx="2933">
                  <c:v>3.2819974632988504E-2</c:v>
                </c:pt>
                <c:pt idx="2934">
                  <c:v>3.5073956219412124E-2</c:v>
                </c:pt>
                <c:pt idx="2935">
                  <c:v>1.5935428324631861E-2</c:v>
                </c:pt>
                <c:pt idx="2936">
                  <c:v>4.5622163622586562E-3</c:v>
                </c:pt>
                <c:pt idx="2937">
                  <c:v>3.3025887889234454E-2</c:v>
                </c:pt>
                <c:pt idx="2938">
                  <c:v>1.7514769357831108E-2</c:v>
                </c:pt>
                <c:pt idx="2939">
                  <c:v>-2.1890074911283313E-3</c:v>
                </c:pt>
                <c:pt idx="2940">
                  <c:v>1.6409905613814238E-2</c:v>
                </c:pt>
                <c:pt idx="2941">
                  <c:v>-5.1749712002273386E-3</c:v>
                </c:pt>
                <c:pt idx="2942">
                  <c:v>-5.2051021793880874E-2</c:v>
                </c:pt>
                <c:pt idx="2943">
                  <c:v>1.3275345554664552E-3</c:v>
                </c:pt>
                <c:pt idx="2944">
                  <c:v>4.7619133925937397E-2</c:v>
                </c:pt>
                <c:pt idx="2945">
                  <c:v>8.8176152215779721E-3</c:v>
                </c:pt>
                <c:pt idx="2946">
                  <c:v>-1.871524107816221E-2</c:v>
                </c:pt>
                <c:pt idx="2947">
                  <c:v>1.0807201470355882E-3</c:v>
                </c:pt>
                <c:pt idx="2948">
                  <c:v>-7.896079932024222E-2</c:v>
                </c:pt>
                <c:pt idx="2949">
                  <c:v>-1.0619505451395499E-2</c:v>
                </c:pt>
                <c:pt idx="2950">
                  <c:v>-1.0945681865825282E-2</c:v>
                </c:pt>
                <c:pt idx="2951">
                  <c:v>-6.4575662498750297E-2</c:v>
                </c:pt>
                <c:pt idx="2952">
                  <c:v>8.4558208477004994E-3</c:v>
                </c:pt>
                <c:pt idx="2953">
                  <c:v>1.9973926071808781E-2</c:v>
                </c:pt>
                <c:pt idx="2954">
                  <c:v>4.2980699615795356E-2</c:v>
                </c:pt>
                <c:pt idx="2955">
                  <c:v>3.3363223786588743E-2</c:v>
                </c:pt>
                <c:pt idx="2956">
                  <c:v>-2.0537475218556724E-2</c:v>
                </c:pt>
                <c:pt idx="2957">
                  <c:v>-6.6369361842251562E-2</c:v>
                </c:pt>
                <c:pt idx="2958">
                  <c:v>1.5383082956630855E-3</c:v>
                </c:pt>
                <c:pt idx="2959">
                  <c:v>7.8690205724305066E-3</c:v>
                </c:pt>
                <c:pt idx="2960">
                  <c:v>-1.9293350113739269E-2</c:v>
                </c:pt>
                <c:pt idx="2961">
                  <c:v>5.2154477199959165E-2</c:v>
                </c:pt>
                <c:pt idx="2962">
                  <c:v>5.6140125372807707E-2</c:v>
                </c:pt>
                <c:pt idx="2963">
                  <c:v>2.7577766021071596E-2</c:v>
                </c:pt>
                <c:pt idx="2964">
                  <c:v>-2.4897852441730504E-2</c:v>
                </c:pt>
                <c:pt idx="2965">
                  <c:v>2.782107313881229E-3</c:v>
                </c:pt>
                <c:pt idx="2966">
                  <c:v>9.344034381023493E-2</c:v>
                </c:pt>
                <c:pt idx="2967">
                  <c:v>2.5742695386388771E-2</c:v>
                </c:pt>
                <c:pt idx="2968">
                  <c:v>9.0790649303280884E-3</c:v>
                </c:pt>
                <c:pt idx="2969">
                  <c:v>6.5764481914724907E-2</c:v>
                </c:pt>
                <c:pt idx="2970">
                  <c:v>4.4829130189933619E-2</c:v>
                </c:pt>
                <c:pt idx="2971">
                  <c:v>6.4615261545572483E-2</c:v>
                </c:pt>
                <c:pt idx="2972">
                  <c:v>0.12434691205764499</c:v>
                </c:pt>
                <c:pt idx="2973">
                  <c:v>-6.6666317394015106E-3</c:v>
                </c:pt>
                <c:pt idx="2974">
                  <c:v>1.2504256463362007E-2</c:v>
                </c:pt>
                <c:pt idx="2975">
                  <c:v>2.8768863460181489E-2</c:v>
                </c:pt>
                <c:pt idx="2976">
                  <c:v>-4.9365203109937014E-2</c:v>
                </c:pt>
                <c:pt idx="2977">
                  <c:v>-1.7063005946685497E-2</c:v>
                </c:pt>
                <c:pt idx="2978">
                  <c:v>-2.0926998954014068E-2</c:v>
                </c:pt>
                <c:pt idx="2979">
                  <c:v>-9.1396192715046676E-2</c:v>
                </c:pt>
                <c:pt idx="2980">
                  <c:v>-4.1093689360089836E-2</c:v>
                </c:pt>
                <c:pt idx="2981">
                  <c:v>7.2445977336179843E-2</c:v>
                </c:pt>
                <c:pt idx="2982">
                  <c:v>5.3916711013071481E-2</c:v>
                </c:pt>
                <c:pt idx="2983">
                  <c:v>9.2911923629911672E-2</c:v>
                </c:pt>
                <c:pt idx="2984">
                  <c:v>-9.0529820731611015E-3</c:v>
                </c:pt>
                <c:pt idx="2985">
                  <c:v>3.2412376620012187E-2</c:v>
                </c:pt>
                <c:pt idx="2986">
                  <c:v>4.6037920843676618E-2</c:v>
                </c:pt>
                <c:pt idx="2987">
                  <c:v>-6.3939512316918976E-3</c:v>
                </c:pt>
                <c:pt idx="2988">
                  <c:v>7.1353928908602329E-2</c:v>
                </c:pt>
                <c:pt idx="2989">
                  <c:v>3.9182314181250726E-2</c:v>
                </c:pt>
                <c:pt idx="2990">
                  <c:v>-3.3168395196832238E-3</c:v>
                </c:pt>
                <c:pt idx="2991">
                  <c:v>7.3931125266897699E-2</c:v>
                </c:pt>
                <c:pt idx="2992">
                  <c:v>4.3991880582844312E-2</c:v>
                </c:pt>
                <c:pt idx="2993">
                  <c:v>9.1308328512746545E-4</c:v>
                </c:pt>
                <c:pt idx="2994">
                  <c:v>-5.5973330209267876E-2</c:v>
                </c:pt>
                <c:pt idx="2995">
                  <c:v>2.3405012896652522E-2</c:v>
                </c:pt>
                <c:pt idx="2996">
                  <c:v>2.5232898737294156E-2</c:v>
                </c:pt>
                <c:pt idx="2997">
                  <c:v>6.6723030552355705E-2</c:v>
                </c:pt>
                <c:pt idx="2998">
                  <c:v>-6.5711373387268762E-2</c:v>
                </c:pt>
                <c:pt idx="2999">
                  <c:v>-8.1602194183278465E-2</c:v>
                </c:pt>
                <c:pt idx="3000">
                  <c:v>2.492997721322144E-2</c:v>
                </c:pt>
                <c:pt idx="3001">
                  <c:v>-2.2703183466337425E-2</c:v>
                </c:pt>
                <c:pt idx="3002">
                  <c:v>7.9523000410451419E-3</c:v>
                </c:pt>
                <c:pt idx="3003">
                  <c:v>-3.3352533546504612E-3</c:v>
                </c:pt>
                <c:pt idx="3004">
                  <c:v>3.8002154676538398E-2</c:v>
                </c:pt>
                <c:pt idx="3005">
                  <c:v>-4.5353379365424898E-3</c:v>
                </c:pt>
                <c:pt idx="3006">
                  <c:v>3.5569961238159833E-3</c:v>
                </c:pt>
                <c:pt idx="3007">
                  <c:v>2.8977990477694004E-2</c:v>
                </c:pt>
                <c:pt idx="3008">
                  <c:v>1.0785445854294787E-2</c:v>
                </c:pt>
                <c:pt idx="3009">
                  <c:v>-2.7351465710245278E-2</c:v>
                </c:pt>
                <c:pt idx="3010">
                  <c:v>2.9129328201446522E-2</c:v>
                </c:pt>
                <c:pt idx="3011">
                  <c:v>2.4595678599446273E-2</c:v>
                </c:pt>
                <c:pt idx="3012">
                  <c:v>3.9545236703053738E-2</c:v>
                </c:pt>
                <c:pt idx="3013">
                  <c:v>1.1889529161983327E-2</c:v>
                </c:pt>
                <c:pt idx="3014">
                  <c:v>6.4445987028321064E-2</c:v>
                </c:pt>
                <c:pt idx="3015">
                  <c:v>-2.3887417177525454E-2</c:v>
                </c:pt>
                <c:pt idx="3016">
                  <c:v>1.8110884276140823E-2</c:v>
                </c:pt>
                <c:pt idx="3017">
                  <c:v>7.9541559146524068E-3</c:v>
                </c:pt>
                <c:pt idx="3018">
                  <c:v>2.6890939467860843E-2</c:v>
                </c:pt>
                <c:pt idx="3019">
                  <c:v>-4.9360700514743838E-2</c:v>
                </c:pt>
                <c:pt idx="3020">
                  <c:v>-4.6727827052344635E-2</c:v>
                </c:pt>
                <c:pt idx="3021">
                  <c:v>4.6709709538218271E-2</c:v>
                </c:pt>
                <c:pt idx="3022">
                  <c:v>-2.2247602724696919E-2</c:v>
                </c:pt>
                <c:pt idx="3023">
                  <c:v>1.9403495553627532E-2</c:v>
                </c:pt>
                <c:pt idx="3024">
                  <c:v>4.9813152488196684E-2</c:v>
                </c:pt>
                <c:pt idx="3025">
                  <c:v>2.8683198387235997E-2</c:v>
                </c:pt>
                <c:pt idx="3026">
                  <c:v>4.9172607414822579E-2</c:v>
                </c:pt>
                <c:pt idx="3027">
                  <c:v>-4.2067728759069986E-2</c:v>
                </c:pt>
                <c:pt idx="3028">
                  <c:v>-3.8699382563235712E-2</c:v>
                </c:pt>
                <c:pt idx="3029">
                  <c:v>-4.9279827631745703E-2</c:v>
                </c:pt>
                <c:pt idx="3030">
                  <c:v>7.9660957102122926E-2</c:v>
                </c:pt>
                <c:pt idx="3031">
                  <c:v>-1.1114237943636146E-2</c:v>
                </c:pt>
                <c:pt idx="3032">
                  <c:v>7.6267166956347473E-3</c:v>
                </c:pt>
                <c:pt idx="3033">
                  <c:v>-7.9042072919292092E-2</c:v>
                </c:pt>
                <c:pt idx="3034">
                  <c:v>9.4639794944834273E-3</c:v>
                </c:pt>
                <c:pt idx="3035">
                  <c:v>9.9783438483687995E-2</c:v>
                </c:pt>
                <c:pt idx="3036">
                  <c:v>3.1332083290456003E-2</c:v>
                </c:pt>
                <c:pt idx="3037">
                  <c:v>-1.0861867850960548E-2</c:v>
                </c:pt>
                <c:pt idx="3038">
                  <c:v>-2.5308695479826014E-3</c:v>
                </c:pt>
                <c:pt idx="3039">
                  <c:v>2.719441855879386E-2</c:v>
                </c:pt>
                <c:pt idx="3040">
                  <c:v>-7.3420969206329387E-2</c:v>
                </c:pt>
                <c:pt idx="3041">
                  <c:v>2.1878979276534427E-2</c:v>
                </c:pt>
                <c:pt idx="3042">
                  <c:v>-4.4660950084752489E-3</c:v>
                </c:pt>
                <c:pt idx="3043">
                  <c:v>5.8854117062068494E-2</c:v>
                </c:pt>
                <c:pt idx="3044">
                  <c:v>9.2157095138625756E-4</c:v>
                </c:pt>
                <c:pt idx="3045">
                  <c:v>1.0484106157244662E-2</c:v>
                </c:pt>
                <c:pt idx="3046">
                  <c:v>-2.5995595554619499E-2</c:v>
                </c:pt>
                <c:pt idx="3047">
                  <c:v>8.6433755311144719E-3</c:v>
                </c:pt>
                <c:pt idx="3048">
                  <c:v>1.6922154751085796E-2</c:v>
                </c:pt>
                <c:pt idx="3049">
                  <c:v>2.2918572461368497E-2</c:v>
                </c:pt>
                <c:pt idx="3050">
                  <c:v>-4.0437781328469383E-2</c:v>
                </c:pt>
                <c:pt idx="3051">
                  <c:v>-1.9934790177840781E-2</c:v>
                </c:pt>
                <c:pt idx="3052">
                  <c:v>-3.2595975765081807E-4</c:v>
                </c:pt>
                <c:pt idx="3053">
                  <c:v>1.0676404880875796E-2</c:v>
                </c:pt>
                <c:pt idx="3054">
                  <c:v>3.1552002354080434E-2</c:v>
                </c:pt>
                <c:pt idx="3055">
                  <c:v>-4.692038175974729E-2</c:v>
                </c:pt>
                <c:pt idx="3056">
                  <c:v>3.6124124896406602E-2</c:v>
                </c:pt>
                <c:pt idx="3057">
                  <c:v>-3.7810051224411536E-3</c:v>
                </c:pt>
                <c:pt idx="3058">
                  <c:v>-1.6148411544073798E-2</c:v>
                </c:pt>
                <c:pt idx="3059">
                  <c:v>1.0858985525877649E-2</c:v>
                </c:pt>
                <c:pt idx="3060">
                  <c:v>-1.9648080339798563E-2</c:v>
                </c:pt>
                <c:pt idx="3061">
                  <c:v>-4.2922419827393782E-2</c:v>
                </c:pt>
                <c:pt idx="3062">
                  <c:v>-6.742687446404958E-3</c:v>
                </c:pt>
                <c:pt idx="3063">
                  <c:v>-5.2886469307980868E-2</c:v>
                </c:pt>
                <c:pt idx="3064">
                  <c:v>1.4616138207260822E-2</c:v>
                </c:pt>
                <c:pt idx="3065">
                  <c:v>-2.8597585953057308E-2</c:v>
                </c:pt>
                <c:pt idx="3066">
                  <c:v>-1.4614652886513254E-2</c:v>
                </c:pt>
                <c:pt idx="3067">
                  <c:v>2.394303214264687E-2</c:v>
                </c:pt>
                <c:pt idx="3068">
                  <c:v>-1.1938415404886923E-2</c:v>
                </c:pt>
                <c:pt idx="3069">
                  <c:v>-2.0091782068618128E-2</c:v>
                </c:pt>
                <c:pt idx="3070">
                  <c:v>-0.10224326917421693</c:v>
                </c:pt>
                <c:pt idx="3071">
                  <c:v>1.325419901416067E-2</c:v>
                </c:pt>
                <c:pt idx="3072">
                  <c:v>-1.5833786857356875E-2</c:v>
                </c:pt>
                <c:pt idx="3073">
                  <c:v>-7.8681847663850932E-2</c:v>
                </c:pt>
                <c:pt idx="3074">
                  <c:v>-5.5147281433571976E-2</c:v>
                </c:pt>
                <c:pt idx="3075">
                  <c:v>4.1076557025818056E-2</c:v>
                </c:pt>
                <c:pt idx="3076">
                  <c:v>5.067466619483188E-2</c:v>
                </c:pt>
                <c:pt idx="3077">
                  <c:v>-2.8617909005728529E-2</c:v>
                </c:pt>
                <c:pt idx="3078">
                  <c:v>-2.1865702912753075E-2</c:v>
                </c:pt>
                <c:pt idx="3079">
                  <c:v>-1.5493234908871875E-2</c:v>
                </c:pt>
                <c:pt idx="3080">
                  <c:v>-8.5008572754990165E-3</c:v>
                </c:pt>
                <c:pt idx="3081">
                  <c:v>-5.0228584018804964E-2</c:v>
                </c:pt>
                <c:pt idx="3082">
                  <c:v>2.8346975412144905E-2</c:v>
                </c:pt>
                <c:pt idx="3083">
                  <c:v>3.2586714585797955E-2</c:v>
                </c:pt>
                <c:pt idx="3084">
                  <c:v>-6.7253818903446561E-2</c:v>
                </c:pt>
                <c:pt idx="3085">
                  <c:v>-3.652619602646702E-2</c:v>
                </c:pt>
                <c:pt idx="3086">
                  <c:v>-6.8031414576071097E-3</c:v>
                </c:pt>
                <c:pt idx="3087">
                  <c:v>-7.052395774432142E-4</c:v>
                </c:pt>
                <c:pt idx="3088">
                  <c:v>-3.7690330996050542E-2</c:v>
                </c:pt>
                <c:pt idx="3089">
                  <c:v>2.4593385772416544E-3</c:v>
                </c:pt>
                <c:pt idx="3090">
                  <c:v>-7.4988846567874655E-3</c:v>
                </c:pt>
                <c:pt idx="3091">
                  <c:v>3.3879250219636642E-2</c:v>
                </c:pt>
                <c:pt idx="3092">
                  <c:v>-3.8665498355730632E-2</c:v>
                </c:pt>
                <c:pt idx="3093">
                  <c:v>2.176475677359875E-3</c:v>
                </c:pt>
                <c:pt idx="3094">
                  <c:v>7.0193914792294077E-3</c:v>
                </c:pt>
                <c:pt idx="3095">
                  <c:v>-7.3315086968911139E-3</c:v>
                </c:pt>
                <c:pt idx="3096">
                  <c:v>-7.6139015879247096E-2</c:v>
                </c:pt>
                <c:pt idx="3097">
                  <c:v>-6.1706552439193547E-2</c:v>
                </c:pt>
                <c:pt idx="3098">
                  <c:v>1.4097257259744539E-2</c:v>
                </c:pt>
                <c:pt idx="3099">
                  <c:v>1.4824748017312985E-2</c:v>
                </c:pt>
                <c:pt idx="3100">
                  <c:v>-3.2536078495623705E-2</c:v>
                </c:pt>
                <c:pt idx="3101">
                  <c:v>3.1754753950542211E-2</c:v>
                </c:pt>
                <c:pt idx="3102">
                  <c:v>7.6818373662057821E-2</c:v>
                </c:pt>
                <c:pt idx="3103">
                  <c:v>-1.2549287542271243E-2</c:v>
                </c:pt>
                <c:pt idx="3104">
                  <c:v>0.11554552200651189</c:v>
                </c:pt>
                <c:pt idx="3105">
                  <c:v>-3.7692608468171282E-2</c:v>
                </c:pt>
                <c:pt idx="3106">
                  <c:v>4.5216279705388752E-2</c:v>
                </c:pt>
                <c:pt idx="3107">
                  <c:v>-3.8541662054572506E-3</c:v>
                </c:pt>
                <c:pt idx="3108">
                  <c:v>-4.3362816859832197E-2</c:v>
                </c:pt>
                <c:pt idx="3109">
                  <c:v>6.0322539802805913E-2</c:v>
                </c:pt>
                <c:pt idx="3110">
                  <c:v>-4.5377906361872285E-2</c:v>
                </c:pt>
                <c:pt idx="3111">
                  <c:v>-2.1601164054867814E-3</c:v>
                </c:pt>
                <c:pt idx="3112">
                  <c:v>-3.5889495614785626E-2</c:v>
                </c:pt>
                <c:pt idx="3113">
                  <c:v>-2.3407129721231001E-2</c:v>
                </c:pt>
                <c:pt idx="3114">
                  <c:v>1.2793144304849305E-2</c:v>
                </c:pt>
                <c:pt idx="3115">
                  <c:v>-1.9976937724179827E-2</c:v>
                </c:pt>
                <c:pt idx="3116">
                  <c:v>2.3036111185283157E-3</c:v>
                </c:pt>
                <c:pt idx="3117">
                  <c:v>3.9170344919739579E-2</c:v>
                </c:pt>
                <c:pt idx="3118">
                  <c:v>1.2813944642416817E-2</c:v>
                </c:pt>
                <c:pt idx="3119">
                  <c:v>1.0574792250600887E-2</c:v>
                </c:pt>
                <c:pt idx="3120">
                  <c:v>-6.3316874341989128E-3</c:v>
                </c:pt>
                <c:pt idx="3121">
                  <c:v>5.3195762013386666E-3</c:v>
                </c:pt>
                <c:pt idx="3122">
                  <c:v>4.1379550861832606E-2</c:v>
                </c:pt>
                <c:pt idx="3123">
                  <c:v>-2.4624257908976762E-2</c:v>
                </c:pt>
                <c:pt idx="3124">
                  <c:v>-4.6491478420144436E-2</c:v>
                </c:pt>
                <c:pt idx="3125">
                  <c:v>-4.2137050431467406E-2</c:v>
                </c:pt>
                <c:pt idx="3126">
                  <c:v>-3.275345139771689E-2</c:v>
                </c:pt>
                <c:pt idx="3127">
                  <c:v>6.4433493246514604E-3</c:v>
                </c:pt>
                <c:pt idx="3128">
                  <c:v>5.03287663667056E-2</c:v>
                </c:pt>
                <c:pt idx="3129">
                  <c:v>-7.8868133582445359E-3</c:v>
                </c:pt>
                <c:pt idx="3130">
                  <c:v>-3.4085322983061724E-2</c:v>
                </c:pt>
                <c:pt idx="3131">
                  <c:v>-3.2226629506900981E-3</c:v>
                </c:pt>
                <c:pt idx="3132">
                  <c:v>6.340980294423644E-2</c:v>
                </c:pt>
                <c:pt idx="3133">
                  <c:v>1.6960882566170371E-2</c:v>
                </c:pt>
                <c:pt idx="3134">
                  <c:v>2.8326725564993649E-3</c:v>
                </c:pt>
                <c:pt idx="3135">
                  <c:v>4.1097177031664205E-2</c:v>
                </c:pt>
                <c:pt idx="3136">
                  <c:v>6.7522480459253423E-2</c:v>
                </c:pt>
                <c:pt idx="3137">
                  <c:v>1.2507950656699384E-2</c:v>
                </c:pt>
                <c:pt idx="3138">
                  <c:v>-9.9025804410749867E-3</c:v>
                </c:pt>
                <c:pt idx="3139">
                  <c:v>-3.6636722097694183E-2</c:v>
                </c:pt>
                <c:pt idx="3140">
                  <c:v>-3.3449148267940196E-2</c:v>
                </c:pt>
                <c:pt idx="3141">
                  <c:v>-3.0958799367137389E-2</c:v>
                </c:pt>
                <c:pt idx="3142">
                  <c:v>-2.9552657164674392E-2</c:v>
                </c:pt>
                <c:pt idx="3143">
                  <c:v>7.6790438670335054E-2</c:v>
                </c:pt>
                <c:pt idx="3144">
                  <c:v>2.7260485933717694E-2</c:v>
                </c:pt>
                <c:pt idx="3145">
                  <c:v>-1.0154892057133876E-2</c:v>
                </c:pt>
                <c:pt idx="3146">
                  <c:v>-2.0654950801411255E-2</c:v>
                </c:pt>
                <c:pt idx="3147">
                  <c:v>2.835744535312942E-2</c:v>
                </c:pt>
                <c:pt idx="3148">
                  <c:v>2.4452104989556564E-2</c:v>
                </c:pt>
                <c:pt idx="3149">
                  <c:v>-2.6606151445018492E-2</c:v>
                </c:pt>
                <c:pt idx="3150">
                  <c:v>-7.3590830484924121E-3</c:v>
                </c:pt>
                <c:pt idx="3151">
                  <c:v>3.8187676676916631E-2</c:v>
                </c:pt>
                <c:pt idx="3152">
                  <c:v>-2.5688706100425278E-2</c:v>
                </c:pt>
                <c:pt idx="3153">
                  <c:v>3.9721941824911546E-2</c:v>
                </c:pt>
                <c:pt idx="3154">
                  <c:v>-7.042846665405525E-2</c:v>
                </c:pt>
                <c:pt idx="3155">
                  <c:v>-3.4398401889918107E-2</c:v>
                </c:pt>
                <c:pt idx="3156">
                  <c:v>-4.1483609284737009E-2</c:v>
                </c:pt>
                <c:pt idx="3157">
                  <c:v>-3.5355014930142668E-2</c:v>
                </c:pt>
                <c:pt idx="3158">
                  <c:v>8.6876008278844504E-3</c:v>
                </c:pt>
                <c:pt idx="3159">
                  <c:v>-4.5978892628772437E-2</c:v>
                </c:pt>
                <c:pt idx="3160">
                  <c:v>6.9686121441139197E-4</c:v>
                </c:pt>
                <c:pt idx="3161">
                  <c:v>-5.7814506223600022E-2</c:v>
                </c:pt>
                <c:pt idx="3162">
                  <c:v>7.8428113875481428E-3</c:v>
                </c:pt>
                <c:pt idx="3163">
                  <c:v>8.398733349322908E-2</c:v>
                </c:pt>
                <c:pt idx="3164">
                  <c:v>-5.8977672028650591E-2</c:v>
                </c:pt>
                <c:pt idx="3165">
                  <c:v>5.8457512055691378E-2</c:v>
                </c:pt>
                <c:pt idx="3166">
                  <c:v>7.4761585779069356E-2</c:v>
                </c:pt>
                <c:pt idx="3167">
                  <c:v>2.0527918921401024E-2</c:v>
                </c:pt>
                <c:pt idx="3168">
                  <c:v>-3.5962282373795319E-2</c:v>
                </c:pt>
                <c:pt idx="3169">
                  <c:v>-1.182336494494401E-2</c:v>
                </c:pt>
                <c:pt idx="3170">
                  <c:v>8.2231983581823972E-2</c:v>
                </c:pt>
                <c:pt idx="3171">
                  <c:v>5.0605480563847796E-2</c:v>
                </c:pt>
                <c:pt idx="3172">
                  <c:v>2.6467571765120244E-2</c:v>
                </c:pt>
                <c:pt idx="3173">
                  <c:v>-1.3834043252658485E-2</c:v>
                </c:pt>
                <c:pt idx="3174">
                  <c:v>-4.2955686254060967E-2</c:v>
                </c:pt>
                <c:pt idx="3175">
                  <c:v>1.7054457573681885E-2</c:v>
                </c:pt>
                <c:pt idx="3176">
                  <c:v>-2.3656611038819796E-2</c:v>
                </c:pt>
                <c:pt idx="3177">
                  <c:v>-5.2413413357725244E-3</c:v>
                </c:pt>
                <c:pt idx="3178">
                  <c:v>3.6099811041382393E-2</c:v>
                </c:pt>
                <c:pt idx="3179">
                  <c:v>-1.647028313723771E-3</c:v>
                </c:pt>
                <c:pt idx="3180">
                  <c:v>1.8517616599271274E-3</c:v>
                </c:pt>
                <c:pt idx="3181">
                  <c:v>3.4803122280624939E-2</c:v>
                </c:pt>
                <c:pt idx="3182">
                  <c:v>-9.1213948147405133E-2</c:v>
                </c:pt>
                <c:pt idx="3183">
                  <c:v>4.0048160984347665E-2</c:v>
                </c:pt>
                <c:pt idx="3184">
                  <c:v>7.5282035997044167E-2</c:v>
                </c:pt>
                <c:pt idx="3185">
                  <c:v>8.7337247404432439E-2</c:v>
                </c:pt>
                <c:pt idx="3186">
                  <c:v>3.2655715000398308E-2</c:v>
                </c:pt>
                <c:pt idx="3187">
                  <c:v>-1.0559055056225024E-2</c:v>
                </c:pt>
                <c:pt idx="3188">
                  <c:v>1.5539415195675225E-2</c:v>
                </c:pt>
                <c:pt idx="3189">
                  <c:v>3.6018521755342529E-2</c:v>
                </c:pt>
                <c:pt idx="3190">
                  <c:v>1.1999468493707231E-2</c:v>
                </c:pt>
                <c:pt idx="3191">
                  <c:v>-3.9832600900834875E-2</c:v>
                </c:pt>
                <c:pt idx="3192">
                  <c:v>-1.1518896067651642E-2</c:v>
                </c:pt>
                <c:pt idx="3193">
                  <c:v>2.8153488280124418E-2</c:v>
                </c:pt>
                <c:pt idx="3194">
                  <c:v>2.248874637892494E-2</c:v>
                </c:pt>
                <c:pt idx="3195">
                  <c:v>-2.7269281903947628E-2</c:v>
                </c:pt>
                <c:pt idx="3196">
                  <c:v>2.7322113877325808E-2</c:v>
                </c:pt>
                <c:pt idx="3197">
                  <c:v>2.788301465943448E-2</c:v>
                </c:pt>
                <c:pt idx="3198">
                  <c:v>1.5012767128285894E-2</c:v>
                </c:pt>
                <c:pt idx="3199">
                  <c:v>-1.4387417975856451E-2</c:v>
                </c:pt>
                <c:pt idx="3200">
                  <c:v>5.6330178574359475E-3</c:v>
                </c:pt>
                <c:pt idx="3201">
                  <c:v>-4.9220129551823283E-2</c:v>
                </c:pt>
                <c:pt idx="3202">
                  <c:v>-2.1421533516418966E-2</c:v>
                </c:pt>
                <c:pt idx="3203">
                  <c:v>-2.0345846312448658E-2</c:v>
                </c:pt>
                <c:pt idx="3204">
                  <c:v>8.1694650097938963E-4</c:v>
                </c:pt>
                <c:pt idx="3205">
                  <c:v>-4.2072886136742302E-2</c:v>
                </c:pt>
                <c:pt idx="3206">
                  <c:v>-4.6647416257535506E-3</c:v>
                </c:pt>
                <c:pt idx="3207">
                  <c:v>6.013284611636955E-2</c:v>
                </c:pt>
                <c:pt idx="3208">
                  <c:v>-4.8104392610566121E-2</c:v>
                </c:pt>
                <c:pt idx="3209">
                  <c:v>-4.0590264288907281E-2</c:v>
                </c:pt>
                <c:pt idx="3210">
                  <c:v>1.0724333383661612E-2</c:v>
                </c:pt>
                <c:pt idx="3211">
                  <c:v>5.9243219854662542E-2</c:v>
                </c:pt>
                <c:pt idx="3212">
                  <c:v>2.4393998166388531E-2</c:v>
                </c:pt>
                <c:pt idx="3213">
                  <c:v>-3.0093884159342294E-2</c:v>
                </c:pt>
                <c:pt idx="3214">
                  <c:v>1.5361493680343367E-2</c:v>
                </c:pt>
                <c:pt idx="3215">
                  <c:v>3.5695957865159819E-2</c:v>
                </c:pt>
                <c:pt idx="3216">
                  <c:v>-2.250329915015124E-2</c:v>
                </c:pt>
                <c:pt idx="3217">
                  <c:v>-2.9760824018171665E-3</c:v>
                </c:pt>
                <c:pt idx="3218">
                  <c:v>1.0712237650973313E-2</c:v>
                </c:pt>
                <c:pt idx="3219">
                  <c:v>5.9838439443038911E-2</c:v>
                </c:pt>
                <c:pt idx="3220">
                  <c:v>-3.4989351872714271E-2</c:v>
                </c:pt>
                <c:pt idx="3221">
                  <c:v>8.7892309167339651E-3</c:v>
                </c:pt>
                <c:pt idx="3222">
                  <c:v>4.8321608334168627E-3</c:v>
                </c:pt>
                <c:pt idx="3223">
                  <c:v>-1.6442324856347827E-2</c:v>
                </c:pt>
                <c:pt idx="3224">
                  <c:v>-6.6569039588016049E-2</c:v>
                </c:pt>
                <c:pt idx="3225">
                  <c:v>1.1142228879215036E-2</c:v>
                </c:pt>
                <c:pt idx="3226">
                  <c:v>-9.9808495837246589E-2</c:v>
                </c:pt>
                <c:pt idx="3227">
                  <c:v>-4.8856949318420939E-2</c:v>
                </c:pt>
                <c:pt idx="3228">
                  <c:v>9.338776967238652E-3</c:v>
                </c:pt>
                <c:pt idx="3229">
                  <c:v>-2.1939361095675347E-2</c:v>
                </c:pt>
                <c:pt idx="3230">
                  <c:v>6.7357986810207465E-2</c:v>
                </c:pt>
                <c:pt idx="3231">
                  <c:v>-6.5169149135375068E-2</c:v>
                </c:pt>
                <c:pt idx="3232">
                  <c:v>-1.0013172912440653E-2</c:v>
                </c:pt>
                <c:pt idx="3233">
                  <c:v>2.0586426482361805E-2</c:v>
                </c:pt>
                <c:pt idx="3234">
                  <c:v>-4.8006788045960702E-2</c:v>
                </c:pt>
                <c:pt idx="3235">
                  <c:v>-2.240552635253644E-2</c:v>
                </c:pt>
                <c:pt idx="3236">
                  <c:v>3.4716211417859605E-2</c:v>
                </c:pt>
                <c:pt idx="3237">
                  <c:v>-5.2862914724020812E-3</c:v>
                </c:pt>
                <c:pt idx="3238">
                  <c:v>-0.11130563922701962</c:v>
                </c:pt>
                <c:pt idx="3239">
                  <c:v>-3.3029578122965128E-2</c:v>
                </c:pt>
                <c:pt idx="3240">
                  <c:v>-1.1209588422967034E-2</c:v>
                </c:pt>
                <c:pt idx="3241">
                  <c:v>-1.1227841911856575E-2</c:v>
                </c:pt>
                <c:pt idx="3242">
                  <c:v>8.0037181002742236E-2</c:v>
                </c:pt>
                <c:pt idx="3243">
                  <c:v>9.936741861398762E-3</c:v>
                </c:pt>
                <c:pt idx="3244">
                  <c:v>-1.8249103790696187E-3</c:v>
                </c:pt>
                <c:pt idx="3245">
                  <c:v>4.2386044308816796E-2</c:v>
                </c:pt>
                <c:pt idx="3246">
                  <c:v>-2.778861966139257E-2</c:v>
                </c:pt>
                <c:pt idx="3247">
                  <c:v>9.2713205249014122E-2</c:v>
                </c:pt>
                <c:pt idx="3248">
                  <c:v>1.3098654194963E-2</c:v>
                </c:pt>
                <c:pt idx="3249">
                  <c:v>7.2645988305411599E-3</c:v>
                </c:pt>
                <c:pt idx="3250">
                  <c:v>-5.7710825426003374E-3</c:v>
                </c:pt>
                <c:pt idx="3251">
                  <c:v>-3.3188903996820118E-2</c:v>
                </c:pt>
                <c:pt idx="3252">
                  <c:v>-4.4111490247618707E-2</c:v>
                </c:pt>
                <c:pt idx="3253">
                  <c:v>2.2911349054260868E-3</c:v>
                </c:pt>
                <c:pt idx="3254">
                  <c:v>9.0195336028121918E-4</c:v>
                </c:pt>
                <c:pt idx="3255">
                  <c:v>4.9683082405141084E-2</c:v>
                </c:pt>
                <c:pt idx="3256">
                  <c:v>-5.0678548387972477E-2</c:v>
                </c:pt>
                <c:pt idx="3257">
                  <c:v>3.1854942141696034E-2</c:v>
                </c:pt>
                <c:pt idx="3258">
                  <c:v>4.5972306934290295E-2</c:v>
                </c:pt>
                <c:pt idx="3259">
                  <c:v>3.2973917990183461E-2</c:v>
                </c:pt>
                <c:pt idx="3260">
                  <c:v>-2.4370976768863347E-2</c:v>
                </c:pt>
                <c:pt idx="3261">
                  <c:v>7.3298699176803858E-2</c:v>
                </c:pt>
                <c:pt idx="3262">
                  <c:v>3.1713414913916743E-2</c:v>
                </c:pt>
                <c:pt idx="3263">
                  <c:v>-5.1982014753061538E-4</c:v>
                </c:pt>
                <c:pt idx="3264">
                  <c:v>-2.0152072309794582E-2</c:v>
                </c:pt>
                <c:pt idx="3265">
                  <c:v>-6.5843274278658007E-2</c:v>
                </c:pt>
                <c:pt idx="3266">
                  <c:v>4.0985447243546996E-2</c:v>
                </c:pt>
                <c:pt idx="3267">
                  <c:v>4.0093201490556632E-2</c:v>
                </c:pt>
                <c:pt idx="3268">
                  <c:v>9.1976697266766948E-3</c:v>
                </c:pt>
                <c:pt idx="3269">
                  <c:v>2.1447063480854053E-2</c:v>
                </c:pt>
                <c:pt idx="3270">
                  <c:v>-2.3847571589448793E-2</c:v>
                </c:pt>
                <c:pt idx="3271">
                  <c:v>-5.1684157068967319E-2</c:v>
                </c:pt>
                <c:pt idx="3272">
                  <c:v>-4.3045999386519089E-2</c:v>
                </c:pt>
                <c:pt idx="3273">
                  <c:v>3.5223955755672193E-2</c:v>
                </c:pt>
                <c:pt idx="3274">
                  <c:v>-1.5714659126657794E-2</c:v>
                </c:pt>
                <c:pt idx="3275">
                  <c:v>-3.5587292589559637E-2</c:v>
                </c:pt>
                <c:pt idx="3276">
                  <c:v>-2.7339062551809509E-2</c:v>
                </c:pt>
                <c:pt idx="3277">
                  <c:v>-1.5115215339801412E-3</c:v>
                </c:pt>
                <c:pt idx="3278">
                  <c:v>-1.6281012315543311E-2</c:v>
                </c:pt>
                <c:pt idx="3279">
                  <c:v>-2.3716666384729152E-2</c:v>
                </c:pt>
                <c:pt idx="3280">
                  <c:v>-4.2703573220035304E-2</c:v>
                </c:pt>
                <c:pt idx="3281">
                  <c:v>-5.3909221717539736E-2</c:v>
                </c:pt>
                <c:pt idx="3282">
                  <c:v>1.2427999281401762E-2</c:v>
                </c:pt>
                <c:pt idx="3283">
                  <c:v>1.6017811720088929E-2</c:v>
                </c:pt>
                <c:pt idx="3284">
                  <c:v>1.8111323713432142E-2</c:v>
                </c:pt>
                <c:pt idx="3285">
                  <c:v>7.2275664545039956E-3</c:v>
                </c:pt>
                <c:pt idx="3286">
                  <c:v>1.9430779513899606E-2</c:v>
                </c:pt>
                <c:pt idx="3287">
                  <c:v>-3.8441673449576483E-2</c:v>
                </c:pt>
                <c:pt idx="3288">
                  <c:v>7.8373637731758152E-4</c:v>
                </c:pt>
                <c:pt idx="3289">
                  <c:v>-7.7436353234660887E-2</c:v>
                </c:pt>
                <c:pt idx="3290">
                  <c:v>4.2329445631026766E-2</c:v>
                </c:pt>
                <c:pt idx="3291">
                  <c:v>5.2869936488753655E-2</c:v>
                </c:pt>
                <c:pt idx="3292">
                  <c:v>2.3061455975505473E-2</c:v>
                </c:pt>
                <c:pt idx="3293">
                  <c:v>-3.3366843195360485E-2</c:v>
                </c:pt>
                <c:pt idx="3294">
                  <c:v>4.1120876912335277E-2</c:v>
                </c:pt>
                <c:pt idx="3295">
                  <c:v>1.8179237636126781E-2</c:v>
                </c:pt>
                <c:pt idx="3296">
                  <c:v>-1.3942624453345778E-2</c:v>
                </c:pt>
                <c:pt idx="3297">
                  <c:v>-6.5707560293435566E-2</c:v>
                </c:pt>
                <c:pt idx="3298">
                  <c:v>6.4354051655434279E-3</c:v>
                </c:pt>
                <c:pt idx="3299">
                  <c:v>4.3809918377984834E-2</c:v>
                </c:pt>
                <c:pt idx="3300">
                  <c:v>-2.6560675892698484E-3</c:v>
                </c:pt>
                <c:pt idx="3301">
                  <c:v>-3.6154788490696754E-2</c:v>
                </c:pt>
                <c:pt idx="3302">
                  <c:v>-1.4790758294224837E-2</c:v>
                </c:pt>
                <c:pt idx="3303">
                  <c:v>2.8523879058440966E-2</c:v>
                </c:pt>
                <c:pt idx="3304">
                  <c:v>-2.2758092866364214E-2</c:v>
                </c:pt>
                <c:pt idx="3305">
                  <c:v>4.2471532978282205E-2</c:v>
                </c:pt>
                <c:pt idx="3306">
                  <c:v>-2.1813374259628492E-2</c:v>
                </c:pt>
                <c:pt idx="3307">
                  <c:v>-5.1460292109849468E-2</c:v>
                </c:pt>
                <c:pt idx="3308">
                  <c:v>-3.6913182312788367E-2</c:v>
                </c:pt>
                <c:pt idx="3309">
                  <c:v>2.6921998761813271E-2</c:v>
                </c:pt>
                <c:pt idx="3310">
                  <c:v>3.9730786202019044E-2</c:v>
                </c:pt>
                <c:pt idx="3311">
                  <c:v>1.6309382125057705E-2</c:v>
                </c:pt>
                <c:pt idx="3312">
                  <c:v>2.6249594587905125E-2</c:v>
                </c:pt>
                <c:pt idx="3313">
                  <c:v>1.1055488922576387E-2</c:v>
                </c:pt>
                <c:pt idx="3314">
                  <c:v>-0.10319327479453634</c:v>
                </c:pt>
                <c:pt idx="3315">
                  <c:v>6.6233727098284675E-3</c:v>
                </c:pt>
                <c:pt idx="3316">
                  <c:v>-8.8865432577012182E-3</c:v>
                </c:pt>
                <c:pt idx="3317">
                  <c:v>-4.2649423700929223E-2</c:v>
                </c:pt>
                <c:pt idx="3318">
                  <c:v>3.3999259166098507E-2</c:v>
                </c:pt>
                <c:pt idx="3319">
                  <c:v>4.6317039897550552E-2</c:v>
                </c:pt>
                <c:pt idx="3320">
                  <c:v>-3.3431182306936119E-2</c:v>
                </c:pt>
                <c:pt idx="3321">
                  <c:v>-3.9546111362785456E-2</c:v>
                </c:pt>
                <c:pt idx="3322">
                  <c:v>1.5797537936139701E-2</c:v>
                </c:pt>
                <c:pt idx="3323">
                  <c:v>-5.1583609083224867E-2</c:v>
                </c:pt>
                <c:pt idx="3324">
                  <c:v>-6.5167256618949454E-2</c:v>
                </c:pt>
                <c:pt idx="3325">
                  <c:v>3.1717723181376438E-2</c:v>
                </c:pt>
                <c:pt idx="3326">
                  <c:v>4.0247952083738436E-2</c:v>
                </c:pt>
                <c:pt idx="3327">
                  <c:v>3.5805563169292558E-2</c:v>
                </c:pt>
                <c:pt idx="3328">
                  <c:v>-1.340858267557744E-2</c:v>
                </c:pt>
                <c:pt idx="3329">
                  <c:v>-1.6887709853195775E-2</c:v>
                </c:pt>
                <c:pt idx="3330">
                  <c:v>-6.3478343675942656E-2</c:v>
                </c:pt>
                <c:pt idx="3331">
                  <c:v>-3.3462871692805943E-2</c:v>
                </c:pt>
                <c:pt idx="3332">
                  <c:v>2.2862794294578225E-2</c:v>
                </c:pt>
                <c:pt idx="3333">
                  <c:v>7.4611801384986435E-3</c:v>
                </c:pt>
                <c:pt idx="3334">
                  <c:v>-3.6654405069066462E-2</c:v>
                </c:pt>
                <c:pt idx="3335">
                  <c:v>-3.3202239955788762E-2</c:v>
                </c:pt>
                <c:pt idx="3336">
                  <c:v>4.7813453723876228E-4</c:v>
                </c:pt>
                <c:pt idx="3337">
                  <c:v>4.7065104635493772E-2</c:v>
                </c:pt>
                <c:pt idx="3338">
                  <c:v>-1.7931344662113959E-2</c:v>
                </c:pt>
                <c:pt idx="3339">
                  <c:v>-1.2319051747707834E-2</c:v>
                </c:pt>
                <c:pt idx="3340">
                  <c:v>2.2833097415267348E-2</c:v>
                </c:pt>
                <c:pt idx="3341">
                  <c:v>-6.4225785976039645E-3</c:v>
                </c:pt>
                <c:pt idx="3342">
                  <c:v>-7.2636789830791363E-3</c:v>
                </c:pt>
                <c:pt idx="3343">
                  <c:v>1.5895030845175712E-2</c:v>
                </c:pt>
                <c:pt idx="3344">
                  <c:v>2.1065388091370485E-2</c:v>
                </c:pt>
                <c:pt idx="3345">
                  <c:v>-3.0201593662314667E-2</c:v>
                </c:pt>
                <c:pt idx="3346">
                  <c:v>-1.9975385706541587E-2</c:v>
                </c:pt>
                <c:pt idx="3347">
                  <c:v>4.5522005794093864E-2</c:v>
                </c:pt>
                <c:pt idx="3348">
                  <c:v>-7.8115485094252387E-3</c:v>
                </c:pt>
                <c:pt idx="3349">
                  <c:v>-7.0715783902172771E-2</c:v>
                </c:pt>
                <c:pt idx="3350">
                  <c:v>-3.2590576616219127E-2</c:v>
                </c:pt>
                <c:pt idx="3351">
                  <c:v>4.95886132549904E-2</c:v>
                </c:pt>
                <c:pt idx="3352">
                  <c:v>1.1888340090212389E-2</c:v>
                </c:pt>
                <c:pt idx="3353">
                  <c:v>1.185404879208545E-2</c:v>
                </c:pt>
                <c:pt idx="3354">
                  <c:v>4.746902015725276E-2</c:v>
                </c:pt>
                <c:pt idx="3355">
                  <c:v>3.184778923172147E-2</c:v>
                </c:pt>
                <c:pt idx="3356">
                  <c:v>2.6353695363810905E-2</c:v>
                </c:pt>
                <c:pt idx="3357">
                  <c:v>3.701391652581832E-2</c:v>
                </c:pt>
                <c:pt idx="3358">
                  <c:v>2.7597672182544747E-2</c:v>
                </c:pt>
                <c:pt idx="3359">
                  <c:v>-2.683412374748341E-2</c:v>
                </c:pt>
                <c:pt idx="3360">
                  <c:v>-1.3633168923325218E-2</c:v>
                </c:pt>
                <c:pt idx="3361">
                  <c:v>1.3958703172663702E-2</c:v>
                </c:pt>
                <c:pt idx="3362">
                  <c:v>4.2397012849415536E-2</c:v>
                </c:pt>
                <c:pt idx="3363">
                  <c:v>-7.868431886567934E-3</c:v>
                </c:pt>
                <c:pt idx="3364">
                  <c:v>1.0968717886170371E-2</c:v>
                </c:pt>
                <c:pt idx="3365">
                  <c:v>-1.736096560471162E-3</c:v>
                </c:pt>
                <c:pt idx="3366">
                  <c:v>-1.1981387704878471E-2</c:v>
                </c:pt>
                <c:pt idx="3367">
                  <c:v>-1.3484366294194484E-2</c:v>
                </c:pt>
                <c:pt idx="3368">
                  <c:v>-6.703276885843313E-3</c:v>
                </c:pt>
                <c:pt idx="3369">
                  <c:v>-4.2261646722436132E-2</c:v>
                </c:pt>
                <c:pt idx="3370">
                  <c:v>-2.8739789270678592E-2</c:v>
                </c:pt>
                <c:pt idx="3371">
                  <c:v>-6.0776381667173293E-2</c:v>
                </c:pt>
                <c:pt idx="3372">
                  <c:v>-3.7052317233911711E-2</c:v>
                </c:pt>
                <c:pt idx="3373">
                  <c:v>2.8995215992954886E-2</c:v>
                </c:pt>
                <c:pt idx="3374">
                  <c:v>-5.205801377264628E-2</c:v>
                </c:pt>
                <c:pt idx="3375">
                  <c:v>7.4910765300500379E-2</c:v>
                </c:pt>
                <c:pt idx="3376">
                  <c:v>3.1209890006397914E-3</c:v>
                </c:pt>
                <c:pt idx="3377">
                  <c:v>6.5199737802252813E-2</c:v>
                </c:pt>
                <c:pt idx="3378">
                  <c:v>2.3006831177381823E-2</c:v>
                </c:pt>
                <c:pt idx="3379">
                  <c:v>-3.7135834976053148E-2</c:v>
                </c:pt>
                <c:pt idx="3380">
                  <c:v>-2.0843991539480172E-2</c:v>
                </c:pt>
                <c:pt idx="3381">
                  <c:v>3.9590359821728628E-2</c:v>
                </c:pt>
                <c:pt idx="3382">
                  <c:v>3.0535075319876537E-2</c:v>
                </c:pt>
                <c:pt idx="3383">
                  <c:v>-4.9711084698428741E-2</c:v>
                </c:pt>
                <c:pt idx="3384">
                  <c:v>1.6849609186099557E-2</c:v>
                </c:pt>
                <c:pt idx="3385">
                  <c:v>1.2292567149833343E-2</c:v>
                </c:pt>
                <c:pt idx="3386">
                  <c:v>4.4763412932961502E-2</c:v>
                </c:pt>
                <c:pt idx="3387">
                  <c:v>2.4560245614348164E-2</c:v>
                </c:pt>
                <c:pt idx="3388">
                  <c:v>3.2487481600875667E-2</c:v>
                </c:pt>
                <c:pt idx="3389">
                  <c:v>-6.1778360625104941E-3</c:v>
                </c:pt>
                <c:pt idx="3390">
                  <c:v>1.6968177225126314E-2</c:v>
                </c:pt>
                <c:pt idx="3391">
                  <c:v>1.7614453139477133E-2</c:v>
                </c:pt>
                <c:pt idx="3392">
                  <c:v>1.2966904461342423E-3</c:v>
                </c:pt>
                <c:pt idx="3393">
                  <c:v>3.4811223260121829E-2</c:v>
                </c:pt>
                <c:pt idx="3394">
                  <c:v>-3.1769284700919984E-2</c:v>
                </c:pt>
                <c:pt idx="3395">
                  <c:v>4.7742898969394976E-3</c:v>
                </c:pt>
                <c:pt idx="3396">
                  <c:v>2.4800430676255023E-2</c:v>
                </c:pt>
                <c:pt idx="3397">
                  <c:v>-5.2608366321753508E-3</c:v>
                </c:pt>
                <c:pt idx="3398">
                  <c:v>-2.0188779841258882E-2</c:v>
                </c:pt>
                <c:pt idx="3399">
                  <c:v>-3.5445924765446564E-2</c:v>
                </c:pt>
                <c:pt idx="3400">
                  <c:v>2.4805466037827111E-2</c:v>
                </c:pt>
                <c:pt idx="3401">
                  <c:v>3.394986749584919E-2</c:v>
                </c:pt>
                <c:pt idx="3402">
                  <c:v>-1.4488288099796912E-2</c:v>
                </c:pt>
                <c:pt idx="3403">
                  <c:v>-1.0937293783111217E-2</c:v>
                </c:pt>
                <c:pt idx="3404">
                  <c:v>5.0073028849150984E-2</c:v>
                </c:pt>
                <c:pt idx="3405">
                  <c:v>1.045005355420757E-3</c:v>
                </c:pt>
                <c:pt idx="3406">
                  <c:v>1.0808377997965166E-3</c:v>
                </c:pt>
                <c:pt idx="3407">
                  <c:v>7.6513863394221657E-2</c:v>
                </c:pt>
                <c:pt idx="3408">
                  <c:v>-4.5171956532820329E-2</c:v>
                </c:pt>
                <c:pt idx="3409">
                  <c:v>-5.9402153813637691E-2</c:v>
                </c:pt>
                <c:pt idx="3410">
                  <c:v>3.1840200986066818E-2</c:v>
                </c:pt>
                <c:pt idx="3411">
                  <c:v>-2.837485892223848E-3</c:v>
                </c:pt>
                <c:pt idx="3412">
                  <c:v>4.3169688748327342E-2</c:v>
                </c:pt>
                <c:pt idx="3413">
                  <c:v>1.0965875184664874E-2</c:v>
                </c:pt>
                <c:pt idx="3414">
                  <c:v>-7.0350078847562003E-2</c:v>
                </c:pt>
                <c:pt idx="3415">
                  <c:v>5.0149256396722165E-2</c:v>
                </c:pt>
                <c:pt idx="3416">
                  <c:v>-4.5448447386955013E-2</c:v>
                </c:pt>
                <c:pt idx="3417">
                  <c:v>4.066233951202386E-2</c:v>
                </c:pt>
                <c:pt idx="3418">
                  <c:v>-4.0095518166886203E-2</c:v>
                </c:pt>
                <c:pt idx="3419">
                  <c:v>2.8750069445267423E-2</c:v>
                </c:pt>
                <c:pt idx="3420">
                  <c:v>-1.641976734153177E-2</c:v>
                </c:pt>
                <c:pt idx="3421">
                  <c:v>-1.8325482942066905E-3</c:v>
                </c:pt>
                <c:pt idx="3422">
                  <c:v>3.1545850863598623E-2</c:v>
                </c:pt>
                <c:pt idx="3423">
                  <c:v>3.8211481505998526E-2</c:v>
                </c:pt>
                <c:pt idx="3424">
                  <c:v>1.6699384862505915E-2</c:v>
                </c:pt>
                <c:pt idx="3425">
                  <c:v>-1.9880847046132664E-2</c:v>
                </c:pt>
                <c:pt idx="3426">
                  <c:v>5.6717768802934221E-2</c:v>
                </c:pt>
                <c:pt idx="3427">
                  <c:v>-1.8512068976269114E-2</c:v>
                </c:pt>
                <c:pt idx="3428">
                  <c:v>2.5783931552482243E-2</c:v>
                </c:pt>
                <c:pt idx="3429">
                  <c:v>-3.482478439194088E-2</c:v>
                </c:pt>
                <c:pt idx="3430">
                  <c:v>-3.2242253796370919E-2</c:v>
                </c:pt>
                <c:pt idx="3431">
                  <c:v>-1.455813298341159E-2</c:v>
                </c:pt>
                <c:pt idx="3432">
                  <c:v>-1.1528911446421519E-2</c:v>
                </c:pt>
                <c:pt idx="3433">
                  <c:v>5.2306977419386343E-2</c:v>
                </c:pt>
                <c:pt idx="3434">
                  <c:v>4.2367772369299762E-2</c:v>
                </c:pt>
                <c:pt idx="3435">
                  <c:v>1.2035177083431154E-2</c:v>
                </c:pt>
                <c:pt idx="3436">
                  <c:v>-6.8704990194772822E-3</c:v>
                </c:pt>
                <c:pt idx="3437">
                  <c:v>-5.7463804615081937E-2</c:v>
                </c:pt>
                <c:pt idx="3438">
                  <c:v>-6.7198906755770199E-2</c:v>
                </c:pt>
                <c:pt idx="3439">
                  <c:v>-1.6418774549320299E-3</c:v>
                </c:pt>
                <c:pt idx="3440">
                  <c:v>-5.6741590836092912E-2</c:v>
                </c:pt>
                <c:pt idx="3441">
                  <c:v>-1.6881718773675914E-3</c:v>
                </c:pt>
                <c:pt idx="3442">
                  <c:v>-4.2094824908916854E-2</c:v>
                </c:pt>
                <c:pt idx="3443">
                  <c:v>-1.3520236106174553E-2</c:v>
                </c:pt>
                <c:pt idx="3444">
                  <c:v>7.4462135426762921E-3</c:v>
                </c:pt>
                <c:pt idx="3445">
                  <c:v>2.0192650049700073E-2</c:v>
                </c:pt>
                <c:pt idx="3446">
                  <c:v>-5.0413906990648343E-2</c:v>
                </c:pt>
                <c:pt idx="3447">
                  <c:v>5.4922102488252203E-2</c:v>
                </c:pt>
                <c:pt idx="3448">
                  <c:v>2.3137716419673431E-2</c:v>
                </c:pt>
                <c:pt idx="3449">
                  <c:v>3.5863663896412462E-2</c:v>
                </c:pt>
                <c:pt idx="3450">
                  <c:v>-5.7240831809301342E-3</c:v>
                </c:pt>
                <c:pt idx="3451">
                  <c:v>3.9914539615307269E-2</c:v>
                </c:pt>
                <c:pt idx="3452">
                  <c:v>9.2995639239500157E-3</c:v>
                </c:pt>
                <c:pt idx="3453">
                  <c:v>-5.1597311426538964E-3</c:v>
                </c:pt>
                <c:pt idx="3454">
                  <c:v>3.9681606179866463E-2</c:v>
                </c:pt>
                <c:pt idx="3455">
                  <c:v>-1.9124619965003725E-2</c:v>
                </c:pt>
                <c:pt idx="3456">
                  <c:v>5.4927192024255132E-2</c:v>
                </c:pt>
                <c:pt idx="3457">
                  <c:v>2.7680281512920145E-2</c:v>
                </c:pt>
                <c:pt idx="3458">
                  <c:v>5.9172981300715639E-2</c:v>
                </c:pt>
                <c:pt idx="3459">
                  <c:v>-3.2030991291613475E-6</c:v>
                </c:pt>
                <c:pt idx="3460">
                  <c:v>1.236651644596062E-2</c:v>
                </c:pt>
                <c:pt idx="3461">
                  <c:v>-1.9310913256661497E-2</c:v>
                </c:pt>
                <c:pt idx="3462">
                  <c:v>-3.6265967892894144E-2</c:v>
                </c:pt>
                <c:pt idx="3463">
                  <c:v>1.5668958913466802E-2</c:v>
                </c:pt>
                <c:pt idx="3464">
                  <c:v>-3.187511778983193E-2</c:v>
                </c:pt>
                <c:pt idx="3465">
                  <c:v>-3.6935713486862781E-2</c:v>
                </c:pt>
                <c:pt idx="3466">
                  <c:v>3.2027309750623539E-2</c:v>
                </c:pt>
                <c:pt idx="3467">
                  <c:v>0.10149032561920443</c:v>
                </c:pt>
                <c:pt idx="3468">
                  <c:v>3.5754462902158064E-2</c:v>
                </c:pt>
                <c:pt idx="3469">
                  <c:v>9.7451433780768922E-3</c:v>
                </c:pt>
                <c:pt idx="3470">
                  <c:v>6.7621702194909719E-2</c:v>
                </c:pt>
                <c:pt idx="3471">
                  <c:v>-1.4830812674113141E-2</c:v>
                </c:pt>
                <c:pt idx="3472">
                  <c:v>6.1365339294198514E-3</c:v>
                </c:pt>
                <c:pt idx="3473">
                  <c:v>2.5984359950717177E-2</c:v>
                </c:pt>
                <c:pt idx="3474">
                  <c:v>-6.2375295617153013E-2</c:v>
                </c:pt>
                <c:pt idx="3475">
                  <c:v>3.3143541686525183E-2</c:v>
                </c:pt>
                <c:pt idx="3476">
                  <c:v>3.2225537399995709E-2</c:v>
                </c:pt>
                <c:pt idx="3477">
                  <c:v>5.0529578394852307E-3</c:v>
                </c:pt>
                <c:pt idx="3478">
                  <c:v>-2.2806489456164807E-2</c:v>
                </c:pt>
                <c:pt idx="3479">
                  <c:v>-6.0482912222027153E-2</c:v>
                </c:pt>
                <c:pt idx="3480">
                  <c:v>-2.6029971643285393E-2</c:v>
                </c:pt>
                <c:pt idx="3481">
                  <c:v>4.1607583261298771E-2</c:v>
                </c:pt>
                <c:pt idx="3482">
                  <c:v>-3.7940265458067226E-3</c:v>
                </c:pt>
                <c:pt idx="3483">
                  <c:v>2.6869762770890685E-3</c:v>
                </c:pt>
                <c:pt idx="3484">
                  <c:v>-2.3238326183406162E-3</c:v>
                </c:pt>
                <c:pt idx="3485">
                  <c:v>5.4618494161292455E-2</c:v>
                </c:pt>
                <c:pt idx="3486">
                  <c:v>8.2847654435774312E-3</c:v>
                </c:pt>
                <c:pt idx="3487">
                  <c:v>-2.3447276124033325E-2</c:v>
                </c:pt>
                <c:pt idx="3488">
                  <c:v>5.8010021264349308E-2</c:v>
                </c:pt>
                <c:pt idx="3489">
                  <c:v>-8.8944800046241973E-2</c:v>
                </c:pt>
                <c:pt idx="3490">
                  <c:v>-4.0128479898294447E-2</c:v>
                </c:pt>
                <c:pt idx="3491">
                  <c:v>-8.4755198162151449E-3</c:v>
                </c:pt>
                <c:pt idx="3492">
                  <c:v>-2.1196854667976633E-2</c:v>
                </c:pt>
                <c:pt idx="3493">
                  <c:v>-1.1344147940745977E-2</c:v>
                </c:pt>
                <c:pt idx="3494">
                  <c:v>-2.132630706553253E-2</c:v>
                </c:pt>
                <c:pt idx="3495">
                  <c:v>3.8309192650152826E-2</c:v>
                </c:pt>
                <c:pt idx="3496">
                  <c:v>-1.7738922919836555E-2</c:v>
                </c:pt>
                <c:pt idx="3497">
                  <c:v>7.0157918863019683E-2</c:v>
                </c:pt>
                <c:pt idx="3498">
                  <c:v>-1.4121179983160956E-3</c:v>
                </c:pt>
                <c:pt idx="3499">
                  <c:v>2.9535115606376711E-3</c:v>
                </c:pt>
                <c:pt idx="3500">
                  <c:v>8.7026236999589082E-3</c:v>
                </c:pt>
                <c:pt idx="3501">
                  <c:v>-1.4814979664516708E-2</c:v>
                </c:pt>
                <c:pt idx="3502">
                  <c:v>4.2682749281527203E-2</c:v>
                </c:pt>
                <c:pt idx="3503">
                  <c:v>-4.2073032700230419E-2</c:v>
                </c:pt>
                <c:pt idx="3504">
                  <c:v>2.8760662431263607E-2</c:v>
                </c:pt>
                <c:pt idx="3505">
                  <c:v>-3.362899261370772E-2</c:v>
                </c:pt>
                <c:pt idx="3506">
                  <c:v>2.1809383597640068E-2</c:v>
                </c:pt>
                <c:pt idx="3507">
                  <c:v>3.5320171595929324E-2</c:v>
                </c:pt>
                <c:pt idx="3508">
                  <c:v>-1.2364007145771311E-2</c:v>
                </c:pt>
                <c:pt idx="3509">
                  <c:v>0.10763204108628609</c:v>
                </c:pt>
                <c:pt idx="3510">
                  <c:v>-4.0648036065860545E-3</c:v>
                </c:pt>
                <c:pt idx="3511">
                  <c:v>4.6540035188160626E-2</c:v>
                </c:pt>
                <c:pt idx="3512">
                  <c:v>3.8180745241863123E-3</c:v>
                </c:pt>
                <c:pt idx="3513">
                  <c:v>3.4252072748342469E-3</c:v>
                </c:pt>
                <c:pt idx="3514">
                  <c:v>-5.8595497330578339E-2</c:v>
                </c:pt>
                <c:pt idx="3515">
                  <c:v>-3.5179611115682542E-3</c:v>
                </c:pt>
                <c:pt idx="3516">
                  <c:v>-1.6588402476903383E-2</c:v>
                </c:pt>
                <c:pt idx="3517">
                  <c:v>-1.0655260109976047E-2</c:v>
                </c:pt>
                <c:pt idx="3518">
                  <c:v>1.6619011469932516E-2</c:v>
                </c:pt>
                <c:pt idx="3519">
                  <c:v>8.9173946609094196E-3</c:v>
                </c:pt>
                <c:pt idx="3520">
                  <c:v>-5.7227105598336894E-2</c:v>
                </c:pt>
                <c:pt idx="3521">
                  <c:v>1.1606736386766283E-2</c:v>
                </c:pt>
                <c:pt idx="3522">
                  <c:v>2.5574405996716554E-2</c:v>
                </c:pt>
                <c:pt idx="3523">
                  <c:v>4.787164220032445E-2</c:v>
                </c:pt>
                <c:pt idx="3524">
                  <c:v>2.6119686804993617E-2</c:v>
                </c:pt>
                <c:pt idx="3525">
                  <c:v>4.8546878487289648E-2</c:v>
                </c:pt>
                <c:pt idx="3526">
                  <c:v>1.0603752765384004E-2</c:v>
                </c:pt>
                <c:pt idx="3527">
                  <c:v>-3.696501864408714E-2</c:v>
                </c:pt>
                <c:pt idx="3528">
                  <c:v>-1.2943105792806175E-2</c:v>
                </c:pt>
                <c:pt idx="3529">
                  <c:v>4.7087828650638971E-3</c:v>
                </c:pt>
                <c:pt idx="3530">
                  <c:v>4.1641791223551557E-2</c:v>
                </c:pt>
                <c:pt idx="3531">
                  <c:v>2.2514341593832858E-2</c:v>
                </c:pt>
                <c:pt idx="3532">
                  <c:v>-1.9482493616090477E-2</c:v>
                </c:pt>
                <c:pt idx="3533">
                  <c:v>2.161106714899786E-2</c:v>
                </c:pt>
                <c:pt idx="3534">
                  <c:v>8.0458853162700215E-3</c:v>
                </c:pt>
                <c:pt idx="3535">
                  <c:v>3.9246057277026951E-2</c:v>
                </c:pt>
                <c:pt idx="3536">
                  <c:v>-5.4657475023795242E-3</c:v>
                </c:pt>
                <c:pt idx="3537">
                  <c:v>5.1854327357948489E-2</c:v>
                </c:pt>
                <c:pt idx="3538">
                  <c:v>-1.9314745506909328E-2</c:v>
                </c:pt>
                <c:pt idx="3539">
                  <c:v>1.9276183476883608E-2</c:v>
                </c:pt>
                <c:pt idx="3540">
                  <c:v>-3.7549871723755179E-2</c:v>
                </c:pt>
                <c:pt idx="3541">
                  <c:v>5.3937948245157937E-3</c:v>
                </c:pt>
                <c:pt idx="3542">
                  <c:v>1.9855496595779048E-2</c:v>
                </c:pt>
                <c:pt idx="3543">
                  <c:v>1.934471431759114E-2</c:v>
                </c:pt>
                <c:pt idx="3544">
                  <c:v>-4.6878602396319531E-2</c:v>
                </c:pt>
                <c:pt idx="3545">
                  <c:v>1.3691298326524206E-2</c:v>
                </c:pt>
                <c:pt idx="3546">
                  <c:v>1.6944736546678194E-2</c:v>
                </c:pt>
                <c:pt idx="3547">
                  <c:v>-4.1339974496926335E-2</c:v>
                </c:pt>
                <c:pt idx="3548">
                  <c:v>2.1897985051959848E-2</c:v>
                </c:pt>
                <c:pt idx="3549">
                  <c:v>-1.0121499300304013E-2</c:v>
                </c:pt>
                <c:pt idx="3550">
                  <c:v>4.8511177189389673E-2</c:v>
                </c:pt>
                <c:pt idx="3551">
                  <c:v>-3.9814459121337208E-2</c:v>
                </c:pt>
                <c:pt idx="3552">
                  <c:v>-2.9421909668020618E-2</c:v>
                </c:pt>
                <c:pt idx="3553">
                  <c:v>4.7005572204975081E-2</c:v>
                </c:pt>
                <c:pt idx="3554">
                  <c:v>-3.40866758121857E-3</c:v>
                </c:pt>
                <c:pt idx="3555">
                  <c:v>1.1975664371822193E-2</c:v>
                </c:pt>
                <c:pt idx="3556">
                  <c:v>-2.0735054198956208E-2</c:v>
                </c:pt>
                <c:pt idx="3557">
                  <c:v>-6.3034674801789453E-2</c:v>
                </c:pt>
                <c:pt idx="3558">
                  <c:v>3.9349809036233356E-2</c:v>
                </c:pt>
                <c:pt idx="3559">
                  <c:v>-1.8645303327957077E-2</c:v>
                </c:pt>
                <c:pt idx="3560">
                  <c:v>2.9707040494588496E-2</c:v>
                </c:pt>
                <c:pt idx="3561">
                  <c:v>-5.3120844834655997E-2</c:v>
                </c:pt>
                <c:pt idx="3562">
                  <c:v>-6.7868591099755127E-2</c:v>
                </c:pt>
                <c:pt idx="3563">
                  <c:v>1.965502176683169E-2</c:v>
                </c:pt>
                <c:pt idx="3564">
                  <c:v>1.0247876413973076E-2</c:v>
                </c:pt>
                <c:pt idx="3565">
                  <c:v>2.4577953826046821E-2</c:v>
                </c:pt>
                <c:pt idx="3566">
                  <c:v>1.7865862103640395E-2</c:v>
                </c:pt>
                <c:pt idx="3567">
                  <c:v>6.5456853880889437E-3</c:v>
                </c:pt>
                <c:pt idx="3568">
                  <c:v>-1.1901116664639853E-2</c:v>
                </c:pt>
                <c:pt idx="3569">
                  <c:v>-1.1037424262658577E-3</c:v>
                </c:pt>
                <c:pt idx="3570">
                  <c:v>-2.6534813241925539E-2</c:v>
                </c:pt>
                <c:pt idx="3571">
                  <c:v>4.3934132269834857E-2</c:v>
                </c:pt>
                <c:pt idx="3572">
                  <c:v>-2.2544302657868723E-2</c:v>
                </c:pt>
                <c:pt idx="3573">
                  <c:v>-3.6063567573262237E-3</c:v>
                </c:pt>
                <c:pt idx="3574">
                  <c:v>7.3077432974465199E-3</c:v>
                </c:pt>
                <c:pt idx="3575">
                  <c:v>-2.0517402721254515E-2</c:v>
                </c:pt>
                <c:pt idx="3576">
                  <c:v>5.7679372490395293E-3</c:v>
                </c:pt>
                <c:pt idx="3577">
                  <c:v>2.9809860624471405E-3</c:v>
                </c:pt>
                <c:pt idx="3578">
                  <c:v>2.2816011124376891E-2</c:v>
                </c:pt>
                <c:pt idx="3579">
                  <c:v>1.2327108100288182E-2</c:v>
                </c:pt>
                <c:pt idx="3580">
                  <c:v>9.2607443154589675E-3</c:v>
                </c:pt>
                <c:pt idx="3581">
                  <c:v>-2.3493503100808909E-2</c:v>
                </c:pt>
                <c:pt idx="3582">
                  <c:v>1.0752121872465768E-3</c:v>
                </c:pt>
                <c:pt idx="3583">
                  <c:v>5.5359070981250723E-2</c:v>
                </c:pt>
                <c:pt idx="3584">
                  <c:v>-6.9643881107564531E-2</c:v>
                </c:pt>
                <c:pt idx="3585">
                  <c:v>3.9355959910313931E-2</c:v>
                </c:pt>
                <c:pt idx="3586">
                  <c:v>3.6357484685216518E-2</c:v>
                </c:pt>
                <c:pt idx="3587">
                  <c:v>8.2500133170168702E-2</c:v>
                </c:pt>
                <c:pt idx="3588">
                  <c:v>-1.4176573678319235E-2</c:v>
                </c:pt>
                <c:pt idx="3589">
                  <c:v>2.6702331770654012E-2</c:v>
                </c:pt>
                <c:pt idx="3590">
                  <c:v>9.0456416953646104E-2</c:v>
                </c:pt>
                <c:pt idx="3591">
                  <c:v>-2.5440544437306353E-2</c:v>
                </c:pt>
                <c:pt idx="3592">
                  <c:v>3.3110373804279149E-2</c:v>
                </c:pt>
                <c:pt idx="3593">
                  <c:v>6.812438339026095E-3</c:v>
                </c:pt>
                <c:pt idx="3594">
                  <c:v>-7.8980524217430598E-2</c:v>
                </c:pt>
                <c:pt idx="3595">
                  <c:v>-1.6667618760347485E-2</c:v>
                </c:pt>
                <c:pt idx="3596">
                  <c:v>-3.1724821583927615E-2</c:v>
                </c:pt>
                <c:pt idx="3597">
                  <c:v>-1.9744172442545477E-2</c:v>
                </c:pt>
                <c:pt idx="3598">
                  <c:v>3.8361477407942378E-3</c:v>
                </c:pt>
                <c:pt idx="3599">
                  <c:v>-2.728424453092964E-2</c:v>
                </c:pt>
                <c:pt idx="3600">
                  <c:v>-2.7060122920641088E-3</c:v>
                </c:pt>
                <c:pt idx="3601">
                  <c:v>-4.4570269006538148E-2</c:v>
                </c:pt>
                <c:pt idx="3602">
                  <c:v>-3.8329118178577481E-2</c:v>
                </c:pt>
                <c:pt idx="3603">
                  <c:v>2.9616425013314549E-2</c:v>
                </c:pt>
                <c:pt idx="3604">
                  <c:v>2.0067520176963078E-2</c:v>
                </c:pt>
                <c:pt idx="3605">
                  <c:v>-3.2022507553520999E-2</c:v>
                </c:pt>
                <c:pt idx="3606">
                  <c:v>-4.7379952172156091E-2</c:v>
                </c:pt>
                <c:pt idx="3607">
                  <c:v>-2.1948900631651849E-2</c:v>
                </c:pt>
                <c:pt idx="3608">
                  <c:v>1.8891299967857763E-2</c:v>
                </c:pt>
                <c:pt idx="3609">
                  <c:v>-1.485794332497094E-3</c:v>
                </c:pt>
                <c:pt idx="3610">
                  <c:v>-1.6052285889491451E-3</c:v>
                </c:pt>
                <c:pt idx="3611">
                  <c:v>6.6140809648110532E-2</c:v>
                </c:pt>
                <c:pt idx="3612">
                  <c:v>-3.9382474843379766E-3</c:v>
                </c:pt>
                <c:pt idx="3613">
                  <c:v>2.4164141776622398E-2</c:v>
                </c:pt>
                <c:pt idx="3614">
                  <c:v>3.2501323273216462E-2</c:v>
                </c:pt>
                <c:pt idx="3615">
                  <c:v>7.1095944660219141E-3</c:v>
                </c:pt>
                <c:pt idx="3616">
                  <c:v>-6.9912551166938092E-2</c:v>
                </c:pt>
                <c:pt idx="3617">
                  <c:v>7.8055732318917964E-2</c:v>
                </c:pt>
                <c:pt idx="3618">
                  <c:v>-4.3942011390573486E-2</c:v>
                </c:pt>
                <c:pt idx="3619">
                  <c:v>4.8411230143584574E-2</c:v>
                </c:pt>
                <c:pt idx="3620">
                  <c:v>-2.4687062667836279E-3</c:v>
                </c:pt>
                <c:pt idx="3621">
                  <c:v>3.5448611726942518E-2</c:v>
                </c:pt>
                <c:pt idx="3622">
                  <c:v>2.1344912179139773E-2</c:v>
                </c:pt>
                <c:pt idx="3623">
                  <c:v>-5.8723932561872465E-2</c:v>
                </c:pt>
                <c:pt idx="3624">
                  <c:v>5.2053485790812724E-2</c:v>
                </c:pt>
                <c:pt idx="3625">
                  <c:v>1.7220128763751737E-2</c:v>
                </c:pt>
                <c:pt idx="3626">
                  <c:v>-8.1956337411878244E-2</c:v>
                </c:pt>
                <c:pt idx="3627">
                  <c:v>-2.9214082650544499E-2</c:v>
                </c:pt>
                <c:pt idx="3628">
                  <c:v>-5.7365290597060345E-2</c:v>
                </c:pt>
                <c:pt idx="3629">
                  <c:v>-1.4852593526296498E-2</c:v>
                </c:pt>
                <c:pt idx="3630">
                  <c:v>-5.5053874335637383E-3</c:v>
                </c:pt>
                <c:pt idx="3631">
                  <c:v>6.4248921740718029E-2</c:v>
                </c:pt>
                <c:pt idx="3632">
                  <c:v>3.9370039465214925E-2</c:v>
                </c:pt>
                <c:pt idx="3633">
                  <c:v>-3.8565064398253912E-2</c:v>
                </c:pt>
                <c:pt idx="3634">
                  <c:v>-5.9496105994270368E-2</c:v>
                </c:pt>
                <c:pt idx="3635">
                  <c:v>-1.1941300276631461E-2</c:v>
                </c:pt>
                <c:pt idx="3636">
                  <c:v>1.0373230475892529E-2</c:v>
                </c:pt>
                <c:pt idx="3637">
                  <c:v>-1.5480554270814868E-2</c:v>
                </c:pt>
                <c:pt idx="3638">
                  <c:v>4.1121572503275632E-2</c:v>
                </c:pt>
                <c:pt idx="3639">
                  <c:v>3.2998612130602754E-2</c:v>
                </c:pt>
                <c:pt idx="3640">
                  <c:v>2.9111626804575318E-2</c:v>
                </c:pt>
                <c:pt idx="3641">
                  <c:v>1.1763833159212552E-2</c:v>
                </c:pt>
                <c:pt idx="3642">
                  <c:v>-1.1440514101519287E-2</c:v>
                </c:pt>
                <c:pt idx="3643">
                  <c:v>1.2155723273765214E-2</c:v>
                </c:pt>
                <c:pt idx="3644">
                  <c:v>1.2359404312818409E-2</c:v>
                </c:pt>
                <c:pt idx="3645">
                  <c:v>-3.6860085878074177E-2</c:v>
                </c:pt>
                <c:pt idx="3646">
                  <c:v>-3.2012615303269615E-3</c:v>
                </c:pt>
                <c:pt idx="3647">
                  <c:v>5.2102972335047057E-2</c:v>
                </c:pt>
                <c:pt idx="3648">
                  <c:v>-2.0559756653245581E-2</c:v>
                </c:pt>
                <c:pt idx="3649">
                  <c:v>2.5835174032588001E-2</c:v>
                </c:pt>
                <c:pt idx="3650">
                  <c:v>-7.6386346761303679E-3</c:v>
                </c:pt>
                <c:pt idx="3651">
                  <c:v>-2.4268564762388888E-2</c:v>
                </c:pt>
                <c:pt idx="3652">
                  <c:v>1.9903570274338041E-2</c:v>
                </c:pt>
                <c:pt idx="3653">
                  <c:v>2.3937820891619236E-3</c:v>
                </c:pt>
                <c:pt idx="3654">
                  <c:v>3.275487339916297E-2</c:v>
                </c:pt>
                <c:pt idx="3655">
                  <c:v>-6.3819281218552171E-3</c:v>
                </c:pt>
                <c:pt idx="3656">
                  <c:v>1.4767439516397448E-2</c:v>
                </c:pt>
                <c:pt idx="3657">
                  <c:v>2.009756698738947E-2</c:v>
                </c:pt>
                <c:pt idx="3658">
                  <c:v>2.1688166845369505E-2</c:v>
                </c:pt>
                <c:pt idx="3659">
                  <c:v>-4.0244539291804026E-3</c:v>
                </c:pt>
                <c:pt idx="3660">
                  <c:v>1.4053957207010021E-2</c:v>
                </c:pt>
                <c:pt idx="3661">
                  <c:v>-3.0610999323516151E-2</c:v>
                </c:pt>
                <c:pt idx="3662">
                  <c:v>4.3596959931426572E-2</c:v>
                </c:pt>
                <c:pt idx="3663">
                  <c:v>-0.10486254512495929</c:v>
                </c:pt>
                <c:pt idx="3664">
                  <c:v>3.4066848973875754E-3</c:v>
                </c:pt>
                <c:pt idx="3665">
                  <c:v>-5.2517204642321208E-2</c:v>
                </c:pt>
                <c:pt idx="3666">
                  <c:v>-2.0002029291337291E-3</c:v>
                </c:pt>
                <c:pt idx="3667">
                  <c:v>-1.3773176405389777E-2</c:v>
                </c:pt>
                <c:pt idx="3668">
                  <c:v>-7.4684989046049921E-2</c:v>
                </c:pt>
                <c:pt idx="3669">
                  <c:v>-5.5048577840169907E-2</c:v>
                </c:pt>
                <c:pt idx="3670">
                  <c:v>-1.5410986495603161E-2</c:v>
                </c:pt>
                <c:pt idx="3671">
                  <c:v>-1.3286749608663924E-2</c:v>
                </c:pt>
                <c:pt idx="3672">
                  <c:v>-4.7740286679293451E-3</c:v>
                </c:pt>
                <c:pt idx="3673">
                  <c:v>6.9934557694875471E-2</c:v>
                </c:pt>
                <c:pt idx="3674">
                  <c:v>4.9752626300513692E-2</c:v>
                </c:pt>
                <c:pt idx="3675">
                  <c:v>-5.4458261388136295E-2</c:v>
                </c:pt>
                <c:pt idx="3676">
                  <c:v>1.9379011253393585E-2</c:v>
                </c:pt>
                <c:pt idx="3677">
                  <c:v>-2.762664009538745E-3</c:v>
                </c:pt>
                <c:pt idx="3678">
                  <c:v>-2.3686723346380183E-3</c:v>
                </c:pt>
                <c:pt idx="3679">
                  <c:v>-5.4132723736679475E-2</c:v>
                </c:pt>
                <c:pt idx="3680">
                  <c:v>-1.5092704575877677E-2</c:v>
                </c:pt>
                <c:pt idx="3681">
                  <c:v>3.2117062809023482E-2</c:v>
                </c:pt>
                <c:pt idx="3682">
                  <c:v>1.7625402624915559E-2</c:v>
                </c:pt>
                <c:pt idx="3683">
                  <c:v>-4.5549701734856528E-2</c:v>
                </c:pt>
                <c:pt idx="3684">
                  <c:v>-2.1008388911590271E-2</c:v>
                </c:pt>
                <c:pt idx="3685">
                  <c:v>1.7113212737185801E-2</c:v>
                </c:pt>
                <c:pt idx="3686">
                  <c:v>4.3358028644206667E-3</c:v>
                </c:pt>
                <c:pt idx="3687">
                  <c:v>3.1948782639661479E-2</c:v>
                </c:pt>
                <c:pt idx="3688">
                  <c:v>3.9365060790460177E-2</c:v>
                </c:pt>
                <c:pt idx="3689">
                  <c:v>-6.8630396950519992E-2</c:v>
                </c:pt>
                <c:pt idx="3690">
                  <c:v>-3.8497698382551656E-3</c:v>
                </c:pt>
                <c:pt idx="3691">
                  <c:v>2.2674637135433343E-2</c:v>
                </c:pt>
                <c:pt idx="3692">
                  <c:v>-1.9241499036801807E-2</c:v>
                </c:pt>
                <c:pt idx="3693">
                  <c:v>-9.821885565610795E-3</c:v>
                </c:pt>
                <c:pt idx="3694">
                  <c:v>-1.6415788723256428E-2</c:v>
                </c:pt>
                <c:pt idx="3695">
                  <c:v>-2.1185073340212857E-2</c:v>
                </c:pt>
                <c:pt idx="3696">
                  <c:v>-3.1995165846706752E-2</c:v>
                </c:pt>
                <c:pt idx="3697">
                  <c:v>-2.4891860089328751E-2</c:v>
                </c:pt>
                <c:pt idx="3698">
                  <c:v>2.0286074874658355E-3</c:v>
                </c:pt>
                <c:pt idx="3699">
                  <c:v>-9.8649614206986161E-2</c:v>
                </c:pt>
                <c:pt idx="3700">
                  <c:v>-9.4949903585192473E-3</c:v>
                </c:pt>
                <c:pt idx="3701">
                  <c:v>-1.7035586602911008E-2</c:v>
                </c:pt>
                <c:pt idx="3702">
                  <c:v>4.2189478681589673E-3</c:v>
                </c:pt>
                <c:pt idx="3703">
                  <c:v>5.6949671806311034E-3</c:v>
                </c:pt>
                <c:pt idx="3704">
                  <c:v>-3.0903266312669484E-3</c:v>
                </c:pt>
                <c:pt idx="3705">
                  <c:v>-8.3795308692776529E-3</c:v>
                </c:pt>
                <c:pt idx="3706">
                  <c:v>1.8784736183974395E-2</c:v>
                </c:pt>
                <c:pt idx="3707">
                  <c:v>-5.2305046035389987E-3</c:v>
                </c:pt>
                <c:pt idx="3708">
                  <c:v>-6.9936222376986407E-2</c:v>
                </c:pt>
                <c:pt idx="3709">
                  <c:v>3.2201083491560589E-2</c:v>
                </c:pt>
                <c:pt idx="3710">
                  <c:v>3.7373412926099583E-3</c:v>
                </c:pt>
                <c:pt idx="3711">
                  <c:v>1.8049859378623107E-2</c:v>
                </c:pt>
                <c:pt idx="3712">
                  <c:v>3.3952590612537699E-2</c:v>
                </c:pt>
                <c:pt idx="3713">
                  <c:v>-2.0311991678792635E-2</c:v>
                </c:pt>
                <c:pt idx="3714">
                  <c:v>-1.8171426345422379E-2</c:v>
                </c:pt>
                <c:pt idx="3715">
                  <c:v>-4.8914526433654369E-2</c:v>
                </c:pt>
                <c:pt idx="3716">
                  <c:v>-3.5859560647172419E-3</c:v>
                </c:pt>
                <c:pt idx="3717">
                  <c:v>9.8467634625839462E-2</c:v>
                </c:pt>
                <c:pt idx="3718">
                  <c:v>1.3367021560375617E-3</c:v>
                </c:pt>
                <c:pt idx="3719">
                  <c:v>-2.5103977464357292E-2</c:v>
                </c:pt>
                <c:pt idx="3720">
                  <c:v>-7.131250767029515E-2</c:v>
                </c:pt>
                <c:pt idx="3721">
                  <c:v>5.084943692265107E-3</c:v>
                </c:pt>
                <c:pt idx="3722">
                  <c:v>0.10984828214619817</c:v>
                </c:pt>
                <c:pt idx="3723">
                  <c:v>1.5862213498437906E-2</c:v>
                </c:pt>
                <c:pt idx="3724">
                  <c:v>3.515849910547883E-2</c:v>
                </c:pt>
                <c:pt idx="3725">
                  <c:v>2.5369787987106193E-2</c:v>
                </c:pt>
                <c:pt idx="3726">
                  <c:v>2.7905327231193971E-2</c:v>
                </c:pt>
                <c:pt idx="3727">
                  <c:v>2.8762558084554399E-2</c:v>
                </c:pt>
                <c:pt idx="3728">
                  <c:v>2.2952782251233487E-2</c:v>
                </c:pt>
                <c:pt idx="3729">
                  <c:v>4.0503299102429835E-2</c:v>
                </c:pt>
                <c:pt idx="3730">
                  <c:v>-1.5451113504438509E-2</c:v>
                </c:pt>
                <c:pt idx="3731">
                  <c:v>-0.10816151286283704</c:v>
                </c:pt>
                <c:pt idx="3732">
                  <c:v>-3.2354500893303099E-2</c:v>
                </c:pt>
                <c:pt idx="3733">
                  <c:v>-3.098643311925571E-2</c:v>
                </c:pt>
                <c:pt idx="3734">
                  <c:v>-6.6912043065496696E-2</c:v>
                </c:pt>
                <c:pt idx="3735">
                  <c:v>3.9471559731003289E-2</c:v>
                </c:pt>
                <c:pt idx="3736">
                  <c:v>-2.6749395924124144E-2</c:v>
                </c:pt>
                <c:pt idx="3737">
                  <c:v>-4.9373479304999461E-2</c:v>
                </c:pt>
                <c:pt idx="3738">
                  <c:v>4.3771212647762417E-2</c:v>
                </c:pt>
                <c:pt idx="3739">
                  <c:v>-4.085907628599874E-2</c:v>
                </c:pt>
                <c:pt idx="3740">
                  <c:v>-2.9259092217324461E-2</c:v>
                </c:pt>
                <c:pt idx="3741">
                  <c:v>7.0528342225233253E-3</c:v>
                </c:pt>
                <c:pt idx="3742">
                  <c:v>-1.4275582241328147E-2</c:v>
                </c:pt>
                <c:pt idx="3743">
                  <c:v>2.5060208755149058E-2</c:v>
                </c:pt>
                <c:pt idx="3744">
                  <c:v>-2.7796857721425886E-2</c:v>
                </c:pt>
                <c:pt idx="3745">
                  <c:v>6.6386360392121438E-2</c:v>
                </c:pt>
                <c:pt idx="3746">
                  <c:v>1.3204891939961279E-2</c:v>
                </c:pt>
                <c:pt idx="3747">
                  <c:v>-7.0023397242790941E-2</c:v>
                </c:pt>
                <c:pt idx="3748">
                  <c:v>-1.6567959692455121E-2</c:v>
                </c:pt>
                <c:pt idx="3749">
                  <c:v>-6.3159769880605718E-2</c:v>
                </c:pt>
                <c:pt idx="3750">
                  <c:v>4.3325911582831486E-2</c:v>
                </c:pt>
                <c:pt idx="3751">
                  <c:v>-1.3596098933833317E-2</c:v>
                </c:pt>
                <c:pt idx="3752">
                  <c:v>-2.7668705202561216E-2</c:v>
                </c:pt>
                <c:pt idx="3753">
                  <c:v>-3.4996398092581295E-2</c:v>
                </c:pt>
                <c:pt idx="3754">
                  <c:v>-1.9841254646916755E-2</c:v>
                </c:pt>
                <c:pt idx="3755">
                  <c:v>-4.0411077148403349E-2</c:v>
                </c:pt>
                <c:pt idx="3756">
                  <c:v>-7.0893797977931916E-3</c:v>
                </c:pt>
                <c:pt idx="3757">
                  <c:v>-4.9228092369786348E-2</c:v>
                </c:pt>
                <c:pt idx="3758">
                  <c:v>1.0680877468348931E-2</c:v>
                </c:pt>
                <c:pt idx="3759">
                  <c:v>-2.700108423347578E-3</c:v>
                </c:pt>
                <c:pt idx="3760">
                  <c:v>-5.314973237244263E-2</c:v>
                </c:pt>
                <c:pt idx="3761">
                  <c:v>1.6937822777888637E-2</c:v>
                </c:pt>
                <c:pt idx="3762">
                  <c:v>1.3735791794765485E-2</c:v>
                </c:pt>
                <c:pt idx="3763">
                  <c:v>-3.7616828933640753E-2</c:v>
                </c:pt>
                <c:pt idx="3764">
                  <c:v>-2.5085177426491957E-2</c:v>
                </c:pt>
                <c:pt idx="3765">
                  <c:v>-1.5518722865492086E-2</c:v>
                </c:pt>
                <c:pt idx="3766">
                  <c:v>-1.5156166208059619E-2</c:v>
                </c:pt>
                <c:pt idx="3767">
                  <c:v>3.859773621247245E-2</c:v>
                </c:pt>
                <c:pt idx="3768">
                  <c:v>2.6331486176037824E-2</c:v>
                </c:pt>
                <c:pt idx="3769">
                  <c:v>4.102277034498396E-3</c:v>
                </c:pt>
                <c:pt idx="3770">
                  <c:v>-5.3899842135792771E-3</c:v>
                </c:pt>
                <c:pt idx="3771">
                  <c:v>-4.51469349798524E-2</c:v>
                </c:pt>
                <c:pt idx="3772">
                  <c:v>-4.2255406564315888E-2</c:v>
                </c:pt>
                <c:pt idx="3773">
                  <c:v>-5.4234146384227961E-3</c:v>
                </c:pt>
                <c:pt idx="3774">
                  <c:v>6.4533413734875839E-2</c:v>
                </c:pt>
                <c:pt idx="3775">
                  <c:v>-7.2121987427269163E-2</c:v>
                </c:pt>
                <c:pt idx="3776">
                  <c:v>7.3979880971026231E-3</c:v>
                </c:pt>
                <c:pt idx="3777">
                  <c:v>3.6598724588946599E-2</c:v>
                </c:pt>
                <c:pt idx="3778">
                  <c:v>-4.1741741771665723E-2</c:v>
                </c:pt>
                <c:pt idx="3779">
                  <c:v>-2.267726324175218E-2</c:v>
                </c:pt>
                <c:pt idx="3780">
                  <c:v>2.4095891640763742E-2</c:v>
                </c:pt>
                <c:pt idx="3781">
                  <c:v>-1.3211415428600076E-2</c:v>
                </c:pt>
                <c:pt idx="3782">
                  <c:v>-5.506699204036794E-2</c:v>
                </c:pt>
                <c:pt idx="3783">
                  <c:v>8.1461756697198441E-3</c:v>
                </c:pt>
                <c:pt idx="3784">
                  <c:v>1.8544840431863656E-2</c:v>
                </c:pt>
                <c:pt idx="3785">
                  <c:v>1.2968369331198435E-2</c:v>
                </c:pt>
                <c:pt idx="3786">
                  <c:v>5.7558561569260577E-2</c:v>
                </c:pt>
                <c:pt idx="3787">
                  <c:v>-8.2907270312415141E-3</c:v>
                </c:pt>
                <c:pt idx="3788">
                  <c:v>6.1117125659923992E-2</c:v>
                </c:pt>
                <c:pt idx="3789">
                  <c:v>3.2277007935044157E-2</c:v>
                </c:pt>
                <c:pt idx="3790">
                  <c:v>-2.1661305695790207E-3</c:v>
                </c:pt>
                <c:pt idx="3791">
                  <c:v>5.3919612319353313E-2</c:v>
                </c:pt>
                <c:pt idx="3792">
                  <c:v>7.1643688677600931E-2</c:v>
                </c:pt>
                <c:pt idx="3793">
                  <c:v>3.7987828980468666E-2</c:v>
                </c:pt>
                <c:pt idx="3794">
                  <c:v>1.1164358966962364E-2</c:v>
                </c:pt>
                <c:pt idx="3795">
                  <c:v>1.3950744378486301E-2</c:v>
                </c:pt>
                <c:pt idx="3796">
                  <c:v>-2.9108970486755564E-2</c:v>
                </c:pt>
                <c:pt idx="3797">
                  <c:v>5.3121244012938901E-3</c:v>
                </c:pt>
                <c:pt idx="3798">
                  <c:v>5.7630350926691123E-2</c:v>
                </c:pt>
                <c:pt idx="3799">
                  <c:v>-1.3941880811513698E-2</c:v>
                </c:pt>
                <c:pt idx="3800">
                  <c:v>-1.9089251419635168E-2</c:v>
                </c:pt>
                <c:pt idx="3801">
                  <c:v>-9.1753465745552515E-2</c:v>
                </c:pt>
                <c:pt idx="3802">
                  <c:v>9.2641036205881544E-2</c:v>
                </c:pt>
                <c:pt idx="3803">
                  <c:v>1.9208714154896608E-2</c:v>
                </c:pt>
                <c:pt idx="3804">
                  <c:v>-1.1024116246644471E-2</c:v>
                </c:pt>
                <c:pt idx="3805">
                  <c:v>1.3364984089582678E-2</c:v>
                </c:pt>
                <c:pt idx="3806">
                  <c:v>4.0340880119999922E-2</c:v>
                </c:pt>
                <c:pt idx="3807">
                  <c:v>-9.9733648220164298E-2</c:v>
                </c:pt>
                <c:pt idx="3808">
                  <c:v>-3.6036759210812734E-4</c:v>
                </c:pt>
                <c:pt idx="3809">
                  <c:v>-5.7449349244956156E-2</c:v>
                </c:pt>
                <c:pt idx="3810">
                  <c:v>-3.4732825832278817E-2</c:v>
                </c:pt>
                <c:pt idx="3811">
                  <c:v>-4.205233240982334E-2</c:v>
                </c:pt>
                <c:pt idx="3812">
                  <c:v>2.0355127164374702E-2</c:v>
                </c:pt>
                <c:pt idx="3813">
                  <c:v>-3.427780324980774E-2</c:v>
                </c:pt>
                <c:pt idx="3814">
                  <c:v>-2.0562136466288607E-2</c:v>
                </c:pt>
                <c:pt idx="3815">
                  <c:v>-3.299828428226953E-2</c:v>
                </c:pt>
                <c:pt idx="3816">
                  <c:v>9.9060142074740044E-3</c:v>
                </c:pt>
                <c:pt idx="3817">
                  <c:v>1.8982623432290903E-3</c:v>
                </c:pt>
                <c:pt idx="3818">
                  <c:v>4.7142198930756413E-2</c:v>
                </c:pt>
                <c:pt idx="3819">
                  <c:v>7.2775300305886831E-2</c:v>
                </c:pt>
                <c:pt idx="3820">
                  <c:v>-2.6423409845284244E-2</c:v>
                </c:pt>
                <c:pt idx="3821">
                  <c:v>1.9412590393147071E-2</c:v>
                </c:pt>
                <c:pt idx="3822">
                  <c:v>-2.6465631579951514E-2</c:v>
                </c:pt>
                <c:pt idx="3823">
                  <c:v>3.8457606832883962E-2</c:v>
                </c:pt>
                <c:pt idx="3824">
                  <c:v>-3.4241677116287087E-3</c:v>
                </c:pt>
                <c:pt idx="3825">
                  <c:v>4.0213005714297007E-2</c:v>
                </c:pt>
                <c:pt idx="3826">
                  <c:v>-3.9589089773305289E-2</c:v>
                </c:pt>
                <c:pt idx="3827">
                  <c:v>2.6219004098576523E-2</c:v>
                </c:pt>
                <c:pt idx="3828">
                  <c:v>-2.1547202329723052E-2</c:v>
                </c:pt>
                <c:pt idx="3829">
                  <c:v>-6.4190880875787754E-2</c:v>
                </c:pt>
                <c:pt idx="3830">
                  <c:v>3.2769622739523482E-2</c:v>
                </c:pt>
                <c:pt idx="3831">
                  <c:v>1.8162934031779965E-3</c:v>
                </c:pt>
                <c:pt idx="3832">
                  <c:v>-3.0361159145488256E-2</c:v>
                </c:pt>
                <c:pt idx="3833">
                  <c:v>1.7343373860920327E-2</c:v>
                </c:pt>
                <c:pt idx="3834">
                  <c:v>2.9572717058818174E-2</c:v>
                </c:pt>
                <c:pt idx="3835">
                  <c:v>-2.791076576549217E-2</c:v>
                </c:pt>
                <c:pt idx="3836">
                  <c:v>-2.8838821312646114E-2</c:v>
                </c:pt>
                <c:pt idx="3837">
                  <c:v>5.9080340835443043E-2</c:v>
                </c:pt>
                <c:pt idx="3838">
                  <c:v>2.6979002682114697E-2</c:v>
                </c:pt>
                <c:pt idx="3839">
                  <c:v>2.6620919683816298E-3</c:v>
                </c:pt>
                <c:pt idx="3840">
                  <c:v>1.3670890848466285E-2</c:v>
                </c:pt>
                <c:pt idx="3841">
                  <c:v>-2.1732819597356421E-3</c:v>
                </c:pt>
                <c:pt idx="3842">
                  <c:v>5.6782606851318279E-2</c:v>
                </c:pt>
                <c:pt idx="3843">
                  <c:v>-1.2690633357325403E-2</c:v>
                </c:pt>
                <c:pt idx="3844">
                  <c:v>-4.226171716442865E-3</c:v>
                </c:pt>
                <c:pt idx="3845">
                  <c:v>-3.0184376609678782E-2</c:v>
                </c:pt>
                <c:pt idx="3846">
                  <c:v>3.456091403152621E-2</c:v>
                </c:pt>
                <c:pt idx="3847">
                  <c:v>-4.5675193191711448E-2</c:v>
                </c:pt>
                <c:pt idx="3848">
                  <c:v>-1.4646158722174124E-2</c:v>
                </c:pt>
                <c:pt idx="3849">
                  <c:v>5.2384340118820552E-2</c:v>
                </c:pt>
                <c:pt idx="3850">
                  <c:v>2.3241864321115763E-2</c:v>
                </c:pt>
                <c:pt idx="3851">
                  <c:v>-1.6771257961226315E-2</c:v>
                </c:pt>
                <c:pt idx="3852">
                  <c:v>1.9835878851363811E-2</c:v>
                </c:pt>
                <c:pt idx="3853">
                  <c:v>1.3127548384128215E-2</c:v>
                </c:pt>
                <c:pt idx="3854">
                  <c:v>-2.9510875553135949E-2</c:v>
                </c:pt>
                <c:pt idx="3855">
                  <c:v>-1.1271741551143598E-3</c:v>
                </c:pt>
                <c:pt idx="3856">
                  <c:v>-4.2307354778368207E-3</c:v>
                </c:pt>
                <c:pt idx="3857">
                  <c:v>-5.7389961817216187E-2</c:v>
                </c:pt>
                <c:pt idx="3858">
                  <c:v>-8.7150164508366129E-2</c:v>
                </c:pt>
                <c:pt idx="3859">
                  <c:v>-5.5833577261417194E-3</c:v>
                </c:pt>
                <c:pt idx="3860">
                  <c:v>2.8646760499848281E-2</c:v>
                </c:pt>
                <c:pt idx="3861">
                  <c:v>6.0931998975464426E-2</c:v>
                </c:pt>
                <c:pt idx="3862">
                  <c:v>-7.0957186774813052E-2</c:v>
                </c:pt>
                <c:pt idx="3863">
                  <c:v>-6.1495425309171167E-2</c:v>
                </c:pt>
                <c:pt idx="3864">
                  <c:v>4.9562507613406762E-2</c:v>
                </c:pt>
                <c:pt idx="3865">
                  <c:v>7.5439642125374696E-3</c:v>
                </c:pt>
                <c:pt idx="3866">
                  <c:v>5.0105679050606554E-2</c:v>
                </c:pt>
                <c:pt idx="3867">
                  <c:v>2.9672935714587425E-2</c:v>
                </c:pt>
                <c:pt idx="3868">
                  <c:v>2.6912253465085693E-2</c:v>
                </c:pt>
                <c:pt idx="3869">
                  <c:v>6.1098758878170678E-2</c:v>
                </c:pt>
                <c:pt idx="3870">
                  <c:v>-1.7900926424947672E-2</c:v>
                </c:pt>
                <c:pt idx="3871">
                  <c:v>3.1784491846063015E-3</c:v>
                </c:pt>
                <c:pt idx="3872">
                  <c:v>-3.2319256431277039E-2</c:v>
                </c:pt>
                <c:pt idx="3873">
                  <c:v>3.0800779928910348E-2</c:v>
                </c:pt>
                <c:pt idx="3874">
                  <c:v>8.7120867989630604E-2</c:v>
                </c:pt>
                <c:pt idx="3875">
                  <c:v>5.2272564791437756E-2</c:v>
                </c:pt>
                <c:pt idx="3876">
                  <c:v>-3.0728082125319443E-2</c:v>
                </c:pt>
                <c:pt idx="3877">
                  <c:v>2.0355750080513074E-2</c:v>
                </c:pt>
                <c:pt idx="3878">
                  <c:v>7.9680657641614833E-2</c:v>
                </c:pt>
                <c:pt idx="3879">
                  <c:v>4.9968010025462549E-2</c:v>
                </c:pt>
                <c:pt idx="3880">
                  <c:v>5.6724383824596162E-3</c:v>
                </c:pt>
                <c:pt idx="3881">
                  <c:v>-1.6494976687270096E-2</c:v>
                </c:pt>
                <c:pt idx="3882">
                  <c:v>-2.0336545581274654E-2</c:v>
                </c:pt>
                <c:pt idx="3883">
                  <c:v>5.4072803029702569E-2</c:v>
                </c:pt>
                <c:pt idx="3884">
                  <c:v>-1.7642789594999139E-2</c:v>
                </c:pt>
                <c:pt idx="3885">
                  <c:v>8.2217485546781429E-3</c:v>
                </c:pt>
                <c:pt idx="3886">
                  <c:v>3.9828443791214549E-3</c:v>
                </c:pt>
                <c:pt idx="3887">
                  <c:v>-4.3277518835974041E-2</c:v>
                </c:pt>
                <c:pt idx="3888">
                  <c:v>4.9684539579154807E-2</c:v>
                </c:pt>
                <c:pt idx="3889">
                  <c:v>-2.6388853499288299E-2</c:v>
                </c:pt>
                <c:pt idx="3890">
                  <c:v>-6.2820597833181872E-4</c:v>
                </c:pt>
                <c:pt idx="3891">
                  <c:v>-3.7855825327464156E-2</c:v>
                </c:pt>
                <c:pt idx="3892">
                  <c:v>1.5055303631523971E-2</c:v>
                </c:pt>
                <c:pt idx="3893">
                  <c:v>3.6459310729449398E-2</c:v>
                </c:pt>
                <c:pt idx="3894">
                  <c:v>4.0134504844268379E-2</c:v>
                </c:pt>
                <c:pt idx="3895">
                  <c:v>-2.4310936530580949E-2</c:v>
                </c:pt>
                <c:pt idx="3896">
                  <c:v>-1.296656386913796E-2</c:v>
                </c:pt>
                <c:pt idx="3897">
                  <c:v>-1.330773320889876E-4</c:v>
                </c:pt>
                <c:pt idx="3898">
                  <c:v>6.4604651097601828E-2</c:v>
                </c:pt>
                <c:pt idx="3899">
                  <c:v>-5.4889268439222445E-3</c:v>
                </c:pt>
                <c:pt idx="3900">
                  <c:v>1.2739587877081205E-2</c:v>
                </c:pt>
                <c:pt idx="3901">
                  <c:v>-4.849148283183087E-2</c:v>
                </c:pt>
                <c:pt idx="3902">
                  <c:v>6.6658169890757402E-2</c:v>
                </c:pt>
                <c:pt idx="3903">
                  <c:v>-6.1057903864360899E-2</c:v>
                </c:pt>
                <c:pt idx="3904">
                  <c:v>-2.453432298082648E-2</c:v>
                </c:pt>
                <c:pt idx="3905">
                  <c:v>-2.0160669267077078E-2</c:v>
                </c:pt>
                <c:pt idx="3906">
                  <c:v>-3.1008536766165828E-3</c:v>
                </c:pt>
                <c:pt idx="3907">
                  <c:v>8.7837520934501909E-3</c:v>
                </c:pt>
                <c:pt idx="3908">
                  <c:v>4.7513783342538248E-3</c:v>
                </c:pt>
                <c:pt idx="3909">
                  <c:v>2.6372908606947996E-2</c:v>
                </c:pt>
                <c:pt idx="3910">
                  <c:v>5.3582546670092168E-3</c:v>
                </c:pt>
                <c:pt idx="3911">
                  <c:v>4.7648434004593163E-2</c:v>
                </c:pt>
                <c:pt idx="3912">
                  <c:v>-3.7724325215908593E-2</c:v>
                </c:pt>
                <c:pt idx="3913">
                  <c:v>1.9810277209281937E-3</c:v>
                </c:pt>
                <c:pt idx="3914">
                  <c:v>8.1594655375847105E-3</c:v>
                </c:pt>
                <c:pt idx="3915">
                  <c:v>1.2284783241638118E-2</c:v>
                </c:pt>
                <c:pt idx="3916">
                  <c:v>6.132875426064497E-2</c:v>
                </c:pt>
                <c:pt idx="3917">
                  <c:v>3.7834831419480623E-2</c:v>
                </c:pt>
                <c:pt idx="3918">
                  <c:v>-7.4079886422068007E-3</c:v>
                </c:pt>
                <c:pt idx="3919">
                  <c:v>1.206761645430371E-3</c:v>
                </c:pt>
                <c:pt idx="3920">
                  <c:v>2.8212511370349233E-2</c:v>
                </c:pt>
                <c:pt idx="3921">
                  <c:v>-1.6437198404353252E-2</c:v>
                </c:pt>
                <c:pt idx="3922">
                  <c:v>8.3587305025787303E-3</c:v>
                </c:pt>
                <c:pt idx="3923">
                  <c:v>-2.3395617907397748E-2</c:v>
                </c:pt>
                <c:pt idx="3924">
                  <c:v>-3.5713430176271245E-2</c:v>
                </c:pt>
                <c:pt idx="3925">
                  <c:v>-7.6382387844236649E-2</c:v>
                </c:pt>
                <c:pt idx="3926">
                  <c:v>1.4540930394369978E-2</c:v>
                </c:pt>
                <c:pt idx="3927">
                  <c:v>1.8910377901536411E-2</c:v>
                </c:pt>
                <c:pt idx="3928">
                  <c:v>4.6040985078855942E-2</c:v>
                </c:pt>
                <c:pt idx="3929">
                  <c:v>-3.4446366774868661E-2</c:v>
                </c:pt>
                <c:pt idx="3930">
                  <c:v>-3.1108646018096112E-2</c:v>
                </c:pt>
                <c:pt idx="3931">
                  <c:v>-5.8260744867139336E-2</c:v>
                </c:pt>
                <c:pt idx="3932">
                  <c:v>4.7473239352806701E-2</c:v>
                </c:pt>
                <c:pt idx="3933">
                  <c:v>-7.2015876742688195E-2</c:v>
                </c:pt>
                <c:pt idx="3934">
                  <c:v>-9.2020168955084886E-2</c:v>
                </c:pt>
                <c:pt idx="3935">
                  <c:v>-3.4795049834224628E-2</c:v>
                </c:pt>
                <c:pt idx="3936">
                  <c:v>8.4327026202807798E-2</c:v>
                </c:pt>
                <c:pt idx="3937">
                  <c:v>-7.1539855567181052E-2</c:v>
                </c:pt>
                <c:pt idx="3938">
                  <c:v>-4.243739722898978E-2</c:v>
                </c:pt>
                <c:pt idx="3939">
                  <c:v>-3.5671781153644971E-2</c:v>
                </c:pt>
                <c:pt idx="3940">
                  <c:v>4.3810293661546262E-2</c:v>
                </c:pt>
                <c:pt idx="3941">
                  <c:v>4.4015664729718039E-2</c:v>
                </c:pt>
                <c:pt idx="3942">
                  <c:v>3.8470686425048084E-3</c:v>
                </c:pt>
                <c:pt idx="3943">
                  <c:v>6.7147195310283445E-2</c:v>
                </c:pt>
                <c:pt idx="3944">
                  <c:v>-1.8500916276721908E-2</c:v>
                </c:pt>
                <c:pt idx="3945">
                  <c:v>2.6127290037383021E-2</c:v>
                </c:pt>
                <c:pt idx="3946">
                  <c:v>6.5498394022115089E-2</c:v>
                </c:pt>
                <c:pt idx="3947">
                  <c:v>-2.7283923339046428E-2</c:v>
                </c:pt>
                <c:pt idx="3948">
                  <c:v>-2.4136124187813485E-3</c:v>
                </c:pt>
                <c:pt idx="3949">
                  <c:v>4.4687073716942527E-2</c:v>
                </c:pt>
                <c:pt idx="3950">
                  <c:v>3.2092351776230627E-2</c:v>
                </c:pt>
                <c:pt idx="3951">
                  <c:v>-2.5860672623070725E-2</c:v>
                </c:pt>
                <c:pt idx="3952">
                  <c:v>2.4678889670473735E-2</c:v>
                </c:pt>
                <c:pt idx="3953">
                  <c:v>-1.942993238289872E-2</c:v>
                </c:pt>
                <c:pt idx="3954">
                  <c:v>-1.9267126624953224E-2</c:v>
                </c:pt>
                <c:pt idx="3955">
                  <c:v>4.4208515863475177E-2</c:v>
                </c:pt>
                <c:pt idx="3956">
                  <c:v>1.0227505783256829E-2</c:v>
                </c:pt>
                <c:pt idx="3957">
                  <c:v>-2.5145437632458519E-2</c:v>
                </c:pt>
                <c:pt idx="3958">
                  <c:v>3.7277111610490334E-2</c:v>
                </c:pt>
                <c:pt idx="3959">
                  <c:v>7.1514016076131531E-2</c:v>
                </c:pt>
                <c:pt idx="3960">
                  <c:v>5.0763058331576918E-3</c:v>
                </c:pt>
                <c:pt idx="3961">
                  <c:v>2.3456973102370115E-2</c:v>
                </c:pt>
                <c:pt idx="3962">
                  <c:v>8.1609587205826617E-2</c:v>
                </c:pt>
                <c:pt idx="3963">
                  <c:v>-7.3084275189840074E-4</c:v>
                </c:pt>
                <c:pt idx="3964">
                  <c:v>-5.765921773346417E-2</c:v>
                </c:pt>
                <c:pt idx="3965">
                  <c:v>-1.9794265631342178E-2</c:v>
                </c:pt>
                <c:pt idx="3966">
                  <c:v>5.1167123522985275E-2</c:v>
                </c:pt>
                <c:pt idx="3967">
                  <c:v>5.8990063038693637E-3</c:v>
                </c:pt>
                <c:pt idx="3968">
                  <c:v>-2.3491190685676726E-2</c:v>
                </c:pt>
                <c:pt idx="3969">
                  <c:v>-2.8609233279354773E-2</c:v>
                </c:pt>
                <c:pt idx="3970">
                  <c:v>-3.8706451131624457E-2</c:v>
                </c:pt>
                <c:pt idx="3971">
                  <c:v>2.307611912109462E-2</c:v>
                </c:pt>
                <c:pt idx="3972">
                  <c:v>4.9328202821167517E-2</c:v>
                </c:pt>
                <c:pt idx="3973">
                  <c:v>2.5458534177710934E-2</c:v>
                </c:pt>
                <c:pt idx="3974">
                  <c:v>-2.6527440517564109E-2</c:v>
                </c:pt>
                <c:pt idx="3975">
                  <c:v>1.1716358052031665E-2</c:v>
                </c:pt>
                <c:pt idx="3976">
                  <c:v>2.9075974720078048E-3</c:v>
                </c:pt>
                <c:pt idx="3977">
                  <c:v>4.8043122425550422E-2</c:v>
                </c:pt>
                <c:pt idx="3978">
                  <c:v>3.2266336858485747E-2</c:v>
                </c:pt>
                <c:pt idx="3979">
                  <c:v>8.8823384426789959E-3</c:v>
                </c:pt>
                <c:pt idx="3980">
                  <c:v>-3.4639324870859465E-3</c:v>
                </c:pt>
                <c:pt idx="3981">
                  <c:v>1.4314339498018643E-2</c:v>
                </c:pt>
                <c:pt idx="3982">
                  <c:v>2.0797930491350477E-2</c:v>
                </c:pt>
                <c:pt idx="3983">
                  <c:v>-2.7000766172865186E-2</c:v>
                </c:pt>
                <c:pt idx="3984">
                  <c:v>5.2207630876701765E-2</c:v>
                </c:pt>
                <c:pt idx="3985">
                  <c:v>-4.9878842697649313E-2</c:v>
                </c:pt>
                <c:pt idx="3986">
                  <c:v>-1.4945901640409072E-2</c:v>
                </c:pt>
                <c:pt idx="3987">
                  <c:v>-9.7607750892469234E-3</c:v>
                </c:pt>
                <c:pt idx="3988">
                  <c:v>-1.7793627064484965E-2</c:v>
                </c:pt>
                <c:pt idx="3989">
                  <c:v>-1.5155543023053651E-2</c:v>
                </c:pt>
                <c:pt idx="3990">
                  <c:v>-2.1060399181951251E-3</c:v>
                </c:pt>
                <c:pt idx="3991">
                  <c:v>3.7804010542964721E-2</c:v>
                </c:pt>
                <c:pt idx="3992">
                  <c:v>2.9119138175006574E-2</c:v>
                </c:pt>
                <c:pt idx="3993">
                  <c:v>6.2821470874881463E-2</c:v>
                </c:pt>
                <c:pt idx="3994">
                  <c:v>-1.7137066727644205E-3</c:v>
                </c:pt>
                <c:pt idx="3995">
                  <c:v>7.1322351876896362E-3</c:v>
                </c:pt>
                <c:pt idx="3996">
                  <c:v>-2.0097901304697716E-2</c:v>
                </c:pt>
                <c:pt idx="3997">
                  <c:v>3.9927792003107108E-2</c:v>
                </c:pt>
                <c:pt idx="3998">
                  <c:v>6.9334797088586947E-2</c:v>
                </c:pt>
                <c:pt idx="3999">
                  <c:v>-4.9649417736301722E-2</c:v>
                </c:pt>
                <c:pt idx="4000">
                  <c:v>1.7127260735119422E-2</c:v>
                </c:pt>
                <c:pt idx="4001">
                  <c:v>6.7898925511531904E-3</c:v>
                </c:pt>
                <c:pt idx="4002">
                  <c:v>3.5575110686004642E-2</c:v>
                </c:pt>
                <c:pt idx="4003">
                  <c:v>6.9779067364720351E-2</c:v>
                </c:pt>
                <c:pt idx="4004">
                  <c:v>-5.1090312438024567E-2</c:v>
                </c:pt>
                <c:pt idx="4005">
                  <c:v>1.4894143727420353E-3</c:v>
                </c:pt>
                <c:pt idx="4006">
                  <c:v>9.7053869211819223E-3</c:v>
                </c:pt>
                <c:pt idx="4007">
                  <c:v>1.1379464381431038E-2</c:v>
                </c:pt>
                <c:pt idx="4008">
                  <c:v>-3.9079782375462148E-2</c:v>
                </c:pt>
                <c:pt idx="4009">
                  <c:v>1.9485460444439551E-2</c:v>
                </c:pt>
                <c:pt idx="4010">
                  <c:v>1.4658382854864524E-2</c:v>
                </c:pt>
                <c:pt idx="4011">
                  <c:v>-4.7186021513981056E-3</c:v>
                </c:pt>
                <c:pt idx="4012">
                  <c:v>4.024595732329455E-2</c:v>
                </c:pt>
                <c:pt idx="4013">
                  <c:v>-5.173216484831579E-3</c:v>
                </c:pt>
                <c:pt idx="4014">
                  <c:v>5.6558468701002521E-2</c:v>
                </c:pt>
                <c:pt idx="4015">
                  <c:v>6.6467939156875516E-2</c:v>
                </c:pt>
                <c:pt idx="4016">
                  <c:v>-4.6569138589755248E-2</c:v>
                </c:pt>
                <c:pt idx="4017">
                  <c:v>-1.4369770632483722E-2</c:v>
                </c:pt>
                <c:pt idx="4018">
                  <c:v>-1.2880541142145208E-2</c:v>
                </c:pt>
                <c:pt idx="4019">
                  <c:v>-3.6546702814314394E-2</c:v>
                </c:pt>
                <c:pt idx="4020">
                  <c:v>2.754494287560616E-2</c:v>
                </c:pt>
                <c:pt idx="4021">
                  <c:v>9.9579970039680409E-3</c:v>
                </c:pt>
                <c:pt idx="4022">
                  <c:v>-7.7194718800670581E-2</c:v>
                </c:pt>
                <c:pt idx="4023">
                  <c:v>-2.167323647480715E-3</c:v>
                </c:pt>
                <c:pt idx="4024">
                  <c:v>6.9313322162274343E-2</c:v>
                </c:pt>
                <c:pt idx="4025">
                  <c:v>3.5850055020587718E-3</c:v>
                </c:pt>
                <c:pt idx="4026">
                  <c:v>-1.3979447393080416E-2</c:v>
                </c:pt>
                <c:pt idx="4027">
                  <c:v>-8.8434592784848484E-2</c:v>
                </c:pt>
                <c:pt idx="4028">
                  <c:v>-1.2798772831883395E-2</c:v>
                </c:pt>
                <c:pt idx="4029">
                  <c:v>1.9328815854028389E-2</c:v>
                </c:pt>
                <c:pt idx="4030">
                  <c:v>2.8228897871646827E-2</c:v>
                </c:pt>
                <c:pt idx="4031">
                  <c:v>6.6637889096279129E-2</c:v>
                </c:pt>
                <c:pt idx="4032">
                  <c:v>2.1268973123314029E-2</c:v>
                </c:pt>
                <c:pt idx="4033">
                  <c:v>-1.0762240900503018E-3</c:v>
                </c:pt>
                <c:pt idx="4034">
                  <c:v>-4.9760338623638635E-2</c:v>
                </c:pt>
                <c:pt idx="4035">
                  <c:v>1.901255358999019E-2</c:v>
                </c:pt>
                <c:pt idx="4036">
                  <c:v>6.0645181634387701E-2</c:v>
                </c:pt>
                <c:pt idx="4037">
                  <c:v>5.9372694082620026E-3</c:v>
                </c:pt>
                <c:pt idx="4038">
                  <c:v>1.7856197993161519E-2</c:v>
                </c:pt>
                <c:pt idx="4039">
                  <c:v>5.4576079168625106E-2</c:v>
                </c:pt>
                <c:pt idx="4040">
                  <c:v>-7.8802762583381012E-3</c:v>
                </c:pt>
                <c:pt idx="4041">
                  <c:v>-7.8303048777346746E-3</c:v>
                </c:pt>
                <c:pt idx="4042">
                  <c:v>-3.3006440568437274E-2</c:v>
                </c:pt>
                <c:pt idx="4043">
                  <c:v>6.3040062099133418E-2</c:v>
                </c:pt>
                <c:pt idx="4044">
                  <c:v>-2.7728212002101644E-2</c:v>
                </c:pt>
                <c:pt idx="4045">
                  <c:v>-8.7113924866866033E-2</c:v>
                </c:pt>
                <c:pt idx="4046">
                  <c:v>4.6790046902516627E-3</c:v>
                </c:pt>
                <c:pt idx="4047">
                  <c:v>-1.8854821237889419E-3</c:v>
                </c:pt>
                <c:pt idx="4048">
                  <c:v>-4.5497598329501239E-2</c:v>
                </c:pt>
                <c:pt idx="4049">
                  <c:v>3.0816037850025298E-2</c:v>
                </c:pt>
                <c:pt idx="4050">
                  <c:v>-5.8980125555308703E-2</c:v>
                </c:pt>
                <c:pt idx="4051">
                  <c:v>2.6800347889763348E-2</c:v>
                </c:pt>
                <c:pt idx="4052">
                  <c:v>-6.9935176091869278E-2</c:v>
                </c:pt>
                <c:pt idx="4053">
                  <c:v>-1.395486818838876E-2</c:v>
                </c:pt>
                <c:pt idx="4054">
                  <c:v>4.5244334522414956E-2</c:v>
                </c:pt>
                <c:pt idx="4055">
                  <c:v>2.7762771788888353E-2</c:v>
                </c:pt>
                <c:pt idx="4056">
                  <c:v>-2.7728386929919038E-2</c:v>
                </c:pt>
                <c:pt idx="4057">
                  <c:v>9.3004899817857067E-4</c:v>
                </c:pt>
                <c:pt idx="4058">
                  <c:v>-4.1688282365097445E-2</c:v>
                </c:pt>
                <c:pt idx="4059">
                  <c:v>-2.9884928359941148E-2</c:v>
                </c:pt>
                <c:pt idx="4060">
                  <c:v>3.6087815640362189E-2</c:v>
                </c:pt>
                <c:pt idx="4061">
                  <c:v>4.4896999908297493E-2</c:v>
                </c:pt>
                <c:pt idx="4062">
                  <c:v>2.9486742879321348E-2</c:v>
                </c:pt>
                <c:pt idx="4063">
                  <c:v>-9.1979559627365839E-3</c:v>
                </c:pt>
                <c:pt idx="4064">
                  <c:v>3.2251541987054815E-2</c:v>
                </c:pt>
                <c:pt idx="4065">
                  <c:v>1.080219285556014E-2</c:v>
                </c:pt>
                <c:pt idx="4066">
                  <c:v>1.0048484926756572E-2</c:v>
                </c:pt>
                <c:pt idx="4067">
                  <c:v>-2.7582464854501745E-2</c:v>
                </c:pt>
                <c:pt idx="4068">
                  <c:v>3.2284781732172904E-2</c:v>
                </c:pt>
                <c:pt idx="4069">
                  <c:v>-3.1200634509477253E-2</c:v>
                </c:pt>
                <c:pt idx="4070">
                  <c:v>8.5545016304302696E-3</c:v>
                </c:pt>
                <c:pt idx="4071">
                  <c:v>-2.0243735408426596E-3</c:v>
                </c:pt>
                <c:pt idx="4072">
                  <c:v>3.8473515493332666E-2</c:v>
                </c:pt>
                <c:pt idx="4073">
                  <c:v>-1.8352461299303541E-2</c:v>
                </c:pt>
                <c:pt idx="4074">
                  <c:v>-4.1916643857630234E-2</c:v>
                </c:pt>
                <c:pt idx="4075">
                  <c:v>-5.8971534783943368E-2</c:v>
                </c:pt>
                <c:pt idx="4076">
                  <c:v>-2.3345075765571825E-2</c:v>
                </c:pt>
                <c:pt idx="4077">
                  <c:v>-3.5518118176040378E-2</c:v>
                </c:pt>
                <c:pt idx="4078">
                  <c:v>1.7405673902406174E-2</c:v>
                </c:pt>
                <c:pt idx="4079">
                  <c:v>5.3427465201626112E-2</c:v>
                </c:pt>
                <c:pt idx="4080">
                  <c:v>-4.5064398890231637E-2</c:v>
                </c:pt>
                <c:pt idx="4081">
                  <c:v>2.0194758984304215E-2</c:v>
                </c:pt>
                <c:pt idx="4082">
                  <c:v>-1.6676172258072355E-2</c:v>
                </c:pt>
                <c:pt idx="4083">
                  <c:v>2.776033837488296E-2</c:v>
                </c:pt>
                <c:pt idx="4084">
                  <c:v>2.569819881025355E-2</c:v>
                </c:pt>
                <c:pt idx="4085">
                  <c:v>-7.3900836329867476E-3</c:v>
                </c:pt>
                <c:pt idx="4086">
                  <c:v>7.4737214361003234E-3</c:v>
                </c:pt>
                <c:pt idx="4087">
                  <c:v>7.5599715514265933E-2</c:v>
                </c:pt>
                <c:pt idx="4088">
                  <c:v>-4.9909905645220187E-2</c:v>
                </c:pt>
                <c:pt idx="4089">
                  <c:v>2.193788342601392E-2</c:v>
                </c:pt>
                <c:pt idx="4090">
                  <c:v>-2.0567153958099545E-2</c:v>
                </c:pt>
                <c:pt idx="4091">
                  <c:v>1.4142258956312543E-2</c:v>
                </c:pt>
                <c:pt idx="4092">
                  <c:v>3.2071464739672866E-2</c:v>
                </c:pt>
                <c:pt idx="4093">
                  <c:v>-4.6316910065355718E-3</c:v>
                </c:pt>
                <c:pt idx="4094">
                  <c:v>-9.0394880170489682E-3</c:v>
                </c:pt>
                <c:pt idx="4095">
                  <c:v>-3.310998659963358E-2</c:v>
                </c:pt>
                <c:pt idx="4096">
                  <c:v>-5.9088380398907977E-3</c:v>
                </c:pt>
                <c:pt idx="4097">
                  <c:v>-7.3280137612897117E-2</c:v>
                </c:pt>
                <c:pt idx="4098">
                  <c:v>2.8329519270758111E-2</c:v>
                </c:pt>
                <c:pt idx="4099">
                  <c:v>1.8302369677841636E-2</c:v>
                </c:pt>
                <c:pt idx="4100">
                  <c:v>3.5461762757279928E-4</c:v>
                </c:pt>
                <c:pt idx="4101">
                  <c:v>2.2639320084659277E-2</c:v>
                </c:pt>
                <c:pt idx="4102">
                  <c:v>8.5426776111052084E-3</c:v>
                </c:pt>
                <c:pt idx="4103">
                  <c:v>-4.6342418023017543E-2</c:v>
                </c:pt>
                <c:pt idx="4104">
                  <c:v>-1.5350262029130541E-3</c:v>
                </c:pt>
                <c:pt idx="4105">
                  <c:v>5.3904671550920498E-3</c:v>
                </c:pt>
                <c:pt idx="4106">
                  <c:v>-1.6849740634659587E-2</c:v>
                </c:pt>
                <c:pt idx="4107">
                  <c:v>-1.3894423961491487E-2</c:v>
                </c:pt>
                <c:pt idx="4108">
                  <c:v>8.1632602130024545E-3</c:v>
                </c:pt>
                <c:pt idx="4109">
                  <c:v>-2.4895819587649224E-2</c:v>
                </c:pt>
                <c:pt idx="4110">
                  <c:v>-1.1479939840484732E-2</c:v>
                </c:pt>
                <c:pt idx="4111">
                  <c:v>-1.1955900205768489E-2</c:v>
                </c:pt>
                <c:pt idx="4112">
                  <c:v>1.8759076970674426E-2</c:v>
                </c:pt>
                <c:pt idx="4113">
                  <c:v>1.6044742211778654E-2</c:v>
                </c:pt>
                <c:pt idx="4114">
                  <c:v>-3.2260021254630976E-2</c:v>
                </c:pt>
                <c:pt idx="4115">
                  <c:v>-3.0289046992213915E-2</c:v>
                </c:pt>
                <c:pt idx="4116">
                  <c:v>-2.156438895543647E-2</c:v>
                </c:pt>
                <c:pt idx="4117">
                  <c:v>3.2073261716584196E-3</c:v>
                </c:pt>
                <c:pt idx="4118">
                  <c:v>3.5434020035066197E-2</c:v>
                </c:pt>
                <c:pt idx="4119">
                  <c:v>-4.8086384484470258E-2</c:v>
                </c:pt>
                <c:pt idx="4120">
                  <c:v>2.4041271216556012E-2</c:v>
                </c:pt>
                <c:pt idx="4121">
                  <c:v>-2.271330652585199E-2</c:v>
                </c:pt>
                <c:pt idx="4122">
                  <c:v>0.10033441559818021</c:v>
                </c:pt>
                <c:pt idx="4123">
                  <c:v>5.35303173349439E-2</c:v>
                </c:pt>
                <c:pt idx="4124">
                  <c:v>9.2482815381438163E-5</c:v>
                </c:pt>
                <c:pt idx="4125">
                  <c:v>-7.0376943137462053E-2</c:v>
                </c:pt>
                <c:pt idx="4126">
                  <c:v>-3.1163650736360484E-2</c:v>
                </c:pt>
                <c:pt idx="4127">
                  <c:v>1.4316935569619828E-2</c:v>
                </c:pt>
                <c:pt idx="4128">
                  <c:v>1.4262350345713723E-2</c:v>
                </c:pt>
                <c:pt idx="4129">
                  <c:v>9.7458559141595433E-4</c:v>
                </c:pt>
                <c:pt idx="4130">
                  <c:v>3.5560480731473727E-2</c:v>
                </c:pt>
                <c:pt idx="4131">
                  <c:v>-1.9039194211214829E-2</c:v>
                </c:pt>
                <c:pt idx="4132">
                  <c:v>4.1055801796537852E-2</c:v>
                </c:pt>
                <c:pt idx="4133">
                  <c:v>7.7892053701526673E-2</c:v>
                </c:pt>
                <c:pt idx="4134">
                  <c:v>-3.4633531104144667E-2</c:v>
                </c:pt>
                <c:pt idx="4135">
                  <c:v>6.820799517110443E-2</c:v>
                </c:pt>
                <c:pt idx="4136">
                  <c:v>-1.0844159204576672E-2</c:v>
                </c:pt>
                <c:pt idx="4137">
                  <c:v>-2.4871333049965163E-2</c:v>
                </c:pt>
                <c:pt idx="4138">
                  <c:v>-5.3239628876092212E-3</c:v>
                </c:pt>
                <c:pt idx="4139">
                  <c:v>1.2858234702823121E-2</c:v>
                </c:pt>
                <c:pt idx="4140">
                  <c:v>2.294773164069602E-2</c:v>
                </c:pt>
                <c:pt idx="4141">
                  <c:v>-5.7068576740355662E-2</c:v>
                </c:pt>
                <c:pt idx="4142">
                  <c:v>-2.5886807110568617E-3</c:v>
                </c:pt>
                <c:pt idx="4143">
                  <c:v>-7.8390244559885761E-2</c:v>
                </c:pt>
                <c:pt idx="4144">
                  <c:v>-8.8634137391633996E-4</c:v>
                </c:pt>
                <c:pt idx="4145">
                  <c:v>8.3176292575872866E-3</c:v>
                </c:pt>
                <c:pt idx="4146">
                  <c:v>-9.0034915005003796E-3</c:v>
                </c:pt>
                <c:pt idx="4147">
                  <c:v>3.0089995804143226E-2</c:v>
                </c:pt>
                <c:pt idx="4148">
                  <c:v>8.5229259825493606E-2</c:v>
                </c:pt>
                <c:pt idx="4149">
                  <c:v>-2.9471204593458002E-2</c:v>
                </c:pt>
                <c:pt idx="4150">
                  <c:v>-0.12943290329768409</c:v>
                </c:pt>
                <c:pt idx="4151">
                  <c:v>7.8791390625336424E-2</c:v>
                </c:pt>
                <c:pt idx="4152">
                  <c:v>-1.2524746479144445E-3</c:v>
                </c:pt>
                <c:pt idx="4153">
                  <c:v>1.9383484437559721E-2</c:v>
                </c:pt>
                <c:pt idx="4154">
                  <c:v>3.2780801568918536E-2</c:v>
                </c:pt>
                <c:pt idx="4155">
                  <c:v>3.2851814676441174E-2</c:v>
                </c:pt>
                <c:pt idx="4156">
                  <c:v>4.4112937124257616E-2</c:v>
                </c:pt>
                <c:pt idx="4157">
                  <c:v>-4.1452633597923477E-2</c:v>
                </c:pt>
                <c:pt idx="4158">
                  <c:v>4.0107143963650102E-2</c:v>
                </c:pt>
                <c:pt idx="4159">
                  <c:v>-2.7871081987428888E-2</c:v>
                </c:pt>
                <c:pt idx="4160">
                  <c:v>-5.2314583190912298E-2</c:v>
                </c:pt>
                <c:pt idx="4161">
                  <c:v>-3.8143531767098034E-3</c:v>
                </c:pt>
                <c:pt idx="4162">
                  <c:v>5.0374066630002731E-3</c:v>
                </c:pt>
                <c:pt idx="4163">
                  <c:v>-7.9115524824670824E-2</c:v>
                </c:pt>
                <c:pt idx="4164">
                  <c:v>-2.3917389701602683E-2</c:v>
                </c:pt>
                <c:pt idx="4165">
                  <c:v>2.3816779965562394E-2</c:v>
                </c:pt>
                <c:pt idx="4166">
                  <c:v>9.6447829078475395E-3</c:v>
                </c:pt>
                <c:pt idx="4167">
                  <c:v>-6.9481660995400095E-3</c:v>
                </c:pt>
                <c:pt idx="4168">
                  <c:v>-3.9737909075425515E-2</c:v>
                </c:pt>
                <c:pt idx="4169">
                  <c:v>1.8353969366720759E-2</c:v>
                </c:pt>
                <c:pt idx="4170">
                  <c:v>-3.0566618437232615E-2</c:v>
                </c:pt>
                <c:pt idx="4171">
                  <c:v>-1.8791075561002167E-3</c:v>
                </c:pt>
                <c:pt idx="4172">
                  <c:v>3.4579646473890613E-2</c:v>
                </c:pt>
                <c:pt idx="4173">
                  <c:v>-7.9142467651996916E-3</c:v>
                </c:pt>
                <c:pt idx="4174">
                  <c:v>-9.9255445374145917E-3</c:v>
                </c:pt>
                <c:pt idx="4175">
                  <c:v>-3.3077912906208116E-2</c:v>
                </c:pt>
                <c:pt idx="4176">
                  <c:v>1.5868907312687607E-2</c:v>
                </c:pt>
                <c:pt idx="4177">
                  <c:v>5.810152404203052E-3</c:v>
                </c:pt>
                <c:pt idx="4178">
                  <c:v>3.3066673125308338E-2</c:v>
                </c:pt>
                <c:pt idx="4179">
                  <c:v>6.3769971292745309E-2</c:v>
                </c:pt>
                <c:pt idx="4180">
                  <c:v>3.3062468397878464E-2</c:v>
                </c:pt>
                <c:pt idx="4181">
                  <c:v>7.0945164303493839E-4</c:v>
                </c:pt>
                <c:pt idx="4182">
                  <c:v>2.3670295973364546E-2</c:v>
                </c:pt>
                <c:pt idx="4183">
                  <c:v>-5.0850985561732634E-2</c:v>
                </c:pt>
                <c:pt idx="4184">
                  <c:v>5.9356602866174037E-2</c:v>
                </c:pt>
                <c:pt idx="4185">
                  <c:v>-7.3634021069343613E-3</c:v>
                </c:pt>
                <c:pt idx="4186">
                  <c:v>8.551700099166842E-3</c:v>
                </c:pt>
                <c:pt idx="4187">
                  <c:v>3.6203329475783155E-2</c:v>
                </c:pt>
                <c:pt idx="4188">
                  <c:v>-2.1801349739083924E-2</c:v>
                </c:pt>
                <c:pt idx="4189">
                  <c:v>2.7248709499856635E-2</c:v>
                </c:pt>
                <c:pt idx="4190">
                  <c:v>6.9780896383245486E-2</c:v>
                </c:pt>
                <c:pt idx="4191">
                  <c:v>6.1906445960573257E-2</c:v>
                </c:pt>
                <c:pt idx="4192">
                  <c:v>1.8381210765730734E-2</c:v>
                </c:pt>
                <c:pt idx="4193">
                  <c:v>-3.7774991747133939E-2</c:v>
                </c:pt>
                <c:pt idx="4194">
                  <c:v>9.5091200176532897E-3</c:v>
                </c:pt>
                <c:pt idx="4195">
                  <c:v>-1.23172763358479E-2</c:v>
                </c:pt>
                <c:pt idx="4196">
                  <c:v>7.4165000025563158E-2</c:v>
                </c:pt>
                <c:pt idx="4197">
                  <c:v>-2.4443266498747635E-2</c:v>
                </c:pt>
                <c:pt idx="4198">
                  <c:v>5.1324549726865079E-2</c:v>
                </c:pt>
                <c:pt idx="4199">
                  <c:v>-5.8196204388420644E-3</c:v>
                </c:pt>
                <c:pt idx="4200">
                  <c:v>-1.0759259732138496E-2</c:v>
                </c:pt>
                <c:pt idx="4201">
                  <c:v>1.7696599423710282E-2</c:v>
                </c:pt>
                <c:pt idx="4202">
                  <c:v>1.1076998388620765E-2</c:v>
                </c:pt>
                <c:pt idx="4203">
                  <c:v>5.072719339042478E-3</c:v>
                </c:pt>
                <c:pt idx="4204">
                  <c:v>2.2364756400503873E-2</c:v>
                </c:pt>
                <c:pt idx="4205">
                  <c:v>-2.1349167822549066E-2</c:v>
                </c:pt>
                <c:pt idx="4206">
                  <c:v>-2.1965079616993198E-2</c:v>
                </c:pt>
                <c:pt idx="4207">
                  <c:v>-3.429874399806318E-2</c:v>
                </c:pt>
                <c:pt idx="4208">
                  <c:v>5.7495943382949777E-2</c:v>
                </c:pt>
                <c:pt idx="4209">
                  <c:v>4.4056938124909663E-2</c:v>
                </c:pt>
                <c:pt idx="4210">
                  <c:v>-3.5303231477351718E-2</c:v>
                </c:pt>
                <c:pt idx="4211">
                  <c:v>2.6737541293096728E-3</c:v>
                </c:pt>
                <c:pt idx="4212">
                  <c:v>4.784701336785221E-3</c:v>
                </c:pt>
                <c:pt idx="4213">
                  <c:v>1.208687325238238E-2</c:v>
                </c:pt>
                <c:pt idx="4214">
                  <c:v>-9.5638598933588712E-2</c:v>
                </c:pt>
                <c:pt idx="4215">
                  <c:v>2.3563562840860051E-3</c:v>
                </c:pt>
                <c:pt idx="4216">
                  <c:v>2.6546910370610705E-2</c:v>
                </c:pt>
                <c:pt idx="4217">
                  <c:v>-1.3518980990178165E-2</c:v>
                </c:pt>
                <c:pt idx="4218">
                  <c:v>-2.7725522276855541E-2</c:v>
                </c:pt>
                <c:pt idx="4219">
                  <c:v>-6.9737774297727831E-2</c:v>
                </c:pt>
                <c:pt idx="4220">
                  <c:v>5.4264325547718296E-2</c:v>
                </c:pt>
                <c:pt idx="4221">
                  <c:v>1.9810848216332257E-2</c:v>
                </c:pt>
                <c:pt idx="4222">
                  <c:v>2.1117068683310816E-3</c:v>
                </c:pt>
                <c:pt idx="4223">
                  <c:v>9.4878987304058988E-3</c:v>
                </c:pt>
                <c:pt idx="4224">
                  <c:v>-6.9956344771722303E-3</c:v>
                </c:pt>
                <c:pt idx="4225">
                  <c:v>-2.0785611158344913E-2</c:v>
                </c:pt>
                <c:pt idx="4226">
                  <c:v>-6.0552810911265798E-2</c:v>
                </c:pt>
                <c:pt idx="4227">
                  <c:v>1.5700803048058883E-2</c:v>
                </c:pt>
                <c:pt idx="4228">
                  <c:v>-2.0009242541026376E-2</c:v>
                </c:pt>
                <c:pt idx="4229">
                  <c:v>1.4326131261257565E-2</c:v>
                </c:pt>
                <c:pt idx="4230">
                  <c:v>-1.2536949305435819E-2</c:v>
                </c:pt>
                <c:pt idx="4231">
                  <c:v>1.3723061101416674E-2</c:v>
                </c:pt>
                <c:pt idx="4232">
                  <c:v>1.9974025013664198E-2</c:v>
                </c:pt>
                <c:pt idx="4233">
                  <c:v>-8.7443130206005901E-2</c:v>
                </c:pt>
                <c:pt idx="4234">
                  <c:v>4.8108059550197356E-3</c:v>
                </c:pt>
                <c:pt idx="4235">
                  <c:v>-3.3041371719584732E-2</c:v>
                </c:pt>
                <c:pt idx="4236">
                  <c:v>4.7195424261130249E-2</c:v>
                </c:pt>
                <c:pt idx="4237">
                  <c:v>-8.1474189656746021E-2</c:v>
                </c:pt>
                <c:pt idx="4238">
                  <c:v>2.6702591519301537E-2</c:v>
                </c:pt>
                <c:pt idx="4239">
                  <c:v>-2.0897635611663926E-3</c:v>
                </c:pt>
                <c:pt idx="4240">
                  <c:v>-7.4473344423978856E-3</c:v>
                </c:pt>
                <c:pt idx="4241">
                  <c:v>5.2873854346915713E-3</c:v>
                </c:pt>
                <c:pt idx="4242">
                  <c:v>6.1129259619488223E-2</c:v>
                </c:pt>
                <c:pt idx="4243">
                  <c:v>5.517502337942707E-2</c:v>
                </c:pt>
                <c:pt idx="4244">
                  <c:v>4.2161150678110965E-3</c:v>
                </c:pt>
                <c:pt idx="4245">
                  <c:v>3.1160593537319273E-2</c:v>
                </c:pt>
                <c:pt idx="4246">
                  <c:v>3.597586466732815E-3</c:v>
                </c:pt>
                <c:pt idx="4247">
                  <c:v>4.6920502248636364E-2</c:v>
                </c:pt>
                <c:pt idx="4248">
                  <c:v>2.9128934369588347E-3</c:v>
                </c:pt>
                <c:pt idx="4249">
                  <c:v>-6.3845545271525486E-2</c:v>
                </c:pt>
                <c:pt idx="4250">
                  <c:v>-4.7760734437753962E-3</c:v>
                </c:pt>
                <c:pt idx="4251">
                  <c:v>3.3898137251367338E-2</c:v>
                </c:pt>
                <c:pt idx="4252">
                  <c:v>3.240632704083824E-3</c:v>
                </c:pt>
                <c:pt idx="4253">
                  <c:v>1.2989259550276864E-2</c:v>
                </c:pt>
                <c:pt idx="4254">
                  <c:v>-6.2004767452132049E-2</c:v>
                </c:pt>
                <c:pt idx="4255">
                  <c:v>1.6706053622392789E-2</c:v>
                </c:pt>
                <c:pt idx="4256">
                  <c:v>3.4336712406804401E-2</c:v>
                </c:pt>
                <c:pt idx="4257">
                  <c:v>-1.4286581498719581E-2</c:v>
                </c:pt>
                <c:pt idx="4258">
                  <c:v>-6.6100155527515594E-2</c:v>
                </c:pt>
                <c:pt idx="4259">
                  <c:v>1.5767782892544668E-3</c:v>
                </c:pt>
                <c:pt idx="4260">
                  <c:v>-1.7807409518515095E-2</c:v>
                </c:pt>
                <c:pt idx="4261">
                  <c:v>2.1171716124012644E-2</c:v>
                </c:pt>
                <c:pt idx="4262">
                  <c:v>-6.0149561865174847E-3</c:v>
                </c:pt>
                <c:pt idx="4263">
                  <c:v>5.2408180963480162E-2</c:v>
                </c:pt>
                <c:pt idx="4264">
                  <c:v>-2.0531850966059261E-2</c:v>
                </c:pt>
                <c:pt idx="4265">
                  <c:v>2.7143957449855205E-2</c:v>
                </c:pt>
                <c:pt idx="4266">
                  <c:v>-1.8730516159337886E-2</c:v>
                </c:pt>
                <c:pt idx="4267">
                  <c:v>-2.156530958159936E-2</c:v>
                </c:pt>
                <c:pt idx="4268">
                  <c:v>1.8695233607339167E-2</c:v>
                </c:pt>
                <c:pt idx="4269">
                  <c:v>6.4633759657283185E-2</c:v>
                </c:pt>
                <c:pt idx="4270">
                  <c:v>2.0434545796369569E-2</c:v>
                </c:pt>
                <c:pt idx="4271">
                  <c:v>-5.5655951406794378E-2</c:v>
                </c:pt>
                <c:pt idx="4272">
                  <c:v>1.6099075886041307E-2</c:v>
                </c:pt>
                <c:pt idx="4273">
                  <c:v>2.7321074056202956E-2</c:v>
                </c:pt>
                <c:pt idx="4274">
                  <c:v>3.8824473884033525E-2</c:v>
                </c:pt>
                <c:pt idx="4275">
                  <c:v>-1.8437875798624853E-2</c:v>
                </c:pt>
                <c:pt idx="4276">
                  <c:v>3.2488116466370169E-2</c:v>
                </c:pt>
                <c:pt idx="4277">
                  <c:v>-4.0327894623120144E-3</c:v>
                </c:pt>
                <c:pt idx="4278">
                  <c:v>1.08946789219437E-2</c:v>
                </c:pt>
                <c:pt idx="4279">
                  <c:v>2.4042175101659227E-3</c:v>
                </c:pt>
                <c:pt idx="4280">
                  <c:v>-2.9464057679950167E-2</c:v>
                </c:pt>
                <c:pt idx="4281">
                  <c:v>3.5806799428919123E-2</c:v>
                </c:pt>
                <c:pt idx="4282">
                  <c:v>-4.0125596706879152E-2</c:v>
                </c:pt>
                <c:pt idx="4283">
                  <c:v>-1.2860670047648078E-2</c:v>
                </c:pt>
                <c:pt idx="4284">
                  <c:v>-1.2810341343528819E-2</c:v>
                </c:pt>
                <c:pt idx="4285">
                  <c:v>-1.4726300826952194E-2</c:v>
                </c:pt>
                <c:pt idx="4286">
                  <c:v>1.4654154706698326E-2</c:v>
                </c:pt>
                <c:pt idx="4287">
                  <c:v>4.0745046526982215E-2</c:v>
                </c:pt>
                <c:pt idx="4288">
                  <c:v>2.3056915674548786E-2</c:v>
                </c:pt>
                <c:pt idx="4289">
                  <c:v>-4.0300943018072707E-3</c:v>
                </c:pt>
                <c:pt idx="4290">
                  <c:v>-2.2006913091723724E-3</c:v>
                </c:pt>
                <c:pt idx="4291">
                  <c:v>1.0014064780331981E-2</c:v>
                </c:pt>
                <c:pt idx="4292">
                  <c:v>-5.428124579046594E-3</c:v>
                </c:pt>
                <c:pt idx="4293">
                  <c:v>-1.9329026181177137E-3</c:v>
                </c:pt>
                <c:pt idx="4294">
                  <c:v>2.7933183101689486E-3</c:v>
                </c:pt>
                <c:pt idx="4295">
                  <c:v>1.4320847593964892E-2</c:v>
                </c:pt>
                <c:pt idx="4296">
                  <c:v>1.9875170863341798E-2</c:v>
                </c:pt>
                <c:pt idx="4297">
                  <c:v>-6.4289676296019034E-3</c:v>
                </c:pt>
                <c:pt idx="4298">
                  <c:v>8.4244114888430255E-2</c:v>
                </c:pt>
                <c:pt idx="4299">
                  <c:v>-4.0308422268117539E-2</c:v>
                </c:pt>
                <c:pt idx="4300">
                  <c:v>-5.9883172869320808E-2</c:v>
                </c:pt>
                <c:pt idx="4301">
                  <c:v>-4.3662594889353964E-2</c:v>
                </c:pt>
                <c:pt idx="4302">
                  <c:v>-4.9315849929057222E-2</c:v>
                </c:pt>
                <c:pt idx="4303">
                  <c:v>-2.2340505625637958E-2</c:v>
                </c:pt>
                <c:pt idx="4304">
                  <c:v>-9.6700002721656145E-3</c:v>
                </c:pt>
                <c:pt idx="4305">
                  <c:v>-1.3568620525294652E-2</c:v>
                </c:pt>
                <c:pt idx="4306">
                  <c:v>-3.27601866673293E-2</c:v>
                </c:pt>
                <c:pt idx="4307">
                  <c:v>-3.1218200336416604E-2</c:v>
                </c:pt>
                <c:pt idx="4308">
                  <c:v>9.4271348550434321E-3</c:v>
                </c:pt>
                <c:pt idx="4309">
                  <c:v>1.5175119767116382E-2</c:v>
                </c:pt>
                <c:pt idx="4310">
                  <c:v>-2.4630273258086466E-3</c:v>
                </c:pt>
                <c:pt idx="4311">
                  <c:v>-2.1036748101252948E-2</c:v>
                </c:pt>
                <c:pt idx="4312">
                  <c:v>-1.8843952375328647E-2</c:v>
                </c:pt>
                <c:pt idx="4313">
                  <c:v>-3.0258851721100152E-2</c:v>
                </c:pt>
                <c:pt idx="4314">
                  <c:v>-3.3710562879782878E-2</c:v>
                </c:pt>
                <c:pt idx="4315">
                  <c:v>1.383947596551691E-2</c:v>
                </c:pt>
                <c:pt idx="4316">
                  <c:v>8.7626132997471982E-3</c:v>
                </c:pt>
                <c:pt idx="4317">
                  <c:v>5.7616264881912528E-3</c:v>
                </c:pt>
                <c:pt idx="4318">
                  <c:v>-1.7400341443596712E-3</c:v>
                </c:pt>
                <c:pt idx="4319">
                  <c:v>1.0840867896020429E-2</c:v>
                </c:pt>
                <c:pt idx="4320">
                  <c:v>9.2819192267366429E-3</c:v>
                </c:pt>
                <c:pt idx="4321">
                  <c:v>1.938208818153684E-2</c:v>
                </c:pt>
                <c:pt idx="4322">
                  <c:v>-1.9433875205819753E-2</c:v>
                </c:pt>
                <c:pt idx="4323">
                  <c:v>2.9096386915345766E-2</c:v>
                </c:pt>
                <c:pt idx="4324">
                  <c:v>5.1229450589313878E-2</c:v>
                </c:pt>
                <c:pt idx="4325">
                  <c:v>7.3133755537003714E-2</c:v>
                </c:pt>
                <c:pt idx="4326">
                  <c:v>-9.9390414705424243E-2</c:v>
                </c:pt>
                <c:pt idx="4327">
                  <c:v>6.1687892466542245E-5</c:v>
                </c:pt>
                <c:pt idx="4328">
                  <c:v>2.0556682719668474E-2</c:v>
                </c:pt>
                <c:pt idx="4329">
                  <c:v>-3.0372733387697089E-2</c:v>
                </c:pt>
                <c:pt idx="4330">
                  <c:v>1.8768194100648016E-2</c:v>
                </c:pt>
                <c:pt idx="4331">
                  <c:v>1.2363745452474316E-2</c:v>
                </c:pt>
                <c:pt idx="4332">
                  <c:v>6.9580561089494522E-2</c:v>
                </c:pt>
                <c:pt idx="4333">
                  <c:v>-2.6142443922332486E-2</c:v>
                </c:pt>
                <c:pt idx="4334">
                  <c:v>-3.0455796437057508E-2</c:v>
                </c:pt>
                <c:pt idx="4335">
                  <c:v>-5.6037517443649262E-3</c:v>
                </c:pt>
                <c:pt idx="4336">
                  <c:v>-4.0063228862322539E-2</c:v>
                </c:pt>
                <c:pt idx="4337">
                  <c:v>-1.1774415467211951E-2</c:v>
                </c:pt>
                <c:pt idx="4338">
                  <c:v>-6.0129843166153635E-2</c:v>
                </c:pt>
                <c:pt idx="4339">
                  <c:v>2.6154952679791434E-2</c:v>
                </c:pt>
                <c:pt idx="4340">
                  <c:v>2.7433351229915887E-2</c:v>
                </c:pt>
                <c:pt idx="4341">
                  <c:v>-2.2641350414913733E-2</c:v>
                </c:pt>
                <c:pt idx="4342">
                  <c:v>4.2198170396122392E-2</c:v>
                </c:pt>
                <c:pt idx="4343">
                  <c:v>2.0530170472402898E-2</c:v>
                </c:pt>
                <c:pt idx="4344">
                  <c:v>-3.6224905747429037E-2</c:v>
                </c:pt>
                <c:pt idx="4345">
                  <c:v>4.1124975068486801E-2</c:v>
                </c:pt>
                <c:pt idx="4346">
                  <c:v>3.6940627302387931E-2</c:v>
                </c:pt>
                <c:pt idx="4347">
                  <c:v>-2.6926554929259279E-2</c:v>
                </c:pt>
                <c:pt idx="4348">
                  <c:v>-5.551868874747154E-2</c:v>
                </c:pt>
                <c:pt idx="4349">
                  <c:v>-7.9447437730758172E-2</c:v>
                </c:pt>
                <c:pt idx="4350">
                  <c:v>1.6202179325353821E-2</c:v>
                </c:pt>
                <c:pt idx="4351">
                  <c:v>7.2806189855897568E-2</c:v>
                </c:pt>
                <c:pt idx="4352">
                  <c:v>8.0496024736104038E-3</c:v>
                </c:pt>
                <c:pt idx="4353">
                  <c:v>1.0030590254718606E-2</c:v>
                </c:pt>
                <c:pt idx="4354">
                  <c:v>2.4748719696925239E-2</c:v>
                </c:pt>
                <c:pt idx="4355">
                  <c:v>-5.6100318084169494E-2</c:v>
                </c:pt>
                <c:pt idx="4356">
                  <c:v>-2.6371049369887042E-2</c:v>
                </c:pt>
                <c:pt idx="4357">
                  <c:v>-1.7338844062817209E-2</c:v>
                </c:pt>
                <c:pt idx="4358">
                  <c:v>2.835721207170144E-2</c:v>
                </c:pt>
                <c:pt idx="4359">
                  <c:v>4.3459484637392298E-2</c:v>
                </c:pt>
                <c:pt idx="4360">
                  <c:v>-1.6016237274794603E-3</c:v>
                </c:pt>
                <c:pt idx="4361">
                  <c:v>-7.127475019939278E-3</c:v>
                </c:pt>
                <c:pt idx="4362">
                  <c:v>2.9703351245830813E-2</c:v>
                </c:pt>
                <c:pt idx="4363">
                  <c:v>1.107664313019445E-2</c:v>
                </c:pt>
                <c:pt idx="4364">
                  <c:v>-7.2110590835040095E-2</c:v>
                </c:pt>
                <c:pt idx="4365">
                  <c:v>-2.9042866080598025E-2</c:v>
                </c:pt>
                <c:pt idx="4366">
                  <c:v>-2.1113406760900202E-2</c:v>
                </c:pt>
                <c:pt idx="4367">
                  <c:v>-2.5785530985337587E-2</c:v>
                </c:pt>
                <c:pt idx="4368">
                  <c:v>-2.5847033273823012E-3</c:v>
                </c:pt>
                <c:pt idx="4369">
                  <c:v>1.5169627766037058E-2</c:v>
                </c:pt>
                <c:pt idx="4370">
                  <c:v>-2.00429345636675E-2</c:v>
                </c:pt>
                <c:pt idx="4371">
                  <c:v>-5.3719724770289384E-2</c:v>
                </c:pt>
                <c:pt idx="4372">
                  <c:v>4.1406989260252318E-2</c:v>
                </c:pt>
                <c:pt idx="4373">
                  <c:v>-2.2728545084157416E-2</c:v>
                </c:pt>
                <c:pt idx="4374">
                  <c:v>4.5269871713421714E-2</c:v>
                </c:pt>
                <c:pt idx="4375">
                  <c:v>2.2288718832875525E-2</c:v>
                </c:pt>
                <c:pt idx="4376">
                  <c:v>6.050919955872684E-3</c:v>
                </c:pt>
                <c:pt idx="4377">
                  <c:v>3.9442487021561133E-2</c:v>
                </c:pt>
                <c:pt idx="4378">
                  <c:v>-1.3247554142709719E-2</c:v>
                </c:pt>
                <c:pt idx="4379">
                  <c:v>-3.885850226684634E-2</c:v>
                </c:pt>
                <c:pt idx="4380">
                  <c:v>9.9829219098358804E-2</c:v>
                </c:pt>
                <c:pt idx="4381">
                  <c:v>4.3185733154316791E-3</c:v>
                </c:pt>
                <c:pt idx="4382">
                  <c:v>8.110055128636319E-2</c:v>
                </c:pt>
                <c:pt idx="4383">
                  <c:v>-5.0840411453623169E-2</c:v>
                </c:pt>
                <c:pt idx="4384">
                  <c:v>-5.7750359077958231E-2</c:v>
                </c:pt>
                <c:pt idx="4385">
                  <c:v>2.5356580367802375E-2</c:v>
                </c:pt>
                <c:pt idx="4386">
                  <c:v>0.10009845067430351</c:v>
                </c:pt>
                <c:pt idx="4387">
                  <c:v>1.2110356858236627E-2</c:v>
                </c:pt>
                <c:pt idx="4388">
                  <c:v>6.3780583881416905E-5</c:v>
                </c:pt>
                <c:pt idx="4389">
                  <c:v>-8.7256685398290804E-2</c:v>
                </c:pt>
                <c:pt idx="4390">
                  <c:v>-4.495545306819914E-2</c:v>
                </c:pt>
                <c:pt idx="4391">
                  <c:v>1.2954854915508277E-2</c:v>
                </c:pt>
                <c:pt idx="4392">
                  <c:v>2.8386850298902044E-2</c:v>
                </c:pt>
                <c:pt idx="4393">
                  <c:v>-6.7189269742771604E-2</c:v>
                </c:pt>
                <c:pt idx="4394">
                  <c:v>1.1070871481511911E-2</c:v>
                </c:pt>
                <c:pt idx="4395">
                  <c:v>-1.2481932465350919E-2</c:v>
                </c:pt>
                <c:pt idx="4396">
                  <c:v>-4.4148684796503045E-2</c:v>
                </c:pt>
                <c:pt idx="4397">
                  <c:v>-1.2834525246602033E-2</c:v>
                </c:pt>
                <c:pt idx="4398">
                  <c:v>-3.5828698914684404E-2</c:v>
                </c:pt>
                <c:pt idx="4399">
                  <c:v>-6.0351295505590256E-2</c:v>
                </c:pt>
                <c:pt idx="4400">
                  <c:v>4.3301320929778698E-3</c:v>
                </c:pt>
                <c:pt idx="4401">
                  <c:v>1.3741959779555019E-2</c:v>
                </c:pt>
                <c:pt idx="4402">
                  <c:v>6.0690328942570766E-3</c:v>
                </c:pt>
                <c:pt idx="4403">
                  <c:v>6.2643976600801794E-3</c:v>
                </c:pt>
                <c:pt idx="4404">
                  <c:v>-1.0581266828156074E-2</c:v>
                </c:pt>
                <c:pt idx="4405">
                  <c:v>1.0749246106325341E-2</c:v>
                </c:pt>
                <c:pt idx="4406">
                  <c:v>-6.675164626244655E-3</c:v>
                </c:pt>
                <c:pt idx="4407">
                  <c:v>7.5369780950643839E-2</c:v>
                </c:pt>
                <c:pt idx="4408">
                  <c:v>-1.4250741595011959E-2</c:v>
                </c:pt>
                <c:pt idx="4409">
                  <c:v>-6.5626926930628146E-2</c:v>
                </c:pt>
                <c:pt idx="4410">
                  <c:v>4.6717990001924226E-2</c:v>
                </c:pt>
                <c:pt idx="4411">
                  <c:v>-1.1459126059231134E-2</c:v>
                </c:pt>
                <c:pt idx="4412">
                  <c:v>-1.1418460388211087E-2</c:v>
                </c:pt>
                <c:pt idx="4413">
                  <c:v>3.3995452805176435E-2</c:v>
                </c:pt>
                <c:pt idx="4414">
                  <c:v>6.082120974001843E-2</c:v>
                </c:pt>
                <c:pt idx="4415">
                  <c:v>-1.2882253336940807E-2</c:v>
                </c:pt>
                <c:pt idx="4416">
                  <c:v>-1.4001284688619411E-2</c:v>
                </c:pt>
                <c:pt idx="4417">
                  <c:v>-6.0555568110377669E-2</c:v>
                </c:pt>
                <c:pt idx="4418">
                  <c:v>-1.2561028732044869E-2</c:v>
                </c:pt>
                <c:pt idx="4419">
                  <c:v>-5.3841073167106977E-2</c:v>
                </c:pt>
                <c:pt idx="4420">
                  <c:v>1.7041200419733945E-2</c:v>
                </c:pt>
                <c:pt idx="4421">
                  <c:v>-2.4844952665175092E-2</c:v>
                </c:pt>
                <c:pt idx="4422">
                  <c:v>5.0504683742296566E-2</c:v>
                </c:pt>
                <c:pt idx="4423">
                  <c:v>1.8829225382554028E-2</c:v>
                </c:pt>
                <c:pt idx="4424">
                  <c:v>2.9112148690668294E-2</c:v>
                </c:pt>
                <c:pt idx="4425">
                  <c:v>5.4776979424474327E-2</c:v>
                </c:pt>
                <c:pt idx="4426">
                  <c:v>5.5335460819272569E-3</c:v>
                </c:pt>
                <c:pt idx="4427">
                  <c:v>2.1610934523316496E-2</c:v>
                </c:pt>
                <c:pt idx="4428">
                  <c:v>-1.5752841649671948E-2</c:v>
                </c:pt>
                <c:pt idx="4429">
                  <c:v>1.4499197594919874E-2</c:v>
                </c:pt>
                <c:pt idx="4430">
                  <c:v>7.954406221916531E-2</c:v>
                </c:pt>
                <c:pt idx="4431">
                  <c:v>3.9199267471225971E-2</c:v>
                </c:pt>
                <c:pt idx="4432">
                  <c:v>-2.5949049714154522E-2</c:v>
                </c:pt>
                <c:pt idx="4433">
                  <c:v>1.4401577215872312E-2</c:v>
                </c:pt>
                <c:pt idx="4434">
                  <c:v>-2.1158727312722732E-2</c:v>
                </c:pt>
                <c:pt idx="4435">
                  <c:v>6.8917890677752863E-2</c:v>
                </c:pt>
                <c:pt idx="4436">
                  <c:v>-4.3776249725329022E-2</c:v>
                </c:pt>
                <c:pt idx="4437">
                  <c:v>2.8331350542644622E-2</c:v>
                </c:pt>
                <c:pt idx="4438">
                  <c:v>6.2274419729717527E-2</c:v>
                </c:pt>
                <c:pt idx="4439">
                  <c:v>2.3227181153560723E-2</c:v>
                </c:pt>
                <c:pt idx="4440">
                  <c:v>-5.3689153332467168E-2</c:v>
                </c:pt>
                <c:pt idx="4441">
                  <c:v>1.4940630999566556E-2</c:v>
                </c:pt>
                <c:pt idx="4442">
                  <c:v>4.1249889408938312E-2</c:v>
                </c:pt>
                <c:pt idx="4443">
                  <c:v>1.0530371588922118E-2</c:v>
                </c:pt>
                <c:pt idx="4444">
                  <c:v>-2.6423574164728906E-2</c:v>
                </c:pt>
                <c:pt idx="4445">
                  <c:v>4.0009773721643223E-2</c:v>
                </c:pt>
                <c:pt idx="4446">
                  <c:v>5.1970233670447542E-3</c:v>
                </c:pt>
                <c:pt idx="4447">
                  <c:v>-6.3837413938894775E-3</c:v>
                </c:pt>
                <c:pt idx="4448">
                  <c:v>-4.0839875651869549E-2</c:v>
                </c:pt>
                <c:pt idx="4449">
                  <c:v>-2.2797963842965528E-2</c:v>
                </c:pt>
                <c:pt idx="4450">
                  <c:v>1.0396357855107377E-2</c:v>
                </c:pt>
                <c:pt idx="4451">
                  <c:v>1.6393336983476111E-2</c:v>
                </c:pt>
                <c:pt idx="4452">
                  <c:v>1.2214612990632961E-2</c:v>
                </c:pt>
                <c:pt idx="4453">
                  <c:v>2.9162263191239983E-2</c:v>
                </c:pt>
                <c:pt idx="4454">
                  <c:v>-7.1389906107152928E-2</c:v>
                </c:pt>
                <c:pt idx="4455">
                  <c:v>-1.106651880877473E-2</c:v>
                </c:pt>
                <c:pt idx="4456">
                  <c:v>1.3649220057991643E-2</c:v>
                </c:pt>
                <c:pt idx="4457">
                  <c:v>3.731243024718215E-2</c:v>
                </c:pt>
                <c:pt idx="4458">
                  <c:v>9.6743850203656695E-2</c:v>
                </c:pt>
                <c:pt idx="4459">
                  <c:v>6.0845454181273802E-3</c:v>
                </c:pt>
                <c:pt idx="4460">
                  <c:v>-4.2716789155713045E-2</c:v>
                </c:pt>
                <c:pt idx="4461">
                  <c:v>-1.7182018601024984E-2</c:v>
                </c:pt>
                <c:pt idx="4462">
                  <c:v>-8.4488285286274682E-4</c:v>
                </c:pt>
                <c:pt idx="4463">
                  <c:v>-3.483693417903843E-2</c:v>
                </c:pt>
                <c:pt idx="4464">
                  <c:v>-4.1968786054600457E-2</c:v>
                </c:pt>
                <c:pt idx="4465">
                  <c:v>7.9200249323688691E-3</c:v>
                </c:pt>
                <c:pt idx="4466">
                  <c:v>2.8363457550231345E-2</c:v>
                </c:pt>
                <c:pt idx="4467">
                  <c:v>-7.248520885914096E-3</c:v>
                </c:pt>
                <c:pt idx="4468">
                  <c:v>1.2814238389302337E-2</c:v>
                </c:pt>
                <c:pt idx="4469">
                  <c:v>2.4497362368441425E-2</c:v>
                </c:pt>
                <c:pt idx="4470">
                  <c:v>-5.377200961835327E-3</c:v>
                </c:pt>
                <c:pt idx="4471">
                  <c:v>-2.0493651650054904E-2</c:v>
                </c:pt>
                <c:pt idx="4472">
                  <c:v>-6.4803508356326171E-4</c:v>
                </c:pt>
                <c:pt idx="4473">
                  <c:v>-2.3456915582386287E-2</c:v>
                </c:pt>
                <c:pt idx="4474">
                  <c:v>2.8710426827962708E-3</c:v>
                </c:pt>
                <c:pt idx="4475">
                  <c:v>-1.1357321031758993E-2</c:v>
                </c:pt>
                <c:pt idx="4476">
                  <c:v>-2.824916087085157E-3</c:v>
                </c:pt>
                <c:pt idx="4477">
                  <c:v>5.5280115097372858E-2</c:v>
                </c:pt>
                <c:pt idx="4478">
                  <c:v>2.2971033309831787E-2</c:v>
                </c:pt>
                <c:pt idx="4479">
                  <c:v>-0.11151785269741936</c:v>
                </c:pt>
                <c:pt idx="4480">
                  <c:v>-1.6704684058760494E-2</c:v>
                </c:pt>
                <c:pt idx="4481">
                  <c:v>2.1646145665826913E-2</c:v>
                </c:pt>
                <c:pt idx="4482">
                  <c:v>1.3023410574240739E-2</c:v>
                </c:pt>
                <c:pt idx="4483">
                  <c:v>-2.7171686049300137E-2</c:v>
                </c:pt>
                <c:pt idx="4484">
                  <c:v>5.402575412800965E-3</c:v>
                </c:pt>
                <c:pt idx="4485">
                  <c:v>-1.4251254444661448E-2</c:v>
                </c:pt>
                <c:pt idx="4486">
                  <c:v>-4.2079537084014195E-3</c:v>
                </c:pt>
                <c:pt idx="4487">
                  <c:v>-3.4078142205561296E-2</c:v>
                </c:pt>
                <c:pt idx="4488">
                  <c:v>2.9500910604086796E-2</c:v>
                </c:pt>
                <c:pt idx="4489">
                  <c:v>-2.0336509565171672E-2</c:v>
                </c:pt>
                <c:pt idx="4490">
                  <c:v>1.0526795991262643E-2</c:v>
                </c:pt>
                <c:pt idx="4491">
                  <c:v>-7.3724932577974717E-3</c:v>
                </c:pt>
                <c:pt idx="4492">
                  <c:v>-8.0260890225660238E-3</c:v>
                </c:pt>
                <c:pt idx="4493">
                  <c:v>-2.4603280560106007E-4</c:v>
                </c:pt>
                <c:pt idx="4494">
                  <c:v>5.1106163162575227E-2</c:v>
                </c:pt>
                <c:pt idx="4495">
                  <c:v>1.1847002346707578E-2</c:v>
                </c:pt>
                <c:pt idx="4496">
                  <c:v>5.3417765210190357E-2</c:v>
                </c:pt>
                <c:pt idx="4497">
                  <c:v>4.9954136867288654E-2</c:v>
                </c:pt>
                <c:pt idx="4498">
                  <c:v>-5.6992502849794367E-2</c:v>
                </c:pt>
                <c:pt idx="4499">
                  <c:v>3.9705873255264944E-2</c:v>
                </c:pt>
                <c:pt idx="4500">
                  <c:v>1.582210465286903E-2</c:v>
                </c:pt>
                <c:pt idx="4501">
                  <c:v>1.1734451326124568E-2</c:v>
                </c:pt>
                <c:pt idx="4502">
                  <c:v>-3.7178348112392415E-2</c:v>
                </c:pt>
                <c:pt idx="4503">
                  <c:v>3.530842569482813E-2</c:v>
                </c:pt>
                <c:pt idx="4504">
                  <c:v>-4.4761296861829843E-2</c:v>
                </c:pt>
                <c:pt idx="4505">
                  <c:v>9.8302661752039874E-2</c:v>
                </c:pt>
                <c:pt idx="4506">
                  <c:v>-1.5695612679842368E-2</c:v>
                </c:pt>
                <c:pt idx="4507">
                  <c:v>3.8036492615138508E-2</c:v>
                </c:pt>
                <c:pt idx="4508">
                  <c:v>1.9031023817674974E-2</c:v>
                </c:pt>
                <c:pt idx="4509">
                  <c:v>-6.7442094750998799E-2</c:v>
                </c:pt>
                <c:pt idx="4510">
                  <c:v>4.0980106908861537E-2</c:v>
                </c:pt>
                <c:pt idx="4511">
                  <c:v>4.7915753639494484E-2</c:v>
                </c:pt>
                <c:pt idx="4512">
                  <c:v>-5.3138214942108297E-2</c:v>
                </c:pt>
                <c:pt idx="4513">
                  <c:v>-4.7994526622352138E-2</c:v>
                </c:pt>
                <c:pt idx="4514">
                  <c:v>-6.0044928199060418E-2</c:v>
                </c:pt>
                <c:pt idx="4515">
                  <c:v>-7.2946858424572181E-3</c:v>
                </c:pt>
                <c:pt idx="4516">
                  <c:v>0.1000113467417192</c:v>
                </c:pt>
                <c:pt idx="4517">
                  <c:v>-6.7099186258551061E-2</c:v>
                </c:pt>
                <c:pt idx="4518">
                  <c:v>-9.3357598439544595E-2</c:v>
                </c:pt>
                <c:pt idx="4519">
                  <c:v>5.9293601505959345E-2</c:v>
                </c:pt>
                <c:pt idx="4520">
                  <c:v>3.0163582849001922E-2</c:v>
                </c:pt>
                <c:pt idx="4521">
                  <c:v>-2.2529222437818269E-2</c:v>
                </c:pt>
                <c:pt idx="4522">
                  <c:v>8.4693370107086878E-3</c:v>
                </c:pt>
                <c:pt idx="4523">
                  <c:v>4.1384079457641609E-2</c:v>
                </c:pt>
                <c:pt idx="4524">
                  <c:v>4.1712244615755394E-2</c:v>
                </c:pt>
                <c:pt idx="4525">
                  <c:v>-2.5820136113300831E-2</c:v>
                </c:pt>
                <c:pt idx="4526">
                  <c:v>-4.7607029672863135E-2</c:v>
                </c:pt>
                <c:pt idx="4527">
                  <c:v>1.4243567921481534E-2</c:v>
                </c:pt>
                <c:pt idx="4528">
                  <c:v>-4.2874258783824795E-2</c:v>
                </c:pt>
                <c:pt idx="4529">
                  <c:v>4.2206254236558383E-2</c:v>
                </c:pt>
                <c:pt idx="4530">
                  <c:v>3.2522422323394078E-2</c:v>
                </c:pt>
                <c:pt idx="4531">
                  <c:v>4.1944613503993804E-2</c:v>
                </c:pt>
                <c:pt idx="4532">
                  <c:v>8.8542005433337276E-2</c:v>
                </c:pt>
                <c:pt idx="4533">
                  <c:v>-2.2453593643869386E-2</c:v>
                </c:pt>
                <c:pt idx="4534">
                  <c:v>1.637642554917889E-2</c:v>
                </c:pt>
                <c:pt idx="4535">
                  <c:v>3.8104257969598522E-2</c:v>
                </c:pt>
                <c:pt idx="4536">
                  <c:v>1.4455361217956786E-2</c:v>
                </c:pt>
                <c:pt idx="4537">
                  <c:v>2.4580522156497745E-4</c:v>
                </c:pt>
                <c:pt idx="4538">
                  <c:v>1.4805451575895839E-2</c:v>
                </c:pt>
                <c:pt idx="4539">
                  <c:v>3.1636593857383752E-2</c:v>
                </c:pt>
                <c:pt idx="4540">
                  <c:v>1.1734649311481386E-2</c:v>
                </c:pt>
                <c:pt idx="4541">
                  <c:v>4.042437398755807E-2</c:v>
                </c:pt>
                <c:pt idx="4542">
                  <c:v>1.2571572961635163E-2</c:v>
                </c:pt>
                <c:pt idx="4543">
                  <c:v>2.136237500003919E-2</c:v>
                </c:pt>
                <c:pt idx="4544">
                  <c:v>-4.5929238990517332E-2</c:v>
                </c:pt>
                <c:pt idx="4545">
                  <c:v>1.5289341303449906E-2</c:v>
                </c:pt>
                <c:pt idx="4546">
                  <c:v>2.352130563768469E-3</c:v>
                </c:pt>
                <c:pt idx="4547">
                  <c:v>-5.0948123246850267E-2</c:v>
                </c:pt>
                <c:pt idx="4548">
                  <c:v>-4.2195200185409822E-3</c:v>
                </c:pt>
                <c:pt idx="4549">
                  <c:v>2.9029769038894548E-2</c:v>
                </c:pt>
                <c:pt idx="4550">
                  <c:v>5.2349100645737905E-3</c:v>
                </c:pt>
                <c:pt idx="4551">
                  <c:v>1.8448936524744495E-3</c:v>
                </c:pt>
                <c:pt idx="4552">
                  <c:v>-1.4174156785649138E-2</c:v>
                </c:pt>
                <c:pt idx="4553">
                  <c:v>-9.6769047339296936E-4</c:v>
                </c:pt>
                <c:pt idx="4554">
                  <c:v>2.4049617917654583E-2</c:v>
                </c:pt>
                <c:pt idx="4555">
                  <c:v>-1.9791122788369277E-2</c:v>
                </c:pt>
                <c:pt idx="4556">
                  <c:v>-4.9555269446966482E-3</c:v>
                </c:pt>
                <c:pt idx="4557">
                  <c:v>2.9697400420660427E-3</c:v>
                </c:pt>
                <c:pt idx="4558">
                  <c:v>-2.9527971988987271E-2</c:v>
                </c:pt>
                <c:pt idx="4559">
                  <c:v>2.9624480877442533E-2</c:v>
                </c:pt>
                <c:pt idx="4560">
                  <c:v>5.6419046961833523E-2</c:v>
                </c:pt>
                <c:pt idx="4561">
                  <c:v>1.169352672231847E-2</c:v>
                </c:pt>
                <c:pt idx="4562">
                  <c:v>1.1450811413121069E-2</c:v>
                </c:pt>
                <c:pt idx="4563">
                  <c:v>3.4050885734597795E-2</c:v>
                </c:pt>
                <c:pt idx="4564">
                  <c:v>-1.6758533900355751E-2</c:v>
                </c:pt>
                <c:pt idx="4565">
                  <c:v>-8.758160360330694E-2</c:v>
                </c:pt>
                <c:pt idx="4566">
                  <c:v>1.3397762255941402E-2</c:v>
                </c:pt>
                <c:pt idx="4567">
                  <c:v>-2.6857659804318333E-2</c:v>
                </c:pt>
                <c:pt idx="4568">
                  <c:v>-5.4304218211625862E-3</c:v>
                </c:pt>
                <c:pt idx="4569">
                  <c:v>-3.2228125233300257E-2</c:v>
                </c:pt>
                <c:pt idx="4570">
                  <c:v>-5.6175161757751592E-2</c:v>
                </c:pt>
                <c:pt idx="4571">
                  <c:v>-6.2526687207565832E-3</c:v>
                </c:pt>
                <c:pt idx="4572">
                  <c:v>5.5945991262148238E-3</c:v>
                </c:pt>
                <c:pt idx="4573">
                  <c:v>-3.8906418197082002E-2</c:v>
                </c:pt>
                <c:pt idx="4574">
                  <c:v>-5.6499258551576052E-2</c:v>
                </c:pt>
                <c:pt idx="4575">
                  <c:v>2.0576062561496761E-2</c:v>
                </c:pt>
                <c:pt idx="4576">
                  <c:v>2.883640040440303E-2</c:v>
                </c:pt>
                <c:pt idx="4577">
                  <c:v>1.8824125264807402E-2</c:v>
                </c:pt>
                <c:pt idx="4578">
                  <c:v>-1.5690295463624781E-2</c:v>
                </c:pt>
                <c:pt idx="4579">
                  <c:v>-2.1279754059271946E-2</c:v>
                </c:pt>
                <c:pt idx="4580">
                  <c:v>-4.2186025408038889E-2</c:v>
                </c:pt>
                <c:pt idx="4581">
                  <c:v>2.0606174363298455E-2</c:v>
                </c:pt>
                <c:pt idx="4582">
                  <c:v>-2.1643362154329705E-2</c:v>
                </c:pt>
                <c:pt idx="4583">
                  <c:v>-2.8086766530109785E-2</c:v>
                </c:pt>
                <c:pt idx="4584">
                  <c:v>-2.2556019886820485E-2</c:v>
                </c:pt>
                <c:pt idx="4585">
                  <c:v>1.5734074194828761E-2</c:v>
                </c:pt>
                <c:pt idx="4586">
                  <c:v>-1.7373500699677268E-2</c:v>
                </c:pt>
                <c:pt idx="4587">
                  <c:v>2.3934039677544656E-2</c:v>
                </c:pt>
                <c:pt idx="4588">
                  <c:v>-9.5458083459883783E-2</c:v>
                </c:pt>
                <c:pt idx="4589">
                  <c:v>6.0770042187040293E-3</c:v>
                </c:pt>
                <c:pt idx="4590">
                  <c:v>1.0040262292410559E-2</c:v>
                </c:pt>
                <c:pt idx="4591">
                  <c:v>-5.2073924044550961E-2</c:v>
                </c:pt>
                <c:pt idx="4592">
                  <c:v>2.9335783173915393E-2</c:v>
                </c:pt>
                <c:pt idx="4593">
                  <c:v>2.6143093598935595E-2</c:v>
                </c:pt>
                <c:pt idx="4594">
                  <c:v>-1.5789477442895314E-2</c:v>
                </c:pt>
                <c:pt idx="4595">
                  <c:v>3.0665568080797914E-2</c:v>
                </c:pt>
                <c:pt idx="4596">
                  <c:v>3.8173115546763704E-2</c:v>
                </c:pt>
                <c:pt idx="4597">
                  <c:v>3.5860206915223673E-2</c:v>
                </c:pt>
                <c:pt idx="4598">
                  <c:v>-3.5892951326986743E-2</c:v>
                </c:pt>
                <c:pt idx="4599">
                  <c:v>1.2322322749019437E-2</c:v>
                </c:pt>
                <c:pt idx="4600">
                  <c:v>3.7131017281443246E-2</c:v>
                </c:pt>
                <c:pt idx="4601">
                  <c:v>-8.004976296926547E-2</c:v>
                </c:pt>
                <c:pt idx="4602">
                  <c:v>-1.8580912339094355E-2</c:v>
                </c:pt>
                <c:pt idx="4603">
                  <c:v>0.10585456802737495</c:v>
                </c:pt>
                <c:pt idx="4604">
                  <c:v>1.9247099279415605E-2</c:v>
                </c:pt>
                <c:pt idx="4605">
                  <c:v>-1.1575289448070075E-3</c:v>
                </c:pt>
                <c:pt idx="4606">
                  <c:v>-3.2370905495236552E-2</c:v>
                </c:pt>
                <c:pt idx="4607">
                  <c:v>-5.832608537474325E-2</c:v>
                </c:pt>
                <c:pt idx="4608">
                  <c:v>-5.5676183770398237E-3</c:v>
                </c:pt>
                <c:pt idx="4609">
                  <c:v>-2.8830908099918742E-2</c:v>
                </c:pt>
                <c:pt idx="4610">
                  <c:v>7.3941597111696084E-3</c:v>
                </c:pt>
                <c:pt idx="4611">
                  <c:v>5.2952677701056959E-2</c:v>
                </c:pt>
                <c:pt idx="4612">
                  <c:v>-7.5083433031226908E-3</c:v>
                </c:pt>
                <c:pt idx="4613">
                  <c:v>3.0479705862016867E-2</c:v>
                </c:pt>
                <c:pt idx="4614">
                  <c:v>-4.8917586831292943E-2</c:v>
                </c:pt>
                <c:pt idx="4615">
                  <c:v>-5.2915862525946926E-2</c:v>
                </c:pt>
                <c:pt idx="4616">
                  <c:v>-4.8477799422535036E-4</c:v>
                </c:pt>
                <c:pt idx="4617">
                  <c:v>-2.9105115333808475E-2</c:v>
                </c:pt>
                <c:pt idx="4618">
                  <c:v>-3.1858485367794377E-2</c:v>
                </c:pt>
                <c:pt idx="4619">
                  <c:v>5.3054147124198862E-6</c:v>
                </c:pt>
                <c:pt idx="4620">
                  <c:v>-1.3996002443598292E-2</c:v>
                </c:pt>
                <c:pt idx="4621">
                  <c:v>-1.3491512617549627E-2</c:v>
                </c:pt>
                <c:pt idx="4622">
                  <c:v>9.292549603250334E-3</c:v>
                </c:pt>
                <c:pt idx="4623">
                  <c:v>2.196125227803334E-2</c:v>
                </c:pt>
                <c:pt idx="4624">
                  <c:v>4.853375734146783E-2</c:v>
                </c:pt>
                <c:pt idx="4625">
                  <c:v>6.184823860802062E-2</c:v>
                </c:pt>
                <c:pt idx="4626">
                  <c:v>1.089168783135095E-2</c:v>
                </c:pt>
                <c:pt idx="4627">
                  <c:v>5.4752856225502413E-3</c:v>
                </c:pt>
                <c:pt idx="4628">
                  <c:v>-2.9280334009268204E-3</c:v>
                </c:pt>
                <c:pt idx="4629">
                  <c:v>1.1585091037228521E-2</c:v>
                </c:pt>
                <c:pt idx="4630">
                  <c:v>6.3571884361987852E-2</c:v>
                </c:pt>
                <c:pt idx="4631">
                  <c:v>-5.029344422142331E-2</c:v>
                </c:pt>
                <c:pt idx="4632">
                  <c:v>2.5316172108387922E-2</c:v>
                </c:pt>
                <c:pt idx="4633">
                  <c:v>-1.5597180920013609E-2</c:v>
                </c:pt>
                <c:pt idx="4634">
                  <c:v>-4.5112436097248403E-2</c:v>
                </c:pt>
                <c:pt idx="4635">
                  <c:v>-4.3250056883749458E-2</c:v>
                </c:pt>
                <c:pt idx="4636">
                  <c:v>-2.6518169821710545E-2</c:v>
                </c:pt>
                <c:pt idx="4637">
                  <c:v>-1.2853537053461725E-2</c:v>
                </c:pt>
                <c:pt idx="4638">
                  <c:v>-2.8852396106808495E-2</c:v>
                </c:pt>
                <c:pt idx="4639">
                  <c:v>-2.7630427207578384E-2</c:v>
                </c:pt>
                <c:pt idx="4640">
                  <c:v>-5.6751672336432669E-2</c:v>
                </c:pt>
                <c:pt idx="4641">
                  <c:v>5.3577733843658673E-2</c:v>
                </c:pt>
                <c:pt idx="4642">
                  <c:v>-5.012625050218095E-3</c:v>
                </c:pt>
                <c:pt idx="4643">
                  <c:v>-3.9141610038347249E-2</c:v>
                </c:pt>
                <c:pt idx="4644">
                  <c:v>1.2333496767333356E-2</c:v>
                </c:pt>
                <c:pt idx="4645">
                  <c:v>3.0799039403499727E-2</c:v>
                </c:pt>
                <c:pt idx="4646">
                  <c:v>-2.3251173792138854E-2</c:v>
                </c:pt>
                <c:pt idx="4647">
                  <c:v>-4.4428817887288759E-2</c:v>
                </c:pt>
                <c:pt idx="4648">
                  <c:v>-6.5219604717816196E-2</c:v>
                </c:pt>
                <c:pt idx="4649">
                  <c:v>1.1516233120215939E-2</c:v>
                </c:pt>
                <c:pt idx="4650">
                  <c:v>-3.8795126209742951E-2</c:v>
                </c:pt>
                <c:pt idx="4651">
                  <c:v>4.5502174015504729E-2</c:v>
                </c:pt>
                <c:pt idx="4652">
                  <c:v>-2.6581265459303186E-2</c:v>
                </c:pt>
                <c:pt idx="4653">
                  <c:v>-1.5868678950607014E-2</c:v>
                </c:pt>
                <c:pt idx="4654">
                  <c:v>7.4279947506163107E-3</c:v>
                </c:pt>
                <c:pt idx="4655">
                  <c:v>6.6059883595823293E-2</c:v>
                </c:pt>
                <c:pt idx="4656">
                  <c:v>3.3134624887726179E-2</c:v>
                </c:pt>
                <c:pt idx="4657">
                  <c:v>5.1224719409167431E-2</c:v>
                </c:pt>
                <c:pt idx="4658">
                  <c:v>-3.9761994105306075E-3</c:v>
                </c:pt>
                <c:pt idx="4659">
                  <c:v>9.4436837111977721E-3</c:v>
                </c:pt>
                <c:pt idx="4660">
                  <c:v>7.0493924517102185E-3</c:v>
                </c:pt>
                <c:pt idx="4661">
                  <c:v>1.2271492731314473E-2</c:v>
                </c:pt>
                <c:pt idx="4662">
                  <c:v>-3.5898017884581704E-2</c:v>
                </c:pt>
                <c:pt idx="4663">
                  <c:v>-1.5245278919297466E-2</c:v>
                </c:pt>
                <c:pt idx="4664">
                  <c:v>8.314130909370579E-2</c:v>
                </c:pt>
                <c:pt idx="4665">
                  <c:v>1.3500954414306236E-2</c:v>
                </c:pt>
                <c:pt idx="4666">
                  <c:v>5.1041895523354204E-2</c:v>
                </c:pt>
                <c:pt idx="4667">
                  <c:v>1.198041901830389E-2</c:v>
                </c:pt>
                <c:pt idx="4668">
                  <c:v>-2.6543993315327648E-2</c:v>
                </c:pt>
                <c:pt idx="4669">
                  <c:v>-1.6655772402570351E-2</c:v>
                </c:pt>
                <c:pt idx="4670">
                  <c:v>4.3959552316774959E-2</c:v>
                </c:pt>
                <c:pt idx="4671">
                  <c:v>-1.4585480164715201E-2</c:v>
                </c:pt>
                <c:pt idx="4672">
                  <c:v>-2.9884241345342791E-2</c:v>
                </c:pt>
                <c:pt idx="4673">
                  <c:v>-3.7420520061639553E-2</c:v>
                </c:pt>
                <c:pt idx="4674">
                  <c:v>5.4673593867652977E-2</c:v>
                </c:pt>
                <c:pt idx="4675">
                  <c:v>-5.525150444120671E-2</c:v>
                </c:pt>
                <c:pt idx="4676">
                  <c:v>2.452287588006468E-2</c:v>
                </c:pt>
                <c:pt idx="4677">
                  <c:v>3.9671959949164554E-3</c:v>
                </c:pt>
                <c:pt idx="4678">
                  <c:v>1.6717964202557074E-2</c:v>
                </c:pt>
                <c:pt idx="4679">
                  <c:v>2.6312196343957112E-2</c:v>
                </c:pt>
                <c:pt idx="4680">
                  <c:v>4.9783155724032364E-2</c:v>
                </c:pt>
                <c:pt idx="4681">
                  <c:v>-5.6701324421212687E-2</c:v>
                </c:pt>
                <c:pt idx="4682">
                  <c:v>5.4827719615064005E-3</c:v>
                </c:pt>
                <c:pt idx="4683">
                  <c:v>3.867725066737461E-2</c:v>
                </c:pt>
                <c:pt idx="4684">
                  <c:v>-4.0159278467875301E-2</c:v>
                </c:pt>
                <c:pt idx="4685">
                  <c:v>3.6021725917367117E-2</c:v>
                </c:pt>
                <c:pt idx="4686">
                  <c:v>2.1261429067043921E-2</c:v>
                </c:pt>
                <c:pt idx="4687">
                  <c:v>-3.5467123461441485E-3</c:v>
                </c:pt>
                <c:pt idx="4688">
                  <c:v>1.9962365928309516E-3</c:v>
                </c:pt>
                <c:pt idx="4689">
                  <c:v>-2.1644459313055964E-2</c:v>
                </c:pt>
                <c:pt idx="4690">
                  <c:v>-3.6113207953072421E-2</c:v>
                </c:pt>
                <c:pt idx="4691">
                  <c:v>1.6278247644163506E-2</c:v>
                </c:pt>
                <c:pt idx="4692">
                  <c:v>1.2378373209843806E-4</c:v>
                </c:pt>
                <c:pt idx="4693">
                  <c:v>0.10999860247347784</c:v>
                </c:pt>
                <c:pt idx="4694">
                  <c:v>3.0433834545544752E-2</c:v>
                </c:pt>
                <c:pt idx="4695">
                  <c:v>1.4195494645851884E-2</c:v>
                </c:pt>
                <c:pt idx="4696">
                  <c:v>1.255697749862828E-2</c:v>
                </c:pt>
                <c:pt idx="4697">
                  <c:v>4.927192728365766E-2</c:v>
                </c:pt>
                <c:pt idx="4698">
                  <c:v>7.3799339867508237E-2</c:v>
                </c:pt>
                <c:pt idx="4699">
                  <c:v>1.7233614271599411E-2</c:v>
                </c:pt>
                <c:pt idx="4700">
                  <c:v>-7.2076431099511326E-2</c:v>
                </c:pt>
                <c:pt idx="4701">
                  <c:v>-7.9724269684442198E-2</c:v>
                </c:pt>
                <c:pt idx="4702">
                  <c:v>-5.1724719767643826E-2</c:v>
                </c:pt>
                <c:pt idx="4703">
                  <c:v>-3.7336512115087164E-2</c:v>
                </c:pt>
                <c:pt idx="4704">
                  <c:v>3.3854909121172998E-2</c:v>
                </c:pt>
                <c:pt idx="4705">
                  <c:v>-2.8269066648441095E-2</c:v>
                </c:pt>
                <c:pt idx="4706">
                  <c:v>-5.6972755712816764E-2</c:v>
                </c:pt>
                <c:pt idx="4707">
                  <c:v>0.10796215864300431</c:v>
                </c:pt>
                <c:pt idx="4708">
                  <c:v>6.9365473068165318E-2</c:v>
                </c:pt>
                <c:pt idx="4709">
                  <c:v>-2.9943745183529755E-2</c:v>
                </c:pt>
                <c:pt idx="4710">
                  <c:v>-3.9853642578825808E-2</c:v>
                </c:pt>
                <c:pt idx="4711">
                  <c:v>-1.263865882858275E-2</c:v>
                </c:pt>
                <c:pt idx="4712">
                  <c:v>-4.5709802759634335E-2</c:v>
                </c:pt>
                <c:pt idx="4713">
                  <c:v>-1.6140741439160441E-2</c:v>
                </c:pt>
                <c:pt idx="4714">
                  <c:v>-1.4642682230406628E-2</c:v>
                </c:pt>
                <c:pt idx="4715">
                  <c:v>3.3371566173947612E-2</c:v>
                </c:pt>
                <c:pt idx="4716">
                  <c:v>-1.4198269474354026E-2</c:v>
                </c:pt>
                <c:pt idx="4717">
                  <c:v>7.0460103958874106E-3</c:v>
                </c:pt>
                <c:pt idx="4718">
                  <c:v>4.1134572509203146E-2</c:v>
                </c:pt>
                <c:pt idx="4719">
                  <c:v>1.9830432189081337E-3</c:v>
                </c:pt>
                <c:pt idx="4720">
                  <c:v>-2.4158694777716521E-2</c:v>
                </c:pt>
                <c:pt idx="4721">
                  <c:v>-5.1894288263739513E-2</c:v>
                </c:pt>
                <c:pt idx="4722">
                  <c:v>-5.5235752562978267E-2</c:v>
                </c:pt>
                <c:pt idx="4723">
                  <c:v>-3.930045685462176E-2</c:v>
                </c:pt>
                <c:pt idx="4724">
                  <c:v>1.9825475177591277E-2</c:v>
                </c:pt>
                <c:pt idx="4725">
                  <c:v>-4.1265823673552145E-2</c:v>
                </c:pt>
                <c:pt idx="4726">
                  <c:v>-2.0678223677010155E-2</c:v>
                </c:pt>
                <c:pt idx="4727">
                  <c:v>-1.2533023459532602E-2</c:v>
                </c:pt>
                <c:pt idx="4728">
                  <c:v>-5.0456313906268403E-2</c:v>
                </c:pt>
                <c:pt idx="4729">
                  <c:v>-2.218358101820497E-2</c:v>
                </c:pt>
                <c:pt idx="4730">
                  <c:v>-6.5396231558706441E-3</c:v>
                </c:pt>
                <c:pt idx="4731">
                  <c:v>-3.5990662443340905E-2</c:v>
                </c:pt>
                <c:pt idx="4732">
                  <c:v>-5.138547668263943E-2</c:v>
                </c:pt>
                <c:pt idx="4733">
                  <c:v>-8.2864908787486785E-2</c:v>
                </c:pt>
                <c:pt idx="4734">
                  <c:v>1.8342003897507474E-2</c:v>
                </c:pt>
                <c:pt idx="4735">
                  <c:v>2.3523818108436437E-3</c:v>
                </c:pt>
                <c:pt idx="4736">
                  <c:v>3.2404487856799433E-2</c:v>
                </c:pt>
                <c:pt idx="4737">
                  <c:v>-6.7907587322561845E-3</c:v>
                </c:pt>
                <c:pt idx="4738">
                  <c:v>3.8485641326019594E-3</c:v>
                </c:pt>
                <c:pt idx="4739">
                  <c:v>4.2675642040840837E-2</c:v>
                </c:pt>
                <c:pt idx="4740">
                  <c:v>-9.1762278301200553E-2</c:v>
                </c:pt>
                <c:pt idx="4741">
                  <c:v>1.9598466867767593E-4</c:v>
                </c:pt>
                <c:pt idx="4742">
                  <c:v>-1.5473087726766139E-2</c:v>
                </c:pt>
                <c:pt idx="4743">
                  <c:v>-3.1907388551185134E-2</c:v>
                </c:pt>
                <c:pt idx="4744">
                  <c:v>-2.8526645548164149E-2</c:v>
                </c:pt>
                <c:pt idx="4745">
                  <c:v>-7.852625672389606E-3</c:v>
                </c:pt>
                <c:pt idx="4746">
                  <c:v>1.871479816955024E-2</c:v>
                </c:pt>
                <c:pt idx="4747">
                  <c:v>1.4872338027523319E-2</c:v>
                </c:pt>
                <c:pt idx="4748">
                  <c:v>4.2337455401069285E-2</c:v>
                </c:pt>
                <c:pt idx="4749">
                  <c:v>2.6617755830319993E-2</c:v>
                </c:pt>
                <c:pt idx="4750">
                  <c:v>8.9986436493992072E-2</c:v>
                </c:pt>
                <c:pt idx="4751">
                  <c:v>-4.840101041890954E-2</c:v>
                </c:pt>
                <c:pt idx="4752">
                  <c:v>3.158285630450388E-2</c:v>
                </c:pt>
                <c:pt idx="4753">
                  <c:v>-2.6781596298910536E-4</c:v>
                </c:pt>
                <c:pt idx="4754">
                  <c:v>1.6143451681816533E-2</c:v>
                </c:pt>
                <c:pt idx="4755">
                  <c:v>1.2462434426272408E-2</c:v>
                </c:pt>
                <c:pt idx="4756">
                  <c:v>-2.7509081244537121E-2</c:v>
                </c:pt>
                <c:pt idx="4757">
                  <c:v>4.0978216210834716E-2</c:v>
                </c:pt>
                <c:pt idx="4758">
                  <c:v>-3.501226262772647E-3</c:v>
                </c:pt>
                <c:pt idx="4759">
                  <c:v>5.1968049610237869E-2</c:v>
                </c:pt>
                <c:pt idx="4760">
                  <c:v>-3.0007452105020278E-2</c:v>
                </c:pt>
                <c:pt idx="4761">
                  <c:v>1.0205737294635829E-2</c:v>
                </c:pt>
                <c:pt idx="4762">
                  <c:v>-1.6779694248825485E-3</c:v>
                </c:pt>
                <c:pt idx="4763">
                  <c:v>3.5673030913616718E-2</c:v>
                </c:pt>
                <c:pt idx="4764">
                  <c:v>-1.5694118939222245E-2</c:v>
                </c:pt>
                <c:pt idx="4765">
                  <c:v>-9.7314135536214902E-3</c:v>
                </c:pt>
                <c:pt idx="4766">
                  <c:v>-4.5730122858935039E-2</c:v>
                </c:pt>
                <c:pt idx="4767">
                  <c:v>-6.0778286063278779E-2</c:v>
                </c:pt>
                <c:pt idx="4768">
                  <c:v>-2.598622045418705E-2</c:v>
                </c:pt>
                <c:pt idx="4769">
                  <c:v>1.8801286093019273E-2</c:v>
                </c:pt>
                <c:pt idx="4770">
                  <c:v>-2.592945005125253E-2</c:v>
                </c:pt>
                <c:pt idx="4771">
                  <c:v>-3.1893214497738932E-3</c:v>
                </c:pt>
                <c:pt idx="4772">
                  <c:v>1.0333824754929458E-2</c:v>
                </c:pt>
                <c:pt idx="4773">
                  <c:v>-3.4092335856415822E-2</c:v>
                </c:pt>
                <c:pt idx="4774">
                  <c:v>-8.2638197931422831E-3</c:v>
                </c:pt>
                <c:pt idx="4775">
                  <c:v>2.7402764320314861E-2</c:v>
                </c:pt>
                <c:pt idx="4776">
                  <c:v>3.1733261669012872E-2</c:v>
                </c:pt>
                <c:pt idx="4777">
                  <c:v>1.642216440813166E-2</c:v>
                </c:pt>
                <c:pt idx="4778">
                  <c:v>6.0138613624386968E-3</c:v>
                </c:pt>
                <c:pt idx="4779">
                  <c:v>-0.12777912718739279</c:v>
                </c:pt>
                <c:pt idx="4780">
                  <c:v>-1.9571598055174194E-2</c:v>
                </c:pt>
                <c:pt idx="4781">
                  <c:v>-2.2889000946038868E-2</c:v>
                </c:pt>
                <c:pt idx="4782">
                  <c:v>-2.0349640871898771E-2</c:v>
                </c:pt>
                <c:pt idx="4783">
                  <c:v>-2.6099278794146325E-2</c:v>
                </c:pt>
                <c:pt idx="4784">
                  <c:v>2.8866722504211566E-2</c:v>
                </c:pt>
                <c:pt idx="4785">
                  <c:v>-1.3063594958342833E-2</c:v>
                </c:pt>
                <c:pt idx="4786">
                  <c:v>2.1071666570417074E-2</c:v>
                </c:pt>
                <c:pt idx="4787">
                  <c:v>-2.9463382410829353E-2</c:v>
                </c:pt>
                <c:pt idx="4788">
                  <c:v>-4.3529689635098436E-2</c:v>
                </c:pt>
                <c:pt idx="4789">
                  <c:v>-1.3750419469615463E-3</c:v>
                </c:pt>
                <c:pt idx="4790">
                  <c:v>1.2731559099459482E-2</c:v>
                </c:pt>
                <c:pt idx="4791">
                  <c:v>-5.069643997162537E-3</c:v>
                </c:pt>
                <c:pt idx="4792">
                  <c:v>-7.7463769168480212E-3</c:v>
                </c:pt>
                <c:pt idx="4793">
                  <c:v>-2.3327364225857426E-3</c:v>
                </c:pt>
                <c:pt idx="4794">
                  <c:v>-6.0265718536415297E-2</c:v>
                </c:pt>
                <c:pt idx="4795">
                  <c:v>2.3062729824472588E-2</c:v>
                </c:pt>
                <c:pt idx="4796">
                  <c:v>1.8683891964605839E-3</c:v>
                </c:pt>
                <c:pt idx="4797">
                  <c:v>-6.8983885520517402E-2</c:v>
                </c:pt>
                <c:pt idx="4798">
                  <c:v>-3.7176612045615905E-2</c:v>
                </c:pt>
                <c:pt idx="4799">
                  <c:v>-2.0310460065605652E-2</c:v>
                </c:pt>
                <c:pt idx="4800">
                  <c:v>3.139029821688228E-2</c:v>
                </c:pt>
                <c:pt idx="4801">
                  <c:v>-2.1623730020161644E-2</c:v>
                </c:pt>
                <c:pt idx="4802">
                  <c:v>-2.5394335202974239E-2</c:v>
                </c:pt>
                <c:pt idx="4803">
                  <c:v>5.8586281393713247E-2</c:v>
                </c:pt>
                <c:pt idx="4804">
                  <c:v>-6.191641807808744E-2</c:v>
                </c:pt>
                <c:pt idx="4805">
                  <c:v>-8.54874766366234E-2</c:v>
                </c:pt>
                <c:pt idx="4806">
                  <c:v>6.6572556223868679E-2</c:v>
                </c:pt>
                <c:pt idx="4807">
                  <c:v>6.2187910068326347E-3</c:v>
                </c:pt>
                <c:pt idx="4808">
                  <c:v>1.5671972605596659E-2</c:v>
                </c:pt>
                <c:pt idx="4809">
                  <c:v>8.9009387583213733E-3</c:v>
                </c:pt>
                <c:pt idx="4810">
                  <c:v>-3.2505543562462843E-3</c:v>
                </c:pt>
                <c:pt idx="4811">
                  <c:v>3.4056364614128876E-3</c:v>
                </c:pt>
                <c:pt idx="4812">
                  <c:v>-1.502639988405902E-2</c:v>
                </c:pt>
                <c:pt idx="4813">
                  <c:v>-1.9155326492697862E-2</c:v>
                </c:pt>
                <c:pt idx="4814">
                  <c:v>2.4653528279202735E-2</c:v>
                </c:pt>
                <c:pt idx="4815">
                  <c:v>3.8630298175027031E-3</c:v>
                </c:pt>
                <c:pt idx="4816">
                  <c:v>-9.1321138577209904E-3</c:v>
                </c:pt>
                <c:pt idx="4817">
                  <c:v>-5.5795183493939195E-3</c:v>
                </c:pt>
                <c:pt idx="4818">
                  <c:v>3.965398977850991E-2</c:v>
                </c:pt>
                <c:pt idx="4819">
                  <c:v>2.6286982438816161E-2</c:v>
                </c:pt>
                <c:pt idx="4820">
                  <c:v>-2.1512385542912897E-2</c:v>
                </c:pt>
                <c:pt idx="4821">
                  <c:v>-2.7045632226025944E-2</c:v>
                </c:pt>
                <c:pt idx="4822">
                  <c:v>3.4061956158736889E-2</c:v>
                </c:pt>
                <c:pt idx="4823">
                  <c:v>-1.7488114835116236E-2</c:v>
                </c:pt>
                <c:pt idx="4824">
                  <c:v>2.9109836978187018E-2</c:v>
                </c:pt>
                <c:pt idx="4825">
                  <c:v>1.9686246117674305E-2</c:v>
                </c:pt>
                <c:pt idx="4826">
                  <c:v>-1.2119597494182821E-2</c:v>
                </c:pt>
                <c:pt idx="4827">
                  <c:v>1.8589695846925471E-2</c:v>
                </c:pt>
                <c:pt idx="4828">
                  <c:v>-3.552283237402952E-2</c:v>
                </c:pt>
                <c:pt idx="4829">
                  <c:v>4.1080748357366956E-2</c:v>
                </c:pt>
                <c:pt idx="4830">
                  <c:v>3.3258479365599215E-3</c:v>
                </c:pt>
                <c:pt idx="4831">
                  <c:v>-3.0788369303986634E-2</c:v>
                </c:pt>
                <c:pt idx="4832">
                  <c:v>2.4040513584379183E-2</c:v>
                </c:pt>
                <c:pt idx="4833">
                  <c:v>-1.8970715499054762E-2</c:v>
                </c:pt>
                <c:pt idx="4834">
                  <c:v>-1.9786415570510078E-2</c:v>
                </c:pt>
                <c:pt idx="4835">
                  <c:v>4.9386856232965973E-2</c:v>
                </c:pt>
                <c:pt idx="4836">
                  <c:v>-1.3925456478312741E-2</c:v>
                </c:pt>
                <c:pt idx="4837">
                  <c:v>7.8445601874313556E-3</c:v>
                </c:pt>
                <c:pt idx="4838">
                  <c:v>-8.9542413819493748E-3</c:v>
                </c:pt>
                <c:pt idx="4839">
                  <c:v>-5.1660950718783412E-2</c:v>
                </c:pt>
                <c:pt idx="4840">
                  <c:v>6.3922863310422705E-3</c:v>
                </c:pt>
                <c:pt idx="4841">
                  <c:v>8.0169262202257202E-2</c:v>
                </c:pt>
                <c:pt idx="4842">
                  <c:v>1.4220964257184872E-3</c:v>
                </c:pt>
                <c:pt idx="4843">
                  <c:v>-6.1800550658340031E-2</c:v>
                </c:pt>
                <c:pt idx="4844">
                  <c:v>-8.5098553133954383E-3</c:v>
                </c:pt>
                <c:pt idx="4845">
                  <c:v>2.9679003716156244E-3</c:v>
                </c:pt>
                <c:pt idx="4846">
                  <c:v>-0.11673462574350837</c:v>
                </c:pt>
                <c:pt idx="4847">
                  <c:v>-1.5189220138346227E-2</c:v>
                </c:pt>
                <c:pt idx="4848">
                  <c:v>2.7803363187229421E-2</c:v>
                </c:pt>
                <c:pt idx="4849">
                  <c:v>-5.9272492371812743E-2</c:v>
                </c:pt>
                <c:pt idx="4850">
                  <c:v>-4.7412270505772215E-2</c:v>
                </c:pt>
                <c:pt idx="4851">
                  <c:v>0.10821709471558365</c:v>
                </c:pt>
                <c:pt idx="4852">
                  <c:v>-1.5199392073175478E-3</c:v>
                </c:pt>
                <c:pt idx="4853">
                  <c:v>1.3548195163191955E-3</c:v>
                </c:pt>
                <c:pt idx="4854">
                  <c:v>-8.1251653720848194E-2</c:v>
                </c:pt>
                <c:pt idx="4855">
                  <c:v>-2.0403252310977366E-2</c:v>
                </c:pt>
                <c:pt idx="4856">
                  <c:v>4.810651975101253E-2</c:v>
                </c:pt>
                <c:pt idx="4857">
                  <c:v>7.1726700434883037E-2</c:v>
                </c:pt>
                <c:pt idx="4858">
                  <c:v>8.1905088694534708E-2</c:v>
                </c:pt>
                <c:pt idx="4859">
                  <c:v>-1.0841372680957868E-2</c:v>
                </c:pt>
                <c:pt idx="4860">
                  <c:v>4.7954792411488721E-2</c:v>
                </c:pt>
                <c:pt idx="4861">
                  <c:v>-2.347746103974415E-2</c:v>
                </c:pt>
                <c:pt idx="4862">
                  <c:v>-3.2330816052243325E-3</c:v>
                </c:pt>
                <c:pt idx="4863">
                  <c:v>4.5441184529881447E-2</c:v>
                </c:pt>
                <c:pt idx="4864">
                  <c:v>-1.1146558996005987E-2</c:v>
                </c:pt>
                <c:pt idx="4865">
                  <c:v>-1.2960963522348243E-3</c:v>
                </c:pt>
                <c:pt idx="4866">
                  <c:v>-1.4503043161481176E-2</c:v>
                </c:pt>
                <c:pt idx="4867">
                  <c:v>-8.4353772360306629E-3</c:v>
                </c:pt>
                <c:pt idx="4868">
                  <c:v>-3.6349915155979261E-2</c:v>
                </c:pt>
                <c:pt idx="4869">
                  <c:v>4.5652228527482075E-2</c:v>
                </c:pt>
                <c:pt idx="4870">
                  <c:v>7.0807415509315699E-2</c:v>
                </c:pt>
                <c:pt idx="4871">
                  <c:v>-3.6477673925953309E-3</c:v>
                </c:pt>
                <c:pt idx="4872">
                  <c:v>1.0853743950480887E-2</c:v>
                </c:pt>
                <c:pt idx="4873">
                  <c:v>-1.880365695360903E-2</c:v>
                </c:pt>
                <c:pt idx="4874">
                  <c:v>-5.5506242785261901E-2</c:v>
                </c:pt>
                <c:pt idx="4875">
                  <c:v>-2.7284322845400697E-3</c:v>
                </c:pt>
                <c:pt idx="4876">
                  <c:v>3.5585111651000229E-2</c:v>
                </c:pt>
                <c:pt idx="4877">
                  <c:v>-6.4897107513251853E-3</c:v>
                </c:pt>
                <c:pt idx="4878">
                  <c:v>-2.5347596907499746E-2</c:v>
                </c:pt>
                <c:pt idx="4879">
                  <c:v>-2.8325721845763912E-2</c:v>
                </c:pt>
                <c:pt idx="4880">
                  <c:v>8.8688763144755475E-2</c:v>
                </c:pt>
                <c:pt idx="4881">
                  <c:v>3.4003870283542161E-2</c:v>
                </c:pt>
                <c:pt idx="4882">
                  <c:v>1.9303060379285985E-3</c:v>
                </c:pt>
                <c:pt idx="4883">
                  <c:v>-3.2834223630856363E-2</c:v>
                </c:pt>
                <c:pt idx="4884">
                  <c:v>-1.1621003986169489E-2</c:v>
                </c:pt>
                <c:pt idx="4885">
                  <c:v>-7.0709561167378837E-2</c:v>
                </c:pt>
                <c:pt idx="4886">
                  <c:v>-7.8413072990038787E-2</c:v>
                </c:pt>
                <c:pt idx="4887">
                  <c:v>-9.3154006086448304E-3</c:v>
                </c:pt>
                <c:pt idx="4888">
                  <c:v>-8.3887622716570052E-3</c:v>
                </c:pt>
                <c:pt idx="4889">
                  <c:v>3.6114662600890725E-2</c:v>
                </c:pt>
                <c:pt idx="4890">
                  <c:v>-3.6735750708982925E-2</c:v>
                </c:pt>
                <c:pt idx="4891">
                  <c:v>9.6960533140168823E-2</c:v>
                </c:pt>
                <c:pt idx="4892">
                  <c:v>-2.7495947485250402E-2</c:v>
                </c:pt>
                <c:pt idx="4893">
                  <c:v>-1.1260694457137612E-2</c:v>
                </c:pt>
                <c:pt idx="4894">
                  <c:v>2.7467263238285994E-2</c:v>
                </c:pt>
                <c:pt idx="4895">
                  <c:v>2.9047586759286589E-2</c:v>
                </c:pt>
                <c:pt idx="4896">
                  <c:v>-3.5173145424787278E-2</c:v>
                </c:pt>
                <c:pt idx="4897">
                  <c:v>-5.8387535733884638E-2</c:v>
                </c:pt>
                <c:pt idx="4898">
                  <c:v>-5.5595599099632784E-2</c:v>
                </c:pt>
                <c:pt idx="4899">
                  <c:v>1.8064227067637884E-2</c:v>
                </c:pt>
                <c:pt idx="4900">
                  <c:v>8.4588085182726799E-3</c:v>
                </c:pt>
                <c:pt idx="4901">
                  <c:v>-3.5918619630351409E-2</c:v>
                </c:pt>
                <c:pt idx="4902">
                  <c:v>1.2230600189208494E-2</c:v>
                </c:pt>
                <c:pt idx="4903">
                  <c:v>-1.5600815553957627E-2</c:v>
                </c:pt>
                <c:pt idx="4904">
                  <c:v>6.5217106927640536E-3</c:v>
                </c:pt>
                <c:pt idx="4905">
                  <c:v>6.3595819081860835E-2</c:v>
                </c:pt>
                <c:pt idx="4906">
                  <c:v>2.1645908220588973E-2</c:v>
                </c:pt>
                <c:pt idx="4907">
                  <c:v>-2.2499394171940801E-2</c:v>
                </c:pt>
                <c:pt idx="4908">
                  <c:v>-5.3666218158945601E-2</c:v>
                </c:pt>
                <c:pt idx="4909">
                  <c:v>5.3970167916488204E-3</c:v>
                </c:pt>
                <c:pt idx="4910">
                  <c:v>3.7288357001219956E-2</c:v>
                </c:pt>
                <c:pt idx="4911">
                  <c:v>-6.1603090773563393E-3</c:v>
                </c:pt>
                <c:pt idx="4912">
                  <c:v>-8.0182080098070672E-3</c:v>
                </c:pt>
                <c:pt idx="4913">
                  <c:v>-6.1950102302594104E-3</c:v>
                </c:pt>
                <c:pt idx="4914">
                  <c:v>-2.4584389337628201E-2</c:v>
                </c:pt>
                <c:pt idx="4915">
                  <c:v>-6.123774098802038E-3</c:v>
                </c:pt>
                <c:pt idx="4916">
                  <c:v>5.0571015670858657E-3</c:v>
                </c:pt>
                <c:pt idx="4917">
                  <c:v>1.3662025926660059E-2</c:v>
                </c:pt>
                <c:pt idx="4918">
                  <c:v>1.168672667067356E-2</c:v>
                </c:pt>
                <c:pt idx="4919">
                  <c:v>3.6824840365890462E-3</c:v>
                </c:pt>
                <c:pt idx="4920">
                  <c:v>-2.7271899367357498E-3</c:v>
                </c:pt>
                <c:pt idx="4921">
                  <c:v>5.1533256070784704E-2</c:v>
                </c:pt>
                <c:pt idx="4922">
                  <c:v>1.9344067946975553E-2</c:v>
                </c:pt>
                <c:pt idx="4923">
                  <c:v>-3.7833228664580928E-2</c:v>
                </c:pt>
                <c:pt idx="4924">
                  <c:v>2.3012493407245128E-2</c:v>
                </c:pt>
                <c:pt idx="4925">
                  <c:v>-2.2143637401221179E-2</c:v>
                </c:pt>
                <c:pt idx="4926">
                  <c:v>-3.275310356939632E-2</c:v>
                </c:pt>
                <c:pt idx="4927">
                  <c:v>-7.466008100714812E-3</c:v>
                </c:pt>
                <c:pt idx="4928">
                  <c:v>1.4714702652533553E-2</c:v>
                </c:pt>
                <c:pt idx="4929">
                  <c:v>-6.5546289454730539E-3</c:v>
                </c:pt>
                <c:pt idx="4930">
                  <c:v>-9.2350805361195391E-3</c:v>
                </c:pt>
                <c:pt idx="4931">
                  <c:v>5.3834659992646236E-2</c:v>
                </c:pt>
                <c:pt idx="4932">
                  <c:v>7.6086365880701293E-2</c:v>
                </c:pt>
                <c:pt idx="4933">
                  <c:v>-1.8653057305966985E-2</c:v>
                </c:pt>
                <c:pt idx="4934">
                  <c:v>-3.7440971652068611E-2</c:v>
                </c:pt>
                <c:pt idx="4935">
                  <c:v>-2.9472618327143527E-2</c:v>
                </c:pt>
                <c:pt idx="4936">
                  <c:v>2.3369971253269409E-2</c:v>
                </c:pt>
                <c:pt idx="4937">
                  <c:v>-1.7205111591278108E-2</c:v>
                </c:pt>
                <c:pt idx="4938">
                  <c:v>1.870746159228347E-2</c:v>
                </c:pt>
                <c:pt idx="4939">
                  <c:v>-1.1298106671070821E-2</c:v>
                </c:pt>
                <c:pt idx="4940">
                  <c:v>-1.7405492753426496E-2</c:v>
                </c:pt>
                <c:pt idx="4941">
                  <c:v>1.6761856962997486E-2</c:v>
                </c:pt>
                <c:pt idx="4942">
                  <c:v>-3.8185530795402996E-2</c:v>
                </c:pt>
                <c:pt idx="4943">
                  <c:v>3.7537286346436799E-2</c:v>
                </c:pt>
                <c:pt idx="4944">
                  <c:v>-1.3470496718825166E-2</c:v>
                </c:pt>
                <c:pt idx="4945">
                  <c:v>-7.4223463702445961E-3</c:v>
                </c:pt>
                <c:pt idx="4946">
                  <c:v>-4.0694168588114088E-2</c:v>
                </c:pt>
                <c:pt idx="4947">
                  <c:v>3.0307209984940464E-2</c:v>
                </c:pt>
                <c:pt idx="4948">
                  <c:v>6.6652552989674638E-2</c:v>
                </c:pt>
                <c:pt idx="4949">
                  <c:v>-7.1066366686634908E-2</c:v>
                </c:pt>
                <c:pt idx="4950">
                  <c:v>-1.4878557807759103E-2</c:v>
                </c:pt>
                <c:pt idx="4951">
                  <c:v>-4.6171516544974825E-2</c:v>
                </c:pt>
                <c:pt idx="4952">
                  <c:v>1.6841751573636921E-2</c:v>
                </c:pt>
                <c:pt idx="4953">
                  <c:v>-8.638993524212258E-3</c:v>
                </c:pt>
                <c:pt idx="4954">
                  <c:v>-6.466939447854754E-2</c:v>
                </c:pt>
                <c:pt idx="4955">
                  <c:v>8.7303077366773126E-3</c:v>
                </c:pt>
                <c:pt idx="4956">
                  <c:v>5.5775690325670429E-3</c:v>
                </c:pt>
                <c:pt idx="4957">
                  <c:v>2.1317941189438376E-3</c:v>
                </c:pt>
                <c:pt idx="4958">
                  <c:v>2.2685529018980386E-2</c:v>
                </c:pt>
                <c:pt idx="4959">
                  <c:v>-3.4273070145783693E-2</c:v>
                </c:pt>
                <c:pt idx="4960">
                  <c:v>7.5675267802959465E-3</c:v>
                </c:pt>
                <c:pt idx="4961">
                  <c:v>1.8103974717305394E-2</c:v>
                </c:pt>
                <c:pt idx="4962">
                  <c:v>6.2314120715171624E-2</c:v>
                </c:pt>
                <c:pt idx="4963">
                  <c:v>-1.6880969319678932E-2</c:v>
                </c:pt>
                <c:pt idx="4964">
                  <c:v>-4.3124742424806087E-3</c:v>
                </c:pt>
                <c:pt idx="4965">
                  <c:v>-3.43380437102579E-2</c:v>
                </c:pt>
                <c:pt idx="4966">
                  <c:v>5.1134762462849717E-2</c:v>
                </c:pt>
                <c:pt idx="4967">
                  <c:v>1.6226629425413405E-2</c:v>
                </c:pt>
                <c:pt idx="4968">
                  <c:v>-8.4240408518319095E-3</c:v>
                </c:pt>
                <c:pt idx="4969">
                  <c:v>-6.224269326478891E-3</c:v>
                </c:pt>
                <c:pt idx="4970">
                  <c:v>1.2699805753135446E-2</c:v>
                </c:pt>
                <c:pt idx="4971">
                  <c:v>8.0877391309868915E-3</c:v>
                </c:pt>
                <c:pt idx="4972">
                  <c:v>-7.3382805799919557E-2</c:v>
                </c:pt>
                <c:pt idx="4973">
                  <c:v>8.0447104261665306E-2</c:v>
                </c:pt>
                <c:pt idx="4974">
                  <c:v>3.1359876683867E-2</c:v>
                </c:pt>
                <c:pt idx="4975">
                  <c:v>-1.2201287613284985E-4</c:v>
                </c:pt>
                <c:pt idx="4976">
                  <c:v>-7.396851495152847E-3</c:v>
                </c:pt>
                <c:pt idx="4977">
                  <c:v>5.7648385179333793E-4</c:v>
                </c:pt>
                <c:pt idx="4978">
                  <c:v>-1.2299957284981497E-2</c:v>
                </c:pt>
                <c:pt idx="4979">
                  <c:v>-1.4545040563287632E-2</c:v>
                </c:pt>
                <c:pt idx="4980">
                  <c:v>-5.8063450255116965E-2</c:v>
                </c:pt>
                <c:pt idx="4981">
                  <c:v>-3.2050038179175178E-2</c:v>
                </c:pt>
                <c:pt idx="4982">
                  <c:v>4.1587222285522731E-2</c:v>
                </c:pt>
                <c:pt idx="4983">
                  <c:v>5.9851524440918728E-2</c:v>
                </c:pt>
                <c:pt idx="4984">
                  <c:v>-4.2849492206520259E-3</c:v>
                </c:pt>
                <c:pt idx="4985">
                  <c:v>7.0729872536101482E-2</c:v>
                </c:pt>
                <c:pt idx="4986">
                  <c:v>-4.7224531672552396E-2</c:v>
                </c:pt>
                <c:pt idx="4987">
                  <c:v>5.0810043810064195E-2</c:v>
                </c:pt>
                <c:pt idx="4988">
                  <c:v>3.5067831525942554E-2</c:v>
                </c:pt>
                <c:pt idx="4989">
                  <c:v>5.5634179939853846E-2</c:v>
                </c:pt>
                <c:pt idx="4990">
                  <c:v>3.0984869118272924E-2</c:v>
                </c:pt>
                <c:pt idx="4991">
                  <c:v>-1.3182871061264275E-3</c:v>
                </c:pt>
                <c:pt idx="4992">
                  <c:v>3.3965074995856347E-2</c:v>
                </c:pt>
                <c:pt idx="4993">
                  <c:v>-2.7057944894151479E-2</c:v>
                </c:pt>
                <c:pt idx="4994">
                  <c:v>-6.0419173646279495E-2</c:v>
                </c:pt>
                <c:pt idx="4995">
                  <c:v>3.1001866948126831E-3</c:v>
                </c:pt>
                <c:pt idx="4996">
                  <c:v>2.0323459158991298E-2</c:v>
                </c:pt>
                <c:pt idx="4997">
                  <c:v>1.1191432269115986E-2</c:v>
                </c:pt>
                <c:pt idx="4998">
                  <c:v>1.3118069984898636E-2</c:v>
                </c:pt>
                <c:pt idx="4999">
                  <c:v>4.1947902375597923E-2</c:v>
                </c:pt>
                <c:pt idx="5000">
                  <c:v>-8.1885084260146679E-2</c:v>
                </c:pt>
                <c:pt idx="5001">
                  <c:v>7.5674867707958157E-2</c:v>
                </c:pt>
                <c:pt idx="5002">
                  <c:v>-5.9202386369590999E-2</c:v>
                </c:pt>
                <c:pt idx="5003">
                  <c:v>1.8684738524041986E-2</c:v>
                </c:pt>
                <c:pt idx="5004">
                  <c:v>-1.7388266388045772E-2</c:v>
                </c:pt>
                <c:pt idx="5005">
                  <c:v>-3.7161986474929951E-2</c:v>
                </c:pt>
                <c:pt idx="5006">
                  <c:v>-3.7095339505530844E-2</c:v>
                </c:pt>
                <c:pt idx="5007">
                  <c:v>2.5594549266302704E-3</c:v>
                </c:pt>
                <c:pt idx="5008">
                  <c:v>-4.0299723558396339E-2</c:v>
                </c:pt>
                <c:pt idx="5009">
                  <c:v>-5.9052190397994642E-2</c:v>
                </c:pt>
                <c:pt idx="5010">
                  <c:v>7.3753141278053061E-2</c:v>
                </c:pt>
                <c:pt idx="5011">
                  <c:v>1.8935559700201999E-3</c:v>
                </c:pt>
                <c:pt idx="5012">
                  <c:v>7.5241680891448533E-3</c:v>
                </c:pt>
                <c:pt idx="5013">
                  <c:v>-9.3583462430499448E-3</c:v>
                </c:pt>
                <c:pt idx="5014">
                  <c:v>3.4348785342214312E-2</c:v>
                </c:pt>
                <c:pt idx="5015">
                  <c:v>-5.5878635623377061E-2</c:v>
                </c:pt>
                <c:pt idx="5016">
                  <c:v>-1.2289097675802958E-2</c:v>
                </c:pt>
                <c:pt idx="5017">
                  <c:v>-1.1909179395180006E-2</c:v>
                </c:pt>
                <c:pt idx="5018">
                  <c:v>4.6688623079880094E-2</c:v>
                </c:pt>
                <c:pt idx="5019">
                  <c:v>7.5655507616488359E-3</c:v>
                </c:pt>
                <c:pt idx="5020">
                  <c:v>1.3463761124783168E-3</c:v>
                </c:pt>
                <c:pt idx="5021">
                  <c:v>1.6463593721807116E-2</c:v>
                </c:pt>
                <c:pt idx="5022">
                  <c:v>4.1885004672892884E-2</c:v>
                </c:pt>
                <c:pt idx="5023">
                  <c:v>2.8304806572554832E-2</c:v>
                </c:pt>
                <c:pt idx="5024">
                  <c:v>2.1806987305753454E-2</c:v>
                </c:pt>
                <c:pt idx="5025">
                  <c:v>-8.6928503028450427E-3</c:v>
                </c:pt>
                <c:pt idx="5026">
                  <c:v>-6.2733697198552457E-2</c:v>
                </c:pt>
                <c:pt idx="5027">
                  <c:v>1.6378234147219374E-2</c:v>
                </c:pt>
                <c:pt idx="5028">
                  <c:v>-1.0917198726412105E-2</c:v>
                </c:pt>
                <c:pt idx="5029">
                  <c:v>2.5437717781658254E-2</c:v>
                </c:pt>
                <c:pt idx="5030">
                  <c:v>-1.3560488149442841E-2</c:v>
                </c:pt>
                <c:pt idx="5031">
                  <c:v>-2.6621372047775125E-2</c:v>
                </c:pt>
                <c:pt idx="5032">
                  <c:v>-1.7218417346432098E-2</c:v>
                </c:pt>
                <c:pt idx="5033">
                  <c:v>6.87389827957543E-2</c:v>
                </c:pt>
                <c:pt idx="5034">
                  <c:v>-5.5663331519573006E-2</c:v>
                </c:pt>
                <c:pt idx="5035">
                  <c:v>-5.1703576452678819E-2</c:v>
                </c:pt>
                <c:pt idx="5036">
                  <c:v>1.6883011623445413E-2</c:v>
                </c:pt>
                <c:pt idx="5037">
                  <c:v>-2.2386863022080979E-2</c:v>
                </c:pt>
                <c:pt idx="5038">
                  <c:v>1.2198485594268274E-2</c:v>
                </c:pt>
                <c:pt idx="5039">
                  <c:v>1.9315673346438772E-2</c:v>
                </c:pt>
                <c:pt idx="5040">
                  <c:v>-2.0571738909350985E-3</c:v>
                </c:pt>
                <c:pt idx="5041">
                  <c:v>5.004880167301215E-2</c:v>
                </c:pt>
                <c:pt idx="5042">
                  <c:v>-7.5497229090263048E-3</c:v>
                </c:pt>
                <c:pt idx="5043">
                  <c:v>8.7056336447048459E-3</c:v>
                </c:pt>
                <c:pt idx="5044">
                  <c:v>1.2953412410015019E-2</c:v>
                </c:pt>
                <c:pt idx="5045">
                  <c:v>-4.0540062024748413E-2</c:v>
                </c:pt>
                <c:pt idx="5046">
                  <c:v>-1.7771604375379915E-2</c:v>
                </c:pt>
                <c:pt idx="5047">
                  <c:v>-1.4668802650737433E-2</c:v>
                </c:pt>
                <c:pt idx="5048">
                  <c:v>-1.6936333482754116E-2</c:v>
                </c:pt>
                <c:pt idx="5049">
                  <c:v>2.07267523515649E-2</c:v>
                </c:pt>
                <c:pt idx="5050">
                  <c:v>-3.3583784401692338E-2</c:v>
                </c:pt>
                <c:pt idx="5051">
                  <c:v>-5.0290475649674447E-2</c:v>
                </c:pt>
                <c:pt idx="5052">
                  <c:v>3.1296293129205455E-2</c:v>
                </c:pt>
                <c:pt idx="5053">
                  <c:v>-6.0823503712685387E-3</c:v>
                </c:pt>
                <c:pt idx="5054">
                  <c:v>-5.2795788514408339E-2</c:v>
                </c:pt>
                <c:pt idx="5055">
                  <c:v>5.9536283913352389E-2</c:v>
                </c:pt>
                <c:pt idx="5056">
                  <c:v>1.7198856051319419E-2</c:v>
                </c:pt>
                <c:pt idx="5057">
                  <c:v>-1.194330377766707E-2</c:v>
                </c:pt>
                <c:pt idx="5058">
                  <c:v>1.9662042997788742E-2</c:v>
                </c:pt>
                <c:pt idx="5059">
                  <c:v>3.807802123048586E-3</c:v>
                </c:pt>
                <c:pt idx="5060">
                  <c:v>6.4996733137290583E-2</c:v>
                </c:pt>
                <c:pt idx="5061">
                  <c:v>-1.7575567897064079E-3</c:v>
                </c:pt>
                <c:pt idx="5062">
                  <c:v>2.7032108992858035E-2</c:v>
                </c:pt>
                <c:pt idx="5063">
                  <c:v>3.7943921713138061E-2</c:v>
                </c:pt>
                <c:pt idx="5064">
                  <c:v>2.5619826990394994E-2</c:v>
                </c:pt>
                <c:pt idx="5065">
                  <c:v>-2.6770263669818339E-2</c:v>
                </c:pt>
                <c:pt idx="5066">
                  <c:v>-3.8595384291277506E-2</c:v>
                </c:pt>
                <c:pt idx="5067">
                  <c:v>3.4774364909470917E-2</c:v>
                </c:pt>
                <c:pt idx="5068">
                  <c:v>1.8487305000628802E-2</c:v>
                </c:pt>
                <c:pt idx="5069">
                  <c:v>7.5572345738978322E-2</c:v>
                </c:pt>
                <c:pt idx="5070">
                  <c:v>-1.3703946910146906E-2</c:v>
                </c:pt>
                <c:pt idx="5071">
                  <c:v>7.5126477027285254E-3</c:v>
                </c:pt>
                <c:pt idx="5072">
                  <c:v>4.6364196430057313E-2</c:v>
                </c:pt>
                <c:pt idx="5073">
                  <c:v>-6.189721907036227E-3</c:v>
                </c:pt>
                <c:pt idx="5074">
                  <c:v>1.970880679606354E-2</c:v>
                </c:pt>
                <c:pt idx="5075">
                  <c:v>-1.8280053317551635E-2</c:v>
                </c:pt>
                <c:pt idx="5076">
                  <c:v>2.7392832415834838E-2</c:v>
                </c:pt>
                <c:pt idx="5077">
                  <c:v>1.6597930633835401E-2</c:v>
                </c:pt>
                <c:pt idx="5078">
                  <c:v>3.2557018780374161E-2</c:v>
                </c:pt>
                <c:pt idx="5079">
                  <c:v>-4.7406466972437647E-3</c:v>
                </c:pt>
                <c:pt idx="5080">
                  <c:v>1.4977316325531396E-2</c:v>
                </c:pt>
                <c:pt idx="5081">
                  <c:v>-5.1278053083818449E-2</c:v>
                </c:pt>
                <c:pt idx="5082">
                  <c:v>-8.3188197916959597E-2</c:v>
                </c:pt>
                <c:pt idx="5083">
                  <c:v>6.5982418291543974E-3</c:v>
                </c:pt>
                <c:pt idx="5084">
                  <c:v>-5.2424860286354735E-2</c:v>
                </c:pt>
                <c:pt idx="5085">
                  <c:v>8.5281851456233803E-3</c:v>
                </c:pt>
                <c:pt idx="5086">
                  <c:v>-3.3585355942195853E-2</c:v>
                </c:pt>
                <c:pt idx="5087">
                  <c:v>-3.9013604620378985E-2</c:v>
                </c:pt>
                <c:pt idx="5088">
                  <c:v>-1.8361654833774804E-2</c:v>
                </c:pt>
                <c:pt idx="5089">
                  <c:v>1.3630713793374221E-2</c:v>
                </c:pt>
                <c:pt idx="5090">
                  <c:v>3.6570509334234932E-2</c:v>
                </c:pt>
                <c:pt idx="5091">
                  <c:v>2.6329641896562068E-2</c:v>
                </c:pt>
                <c:pt idx="5092">
                  <c:v>3.0150888864627096E-2</c:v>
                </c:pt>
                <c:pt idx="5093">
                  <c:v>2.9348563042746727E-3</c:v>
                </c:pt>
                <c:pt idx="5094">
                  <c:v>-1.4482363175778484E-2</c:v>
                </c:pt>
                <c:pt idx="5095">
                  <c:v>6.2449719400417235E-2</c:v>
                </c:pt>
                <c:pt idx="5096">
                  <c:v>3.3160458796237559E-2</c:v>
                </c:pt>
                <c:pt idx="5097">
                  <c:v>3.8305303329265593E-2</c:v>
                </c:pt>
                <c:pt idx="5098">
                  <c:v>1.476911088740602E-2</c:v>
                </c:pt>
                <c:pt idx="5099">
                  <c:v>-3.9844015174264474E-2</c:v>
                </c:pt>
                <c:pt idx="5100">
                  <c:v>-9.7392966239934875E-2</c:v>
                </c:pt>
                <c:pt idx="5101">
                  <c:v>-9.286315767388538E-3</c:v>
                </c:pt>
                <c:pt idx="5102">
                  <c:v>-3.9806244900610563E-3</c:v>
                </c:pt>
                <c:pt idx="5103">
                  <c:v>7.9797560451816095E-3</c:v>
                </c:pt>
                <c:pt idx="5104">
                  <c:v>6.9171588470370096E-3</c:v>
                </c:pt>
                <c:pt idx="5105">
                  <c:v>4.1890278364032909E-3</c:v>
                </c:pt>
                <c:pt idx="5106">
                  <c:v>-0.10359409490769529</c:v>
                </c:pt>
                <c:pt idx="5107">
                  <c:v>-2.8200691923442101E-2</c:v>
                </c:pt>
                <c:pt idx="5108">
                  <c:v>8.2670944649113468E-2</c:v>
                </c:pt>
                <c:pt idx="5109">
                  <c:v>4.2241201702681065E-2</c:v>
                </c:pt>
                <c:pt idx="5110">
                  <c:v>-2.1729928799609076E-2</c:v>
                </c:pt>
                <c:pt idx="5111">
                  <c:v>-8.1274846356725772E-2</c:v>
                </c:pt>
                <c:pt idx="5112">
                  <c:v>3.9687570124904294E-2</c:v>
                </c:pt>
                <c:pt idx="5113">
                  <c:v>-3.5595042694949237E-2</c:v>
                </c:pt>
                <c:pt idx="5114">
                  <c:v>-1.487035052711295E-2</c:v>
                </c:pt>
                <c:pt idx="5115">
                  <c:v>-1.8787270103842124E-2</c:v>
                </c:pt>
                <c:pt idx="5116">
                  <c:v>1.1794303818333447E-2</c:v>
                </c:pt>
                <c:pt idx="5117">
                  <c:v>1.2185822804181673E-2</c:v>
                </c:pt>
                <c:pt idx="5118">
                  <c:v>-5.1588212202222837E-2</c:v>
                </c:pt>
                <c:pt idx="5119">
                  <c:v>6.0717912285462208E-2</c:v>
                </c:pt>
                <c:pt idx="5120">
                  <c:v>3.1635529549600663E-3</c:v>
                </c:pt>
                <c:pt idx="5121">
                  <c:v>-6.1314947421968767E-2</c:v>
                </c:pt>
                <c:pt idx="5122">
                  <c:v>4.0057695958059955E-2</c:v>
                </c:pt>
                <c:pt idx="5123">
                  <c:v>-7.6721256073073668E-3</c:v>
                </c:pt>
                <c:pt idx="5124">
                  <c:v>-7.3226929352150577E-3</c:v>
                </c:pt>
                <c:pt idx="5125">
                  <c:v>6.9959937385694435E-2</c:v>
                </c:pt>
                <c:pt idx="5126">
                  <c:v>1.2370947185930563E-2</c:v>
                </c:pt>
                <c:pt idx="5127">
                  <c:v>-7.5655617644322701E-2</c:v>
                </c:pt>
                <c:pt idx="5128">
                  <c:v>2.4988725635626901E-3</c:v>
                </c:pt>
                <c:pt idx="5129">
                  <c:v>4.4410152823849997E-2</c:v>
                </c:pt>
                <c:pt idx="5130">
                  <c:v>1.2228660357089735E-2</c:v>
                </c:pt>
                <c:pt idx="5131">
                  <c:v>-1.3513672109725207E-2</c:v>
                </c:pt>
                <c:pt idx="5132">
                  <c:v>-2.7895748382820919E-2</c:v>
                </c:pt>
                <c:pt idx="5133">
                  <c:v>1.6392711798578485E-2</c:v>
                </c:pt>
                <c:pt idx="5134">
                  <c:v>-4.7558256027390104E-2</c:v>
                </c:pt>
                <c:pt idx="5135">
                  <c:v>1.5241070460345561E-2</c:v>
                </c:pt>
                <c:pt idx="5136">
                  <c:v>-1.4867659500569597E-3</c:v>
                </c:pt>
                <c:pt idx="5137">
                  <c:v>1.2528102732865143E-2</c:v>
                </c:pt>
                <c:pt idx="5138">
                  <c:v>-1.1488418360966462E-2</c:v>
                </c:pt>
                <c:pt idx="5139">
                  <c:v>-4.3681049286688617E-2</c:v>
                </c:pt>
                <c:pt idx="5140">
                  <c:v>-9.5625540606047359E-4</c:v>
                </c:pt>
                <c:pt idx="5141">
                  <c:v>-7.7113156506397205E-4</c:v>
                </c:pt>
                <c:pt idx="5142">
                  <c:v>-3.8318065291932803E-2</c:v>
                </c:pt>
                <c:pt idx="5143">
                  <c:v>1.4742406430984636E-2</c:v>
                </c:pt>
                <c:pt idx="5144">
                  <c:v>4.6452296547764164E-2</c:v>
                </c:pt>
                <c:pt idx="5145">
                  <c:v>-6.5816519205651042E-2</c:v>
                </c:pt>
                <c:pt idx="5146">
                  <c:v>6.2378486791068284E-2</c:v>
                </c:pt>
                <c:pt idx="5147">
                  <c:v>-2.3745986735931153E-2</c:v>
                </c:pt>
                <c:pt idx="5148">
                  <c:v>1.5846005052564641E-3</c:v>
                </c:pt>
                <c:pt idx="5149">
                  <c:v>8.8847388517733321E-3</c:v>
                </c:pt>
                <c:pt idx="5150">
                  <c:v>7.6708508818853521E-2</c:v>
                </c:pt>
                <c:pt idx="5151">
                  <c:v>1.2927111191542016E-2</c:v>
                </c:pt>
                <c:pt idx="5152">
                  <c:v>3.9002792199791298E-5</c:v>
                </c:pt>
                <c:pt idx="5153">
                  <c:v>-1.8841813331853668E-2</c:v>
                </c:pt>
                <c:pt idx="5154">
                  <c:v>6.1050091063650627E-2</c:v>
                </c:pt>
                <c:pt idx="5155">
                  <c:v>-1.5941711205918235E-2</c:v>
                </c:pt>
                <c:pt idx="5156">
                  <c:v>-2.2532549466562805E-2</c:v>
                </c:pt>
                <c:pt idx="5157">
                  <c:v>-3.0332689046475264E-2</c:v>
                </c:pt>
                <c:pt idx="5158">
                  <c:v>-1.0282206429859614E-3</c:v>
                </c:pt>
                <c:pt idx="5159">
                  <c:v>-2.5959119132779505E-2</c:v>
                </c:pt>
                <c:pt idx="5160">
                  <c:v>2.1654372138870906E-2</c:v>
                </c:pt>
                <c:pt idx="5161">
                  <c:v>-2.1543783889575192E-2</c:v>
                </c:pt>
                <c:pt idx="5162">
                  <c:v>6.3481149326526337E-4</c:v>
                </c:pt>
                <c:pt idx="5163">
                  <c:v>9.984645836683223E-3</c:v>
                </c:pt>
                <c:pt idx="5164">
                  <c:v>2.0569613741681116E-2</c:v>
                </c:pt>
                <c:pt idx="5165">
                  <c:v>9.6527690298332715E-3</c:v>
                </c:pt>
                <c:pt idx="5166">
                  <c:v>4.0646568643286966E-2</c:v>
                </c:pt>
                <c:pt idx="5167">
                  <c:v>-3.3741484084928025E-4</c:v>
                </c:pt>
                <c:pt idx="5168">
                  <c:v>3.6396146785245493E-3</c:v>
                </c:pt>
                <c:pt idx="5169">
                  <c:v>-3.3655321050263129E-2</c:v>
                </c:pt>
                <c:pt idx="5170">
                  <c:v>-1.71740040508916E-2</c:v>
                </c:pt>
                <c:pt idx="5171">
                  <c:v>3.3644457975886409E-2</c:v>
                </c:pt>
                <c:pt idx="5172">
                  <c:v>6.0545181342323215E-3</c:v>
                </c:pt>
                <c:pt idx="5173">
                  <c:v>1.8405443545643354E-2</c:v>
                </c:pt>
                <c:pt idx="5174">
                  <c:v>-6.0807759544744974E-2</c:v>
                </c:pt>
                <c:pt idx="5175">
                  <c:v>-1.5903248720149678E-2</c:v>
                </c:pt>
                <c:pt idx="5176">
                  <c:v>-2.2562705580774469E-2</c:v>
                </c:pt>
                <c:pt idx="5177">
                  <c:v>2.4578606516918754E-2</c:v>
                </c:pt>
                <c:pt idx="5178">
                  <c:v>-4.354250770290722E-2</c:v>
                </c:pt>
                <c:pt idx="5179">
                  <c:v>9.4257795504997022E-2</c:v>
                </c:pt>
                <c:pt idx="5180">
                  <c:v>5.835293069925214E-2</c:v>
                </c:pt>
                <c:pt idx="5181">
                  <c:v>-5.4783527580912128E-3</c:v>
                </c:pt>
                <c:pt idx="5182">
                  <c:v>-3.3365706115158211E-2</c:v>
                </c:pt>
                <c:pt idx="5183">
                  <c:v>1.1316836988218518E-2</c:v>
                </c:pt>
                <c:pt idx="5184">
                  <c:v>1.5513070282072489E-2</c:v>
                </c:pt>
                <c:pt idx="5185">
                  <c:v>-1.4715326209434233E-2</c:v>
                </c:pt>
                <c:pt idx="5186">
                  <c:v>1.7803105209437852E-2</c:v>
                </c:pt>
                <c:pt idx="5187">
                  <c:v>-2.9117865889160609E-3</c:v>
                </c:pt>
                <c:pt idx="5188">
                  <c:v>2.74112254282225E-2</c:v>
                </c:pt>
                <c:pt idx="5189">
                  <c:v>-4.1017171203631506E-2</c:v>
                </c:pt>
                <c:pt idx="5190">
                  <c:v>-1.2179952793512357E-2</c:v>
                </c:pt>
                <c:pt idx="5191">
                  <c:v>5.526504266893921E-2</c:v>
                </c:pt>
                <c:pt idx="5192">
                  <c:v>3.0240687960890477E-2</c:v>
                </c:pt>
                <c:pt idx="5193">
                  <c:v>-2.1181175951077304E-2</c:v>
                </c:pt>
                <c:pt idx="5194">
                  <c:v>-5.6235618048817826E-2</c:v>
                </c:pt>
                <c:pt idx="5195">
                  <c:v>1.8457026327044143E-2</c:v>
                </c:pt>
                <c:pt idx="5196">
                  <c:v>6.8956173506170851E-2</c:v>
                </c:pt>
                <c:pt idx="5197">
                  <c:v>-2.0713273274363571E-2</c:v>
                </c:pt>
                <c:pt idx="5198">
                  <c:v>1.1166745997163826E-2</c:v>
                </c:pt>
                <c:pt idx="5199">
                  <c:v>-5.3384258548762629E-2</c:v>
                </c:pt>
                <c:pt idx="5200">
                  <c:v>1.0558819824169492E-2</c:v>
                </c:pt>
                <c:pt idx="5201">
                  <c:v>-1.8028519045392322E-2</c:v>
                </c:pt>
                <c:pt idx="5202">
                  <c:v>2.6515270846963659E-2</c:v>
                </c:pt>
                <c:pt idx="5203">
                  <c:v>6.1783599849358599E-2</c:v>
                </c:pt>
                <c:pt idx="5204">
                  <c:v>-2.446868208244872E-2</c:v>
                </c:pt>
                <c:pt idx="5205">
                  <c:v>2.7070810660741216E-2</c:v>
                </c:pt>
                <c:pt idx="5206">
                  <c:v>1.4379754430070654E-2</c:v>
                </c:pt>
                <c:pt idx="5207">
                  <c:v>2.5829755416115594E-3</c:v>
                </c:pt>
                <c:pt idx="5208">
                  <c:v>5.263802968535642E-2</c:v>
                </c:pt>
                <c:pt idx="5209">
                  <c:v>7.829489965973474E-2</c:v>
                </c:pt>
                <c:pt idx="5210">
                  <c:v>-3.1610983332725905E-2</c:v>
                </c:pt>
                <c:pt idx="5211">
                  <c:v>3.8645250621851708E-2</c:v>
                </c:pt>
                <c:pt idx="5212">
                  <c:v>8.1330087469636513E-3</c:v>
                </c:pt>
                <c:pt idx="5213">
                  <c:v>3.300381176990199E-2</c:v>
                </c:pt>
                <c:pt idx="5214">
                  <c:v>-1.0724282989293551E-3</c:v>
                </c:pt>
                <c:pt idx="5215">
                  <c:v>-1.8137452370126195E-2</c:v>
                </c:pt>
                <c:pt idx="5216">
                  <c:v>-1.8594865326635238E-2</c:v>
                </c:pt>
                <c:pt idx="5217">
                  <c:v>-1.6036195130762626E-2</c:v>
                </c:pt>
                <c:pt idx="5218">
                  <c:v>-3.9451553196627351E-4</c:v>
                </c:pt>
                <c:pt idx="5219">
                  <c:v>4.1420235385387066E-3</c:v>
                </c:pt>
                <c:pt idx="5220">
                  <c:v>5.4917189217051104E-2</c:v>
                </c:pt>
                <c:pt idx="5221">
                  <c:v>1.4795093406616493E-2</c:v>
                </c:pt>
                <c:pt idx="5222">
                  <c:v>-8.9485992622555487E-3</c:v>
                </c:pt>
                <c:pt idx="5223">
                  <c:v>-3.79158341852864E-2</c:v>
                </c:pt>
                <c:pt idx="5224">
                  <c:v>-1.9610514978467879E-2</c:v>
                </c:pt>
                <c:pt idx="5225">
                  <c:v>3.0551627751411386E-2</c:v>
                </c:pt>
                <c:pt idx="5226">
                  <c:v>-8.6884072416600885E-2</c:v>
                </c:pt>
                <c:pt idx="5227">
                  <c:v>-2.6241894600090711E-3</c:v>
                </c:pt>
                <c:pt idx="5228">
                  <c:v>-1.3960215649292259E-2</c:v>
                </c:pt>
                <c:pt idx="5229">
                  <c:v>4.2441667924994042E-2</c:v>
                </c:pt>
                <c:pt idx="5230">
                  <c:v>-3.9020392786200883E-2</c:v>
                </c:pt>
                <c:pt idx="5231">
                  <c:v>3.1242567807899167E-2</c:v>
                </c:pt>
                <c:pt idx="5232">
                  <c:v>6.2256331004702188E-2</c:v>
                </c:pt>
                <c:pt idx="5233">
                  <c:v>-2.5670573645726301E-2</c:v>
                </c:pt>
                <c:pt idx="5234">
                  <c:v>-6.4959963070301219E-2</c:v>
                </c:pt>
                <c:pt idx="5235">
                  <c:v>-3.4545027914815829E-3</c:v>
                </c:pt>
                <c:pt idx="5236">
                  <c:v>-3.6202320811320451E-2</c:v>
                </c:pt>
                <c:pt idx="5237">
                  <c:v>-4.6723834204374468E-2</c:v>
                </c:pt>
                <c:pt idx="5238">
                  <c:v>-4.818906141287712E-2</c:v>
                </c:pt>
                <c:pt idx="5239">
                  <c:v>-0.10916174512568305</c:v>
                </c:pt>
                <c:pt idx="5240">
                  <c:v>-6.8461825854273847E-3</c:v>
                </c:pt>
                <c:pt idx="5241">
                  <c:v>2.1221302798136169E-2</c:v>
                </c:pt>
                <c:pt idx="5242">
                  <c:v>1.1891423393920105E-2</c:v>
                </c:pt>
                <c:pt idx="5243">
                  <c:v>2.1573169845676837E-2</c:v>
                </c:pt>
                <c:pt idx="5244">
                  <c:v>-1.0970638545991285E-2</c:v>
                </c:pt>
                <c:pt idx="5245">
                  <c:v>-1.4785268481074046E-2</c:v>
                </c:pt>
                <c:pt idx="5246">
                  <c:v>-7.485413988524077E-2</c:v>
                </c:pt>
                <c:pt idx="5247">
                  <c:v>-4.016530725387598E-2</c:v>
                </c:pt>
                <c:pt idx="5248">
                  <c:v>-7.9494808005594012E-2</c:v>
                </c:pt>
                <c:pt idx="5249">
                  <c:v>4.1745935614091741E-2</c:v>
                </c:pt>
                <c:pt idx="5250">
                  <c:v>-4.9022013164307349E-2</c:v>
                </c:pt>
                <c:pt idx="5251">
                  <c:v>2.1359632322361641E-2</c:v>
                </c:pt>
                <c:pt idx="5252">
                  <c:v>3.7670988715363417E-2</c:v>
                </c:pt>
                <c:pt idx="5253">
                  <c:v>2.1839782955758443E-2</c:v>
                </c:pt>
                <c:pt idx="5254">
                  <c:v>-3.1049510906607743E-2</c:v>
                </c:pt>
                <c:pt idx="5255">
                  <c:v>5.1896414047739446E-2</c:v>
                </c:pt>
                <c:pt idx="5256">
                  <c:v>8.9203713218026469E-3</c:v>
                </c:pt>
                <c:pt idx="5257">
                  <c:v>3.8518412705623034E-2</c:v>
                </c:pt>
                <c:pt idx="5258">
                  <c:v>9.097232545206585E-2</c:v>
                </c:pt>
                <c:pt idx="5259">
                  <c:v>-3.8910316440526449E-2</c:v>
                </c:pt>
                <c:pt idx="5260">
                  <c:v>-2.4908111108706957E-2</c:v>
                </c:pt>
                <c:pt idx="5261">
                  <c:v>0.13439419160982016</c:v>
                </c:pt>
                <c:pt idx="5262">
                  <c:v>4.2552860008163822E-2</c:v>
                </c:pt>
                <c:pt idx="5263">
                  <c:v>3.6063123526760527E-2</c:v>
                </c:pt>
                <c:pt idx="5264">
                  <c:v>-1.7402456195840021E-2</c:v>
                </c:pt>
                <c:pt idx="5265">
                  <c:v>1.2794817401969381E-2</c:v>
                </c:pt>
                <c:pt idx="5266">
                  <c:v>1.9110691370291991E-2</c:v>
                </c:pt>
                <c:pt idx="5267">
                  <c:v>-1.9415750690708944E-2</c:v>
                </c:pt>
                <c:pt idx="5268">
                  <c:v>-1.8908430490110362E-2</c:v>
                </c:pt>
                <c:pt idx="5269">
                  <c:v>4.0044634945243509E-3</c:v>
                </c:pt>
                <c:pt idx="5270">
                  <c:v>-7.322407261373351E-2</c:v>
                </c:pt>
                <c:pt idx="5271">
                  <c:v>-2.4662673532872725E-2</c:v>
                </c:pt>
                <c:pt idx="5272">
                  <c:v>-1.833886170784249E-3</c:v>
                </c:pt>
                <c:pt idx="5273">
                  <c:v>-2.0800690180906359E-2</c:v>
                </c:pt>
                <c:pt idx="5274">
                  <c:v>5.0226545068668124E-2</c:v>
                </c:pt>
                <c:pt idx="5275">
                  <c:v>-2.4513341872592152E-2</c:v>
                </c:pt>
                <c:pt idx="5276">
                  <c:v>2.2382571567342881E-2</c:v>
                </c:pt>
                <c:pt idx="5277">
                  <c:v>8.3565843953312346E-2</c:v>
                </c:pt>
                <c:pt idx="5278">
                  <c:v>5.6723708862816647E-3</c:v>
                </c:pt>
                <c:pt idx="5279">
                  <c:v>-5.6354178428443978E-3</c:v>
                </c:pt>
                <c:pt idx="5280">
                  <c:v>-6.4826912786257324E-3</c:v>
                </c:pt>
                <c:pt idx="5281">
                  <c:v>-5.545686592399323E-2</c:v>
                </c:pt>
                <c:pt idx="5282">
                  <c:v>-6.7443717285826946E-2</c:v>
                </c:pt>
                <c:pt idx="5283">
                  <c:v>-2.6827255688430054E-2</c:v>
                </c:pt>
                <c:pt idx="5284">
                  <c:v>-4.0133262930969082E-2</c:v>
                </c:pt>
                <c:pt idx="5285">
                  <c:v>7.0019268287866065E-3</c:v>
                </c:pt>
                <c:pt idx="5286">
                  <c:v>-3.7307810221308287E-3</c:v>
                </c:pt>
                <c:pt idx="5287">
                  <c:v>4.5280344633499982E-2</c:v>
                </c:pt>
                <c:pt idx="5288">
                  <c:v>-1.3055394231661764E-2</c:v>
                </c:pt>
                <c:pt idx="5289">
                  <c:v>-5.5952506894217944E-3</c:v>
                </c:pt>
                <c:pt idx="5290">
                  <c:v>-6.2495982994565094E-3</c:v>
                </c:pt>
                <c:pt idx="5291">
                  <c:v>1.4596254085040006E-2</c:v>
                </c:pt>
                <c:pt idx="5292">
                  <c:v>-7.2330960509744094E-2</c:v>
                </c:pt>
                <c:pt idx="5293">
                  <c:v>-4.0337624203633925E-2</c:v>
                </c:pt>
                <c:pt idx="5294">
                  <c:v>-1.1557419126916258E-2</c:v>
                </c:pt>
                <c:pt idx="5295">
                  <c:v>1.6045208640882394E-2</c:v>
                </c:pt>
                <c:pt idx="5296">
                  <c:v>5.4147113657819851E-2</c:v>
                </c:pt>
                <c:pt idx="5297">
                  <c:v>3.8948410376564761E-2</c:v>
                </c:pt>
                <c:pt idx="5298">
                  <c:v>-3.4839219107069171E-2</c:v>
                </c:pt>
                <c:pt idx="5299">
                  <c:v>3.7176192840714057E-4</c:v>
                </c:pt>
                <c:pt idx="5300">
                  <c:v>1.0180906517294192E-2</c:v>
                </c:pt>
                <c:pt idx="5301">
                  <c:v>-3.6736725369189815E-2</c:v>
                </c:pt>
                <c:pt idx="5302">
                  <c:v>-4.0062453035517986E-3</c:v>
                </c:pt>
                <c:pt idx="5303">
                  <c:v>-3.9694760564199592E-2</c:v>
                </c:pt>
                <c:pt idx="5304">
                  <c:v>-9.9961048150456824E-3</c:v>
                </c:pt>
                <c:pt idx="5305">
                  <c:v>3.8093442429311911E-2</c:v>
                </c:pt>
                <c:pt idx="5306">
                  <c:v>-1.0500412282462979E-2</c:v>
                </c:pt>
                <c:pt idx="5307">
                  <c:v>-4.8018888278933351E-2</c:v>
                </c:pt>
                <c:pt idx="5308">
                  <c:v>-2.2777895296549486E-2</c:v>
                </c:pt>
                <c:pt idx="5309">
                  <c:v>3.0646013437966631E-2</c:v>
                </c:pt>
                <c:pt idx="5310">
                  <c:v>8.2305264080833565E-2</c:v>
                </c:pt>
                <c:pt idx="5311">
                  <c:v>1.6721173660865424E-2</c:v>
                </c:pt>
                <c:pt idx="5312">
                  <c:v>-4.5001106878334397E-2</c:v>
                </c:pt>
                <c:pt idx="5313">
                  <c:v>3.3534518131488632E-2</c:v>
                </c:pt>
                <c:pt idx="5314">
                  <c:v>-1.1024888308357135E-2</c:v>
                </c:pt>
                <c:pt idx="5315">
                  <c:v>7.3117350770503685E-3</c:v>
                </c:pt>
                <c:pt idx="5316">
                  <c:v>5.9809454291051068E-4</c:v>
                </c:pt>
                <c:pt idx="5317">
                  <c:v>-1.1789547894375845E-2</c:v>
                </c:pt>
                <c:pt idx="5318">
                  <c:v>3.4631021498528994E-2</c:v>
                </c:pt>
                <c:pt idx="5319">
                  <c:v>2.9131269623525982E-2</c:v>
                </c:pt>
                <c:pt idx="5320">
                  <c:v>1.3546216464888889E-2</c:v>
                </c:pt>
                <c:pt idx="5321">
                  <c:v>6.3201949238330488E-2</c:v>
                </c:pt>
                <c:pt idx="5322">
                  <c:v>-1.4103924118730201E-2</c:v>
                </c:pt>
                <c:pt idx="5323">
                  <c:v>-6.1006371649176454E-3</c:v>
                </c:pt>
                <c:pt idx="5324">
                  <c:v>6.5374488807561802E-3</c:v>
                </c:pt>
                <c:pt idx="5325">
                  <c:v>5.6963519975143477E-2</c:v>
                </c:pt>
                <c:pt idx="5326">
                  <c:v>-3.4361072494907684E-2</c:v>
                </c:pt>
                <c:pt idx="5327">
                  <c:v>-2.4478852576415237E-2</c:v>
                </c:pt>
                <c:pt idx="5328">
                  <c:v>-1.9589583744298426E-2</c:v>
                </c:pt>
                <c:pt idx="5329">
                  <c:v>3.9536141714622115E-2</c:v>
                </c:pt>
                <c:pt idx="5330">
                  <c:v>-2.4707765434860564E-2</c:v>
                </c:pt>
                <c:pt idx="5331">
                  <c:v>3.6510618974025244E-3</c:v>
                </c:pt>
                <c:pt idx="5332">
                  <c:v>-2.3241448778615018E-2</c:v>
                </c:pt>
                <c:pt idx="5333">
                  <c:v>-1.3838338886812313E-2</c:v>
                </c:pt>
                <c:pt idx="5334">
                  <c:v>8.9560559817433591E-2</c:v>
                </c:pt>
                <c:pt idx="5335">
                  <c:v>2.9716158068845179E-2</c:v>
                </c:pt>
                <c:pt idx="5336">
                  <c:v>4.6422529221866772E-2</c:v>
                </c:pt>
                <c:pt idx="5337">
                  <c:v>3.0227683579126582E-2</c:v>
                </c:pt>
                <c:pt idx="5338">
                  <c:v>-6.0393836418862354E-2</c:v>
                </c:pt>
                <c:pt idx="5339">
                  <c:v>-4.6892233675588577E-2</c:v>
                </c:pt>
                <c:pt idx="5340">
                  <c:v>8.5638637485304699E-3</c:v>
                </c:pt>
                <c:pt idx="5341">
                  <c:v>6.2735404986137652E-2</c:v>
                </c:pt>
                <c:pt idx="5342">
                  <c:v>-4.8416032417574507E-2</c:v>
                </c:pt>
                <c:pt idx="5343">
                  <c:v>6.6733752767670851E-2</c:v>
                </c:pt>
                <c:pt idx="5344">
                  <c:v>-8.5410375964973233E-3</c:v>
                </c:pt>
                <c:pt idx="5345">
                  <c:v>6.9944369761018102E-3</c:v>
                </c:pt>
                <c:pt idx="5346">
                  <c:v>5.1745038246239876E-3</c:v>
                </c:pt>
                <c:pt idx="5347">
                  <c:v>-3.8771660283093035E-2</c:v>
                </c:pt>
                <c:pt idx="5348">
                  <c:v>2.9140527695097954E-2</c:v>
                </c:pt>
                <c:pt idx="5349">
                  <c:v>-6.8790384996899087E-2</c:v>
                </c:pt>
                <c:pt idx="5350">
                  <c:v>3.056082030205497E-2</c:v>
                </c:pt>
                <c:pt idx="5351">
                  <c:v>-3.8073977218069516E-2</c:v>
                </c:pt>
                <c:pt idx="5352">
                  <c:v>4.3881798429522417E-2</c:v>
                </c:pt>
                <c:pt idx="5353">
                  <c:v>-7.2145546642180133E-2</c:v>
                </c:pt>
                <c:pt idx="5354">
                  <c:v>8.5275220749208725E-3</c:v>
                </c:pt>
                <c:pt idx="5355">
                  <c:v>5.9739804935091533E-2</c:v>
                </c:pt>
                <c:pt idx="5356">
                  <c:v>1.309027900796843E-2</c:v>
                </c:pt>
                <c:pt idx="5357">
                  <c:v>4.2511690815067546E-2</c:v>
                </c:pt>
                <c:pt idx="5358">
                  <c:v>3.9528378046787369E-2</c:v>
                </c:pt>
                <c:pt idx="5359">
                  <c:v>5.2371923330957471E-3</c:v>
                </c:pt>
                <c:pt idx="5360">
                  <c:v>9.9854116272483182E-2</c:v>
                </c:pt>
                <c:pt idx="5361">
                  <c:v>5.1314678426902086E-2</c:v>
                </c:pt>
                <c:pt idx="5362">
                  <c:v>-2.9266884145211166E-2</c:v>
                </c:pt>
                <c:pt idx="5363">
                  <c:v>3.2427748205558361E-2</c:v>
                </c:pt>
                <c:pt idx="5364">
                  <c:v>5.2247375705804115E-2</c:v>
                </c:pt>
                <c:pt idx="5365">
                  <c:v>2.2803755695062888E-2</c:v>
                </c:pt>
                <c:pt idx="5366">
                  <c:v>-2.0180417893758105E-2</c:v>
                </c:pt>
                <c:pt idx="5367">
                  <c:v>-3.1115128219493422E-2</c:v>
                </c:pt>
                <c:pt idx="5368">
                  <c:v>-4.0941502492507525E-2</c:v>
                </c:pt>
                <c:pt idx="5369">
                  <c:v>-1.9689716515334908E-4</c:v>
                </c:pt>
                <c:pt idx="5370">
                  <c:v>-2.926357277132911E-2</c:v>
                </c:pt>
                <c:pt idx="5371">
                  <c:v>1.4751718393443979E-2</c:v>
                </c:pt>
                <c:pt idx="5372">
                  <c:v>9.6856536996634615E-2</c:v>
                </c:pt>
                <c:pt idx="5373">
                  <c:v>-1.4964844735278336E-2</c:v>
                </c:pt>
                <c:pt idx="5374">
                  <c:v>2.6003636938965544E-2</c:v>
                </c:pt>
                <c:pt idx="5375">
                  <c:v>2.4836659587615666E-3</c:v>
                </c:pt>
                <c:pt idx="5376">
                  <c:v>3.8447014863988188E-2</c:v>
                </c:pt>
                <c:pt idx="5377">
                  <c:v>6.5545865505485024E-2</c:v>
                </c:pt>
                <c:pt idx="5378">
                  <c:v>-3.6866815929255344E-3</c:v>
                </c:pt>
                <c:pt idx="5379">
                  <c:v>-6.144966643466309E-2</c:v>
                </c:pt>
                <c:pt idx="5380">
                  <c:v>1.445785281159578E-2</c:v>
                </c:pt>
                <c:pt idx="5381">
                  <c:v>-2.4540328013326704E-2</c:v>
                </c:pt>
                <c:pt idx="5382">
                  <c:v>5.0434754302951752E-2</c:v>
                </c:pt>
                <c:pt idx="5383">
                  <c:v>-2.5821628162519403E-2</c:v>
                </c:pt>
                <c:pt idx="5384">
                  <c:v>-4.1903163106717947E-2</c:v>
                </c:pt>
                <c:pt idx="5385">
                  <c:v>-1.7702250226557425E-2</c:v>
                </c:pt>
                <c:pt idx="5386">
                  <c:v>8.5024544181135794E-2</c:v>
                </c:pt>
                <c:pt idx="5387">
                  <c:v>-1.772484129298268E-4</c:v>
                </c:pt>
                <c:pt idx="5388">
                  <c:v>1.1345166347648882E-2</c:v>
                </c:pt>
                <c:pt idx="5389">
                  <c:v>-5.9511964468349589E-2</c:v>
                </c:pt>
                <c:pt idx="5390">
                  <c:v>-4.2595505454593154E-2</c:v>
                </c:pt>
                <c:pt idx="5391">
                  <c:v>-6.886249262816746E-2</c:v>
                </c:pt>
                <c:pt idx="5392">
                  <c:v>1.8992486760275099E-2</c:v>
                </c:pt>
                <c:pt idx="5393">
                  <c:v>3.5571058244126944E-2</c:v>
                </c:pt>
                <c:pt idx="5394">
                  <c:v>-4.9113599106989862E-2</c:v>
                </c:pt>
                <c:pt idx="5395">
                  <c:v>-6.1996688824424578E-2</c:v>
                </c:pt>
                <c:pt idx="5396">
                  <c:v>-3.8339156236901484E-2</c:v>
                </c:pt>
                <c:pt idx="5397">
                  <c:v>-4.5775766121348696E-3</c:v>
                </c:pt>
                <c:pt idx="5398">
                  <c:v>-2.5735891741787951E-2</c:v>
                </c:pt>
                <c:pt idx="5399">
                  <c:v>-1.9747938280699094E-3</c:v>
                </c:pt>
                <c:pt idx="5400">
                  <c:v>-9.5783131712983867E-3</c:v>
                </c:pt>
                <c:pt idx="5401">
                  <c:v>1.9543614854972288E-2</c:v>
                </c:pt>
                <c:pt idx="5402">
                  <c:v>8.9046475655910531E-3</c:v>
                </c:pt>
                <c:pt idx="5403">
                  <c:v>-4.0630323504378077E-2</c:v>
                </c:pt>
                <c:pt idx="5404">
                  <c:v>6.5501005729792072E-3</c:v>
                </c:pt>
                <c:pt idx="5405">
                  <c:v>1.2598211883904493E-2</c:v>
                </c:pt>
                <c:pt idx="5406">
                  <c:v>-1.854705651315738E-2</c:v>
                </c:pt>
                <c:pt idx="5407">
                  <c:v>-4.7590389605365983E-3</c:v>
                </c:pt>
                <c:pt idx="5408">
                  <c:v>-6.1129243133493473E-2</c:v>
                </c:pt>
                <c:pt idx="5409">
                  <c:v>-1.828825697926624E-2</c:v>
                </c:pt>
                <c:pt idx="5410">
                  <c:v>2.8253532616250219E-2</c:v>
                </c:pt>
                <c:pt idx="5411">
                  <c:v>-1.3124327821808576E-2</c:v>
                </c:pt>
                <c:pt idx="5412">
                  <c:v>-1.3445985498959621E-2</c:v>
                </c:pt>
                <c:pt idx="5413">
                  <c:v>5.2603925928770924E-2</c:v>
                </c:pt>
                <c:pt idx="5414">
                  <c:v>1.8652299563966843E-2</c:v>
                </c:pt>
                <c:pt idx="5415">
                  <c:v>3.2036665024324867E-2</c:v>
                </c:pt>
                <c:pt idx="5416">
                  <c:v>7.5880767398991314E-2</c:v>
                </c:pt>
                <c:pt idx="5417">
                  <c:v>-3.2627169876339616E-2</c:v>
                </c:pt>
                <c:pt idx="5418">
                  <c:v>2.4572504310240627E-2</c:v>
                </c:pt>
                <c:pt idx="5419">
                  <c:v>3.3103255627611169E-2</c:v>
                </c:pt>
                <c:pt idx="5420">
                  <c:v>3.0763180550981522E-2</c:v>
                </c:pt>
                <c:pt idx="5421">
                  <c:v>2.8066710239305574E-2</c:v>
                </c:pt>
                <c:pt idx="5422">
                  <c:v>5.4529784927734445E-4</c:v>
                </c:pt>
                <c:pt idx="5423">
                  <c:v>3.232330256383853E-2</c:v>
                </c:pt>
                <c:pt idx="5424">
                  <c:v>5.8604316796369932E-2</c:v>
                </c:pt>
                <c:pt idx="5425">
                  <c:v>-3.016902602043128E-2</c:v>
                </c:pt>
                <c:pt idx="5426">
                  <c:v>1.2911544740901887E-2</c:v>
                </c:pt>
                <c:pt idx="5427">
                  <c:v>-8.2703238083447997E-2</c:v>
                </c:pt>
                <c:pt idx="5428">
                  <c:v>-1.0963766312261767E-2</c:v>
                </c:pt>
                <c:pt idx="5429">
                  <c:v>9.8621964219932634E-3</c:v>
                </c:pt>
                <c:pt idx="5430">
                  <c:v>7.450805198129766E-2</c:v>
                </c:pt>
                <c:pt idx="5431">
                  <c:v>-2.2412280109273187E-2</c:v>
                </c:pt>
                <c:pt idx="5432">
                  <c:v>-1.9570475876270553E-2</c:v>
                </c:pt>
                <c:pt idx="5433">
                  <c:v>4.6153144513225351E-2</c:v>
                </c:pt>
                <c:pt idx="5434">
                  <c:v>-2.2294714258149068E-2</c:v>
                </c:pt>
                <c:pt idx="5435">
                  <c:v>-6.2563860302140839E-2</c:v>
                </c:pt>
                <c:pt idx="5436">
                  <c:v>6.5814228505378963E-2</c:v>
                </c:pt>
                <c:pt idx="5437">
                  <c:v>2.372717812256397E-3</c:v>
                </c:pt>
                <c:pt idx="5438">
                  <c:v>9.9471476530245215E-3</c:v>
                </c:pt>
                <c:pt idx="5439">
                  <c:v>-8.8205621705019898E-3</c:v>
                </c:pt>
                <c:pt idx="5440">
                  <c:v>-3.7348957639731996E-3</c:v>
                </c:pt>
                <c:pt idx="5441">
                  <c:v>-9.2395219508126417E-2</c:v>
                </c:pt>
                <c:pt idx="5442">
                  <c:v>-1.9125676599800943E-2</c:v>
                </c:pt>
                <c:pt idx="5443">
                  <c:v>-5.6521595093904857E-2</c:v>
                </c:pt>
                <c:pt idx="5444">
                  <c:v>-1.1749104417552995E-2</c:v>
                </c:pt>
                <c:pt idx="5445">
                  <c:v>9.0309005092959489E-3</c:v>
                </c:pt>
                <c:pt idx="5446">
                  <c:v>-3.2650610160485927E-2</c:v>
                </c:pt>
                <c:pt idx="5447">
                  <c:v>-3.8212326775633194E-2</c:v>
                </c:pt>
                <c:pt idx="5448">
                  <c:v>3.408804010311841E-2</c:v>
                </c:pt>
                <c:pt idx="5449">
                  <c:v>-1.3226631718564601E-2</c:v>
                </c:pt>
                <c:pt idx="5450">
                  <c:v>2.3131053593846329E-3</c:v>
                </c:pt>
                <c:pt idx="5451">
                  <c:v>7.6196276214013454E-5</c:v>
                </c:pt>
                <c:pt idx="5452">
                  <c:v>-2.0298638103403106E-2</c:v>
                </c:pt>
                <c:pt idx="5453">
                  <c:v>-5.757257705043857E-2</c:v>
                </c:pt>
                <c:pt idx="5454">
                  <c:v>-8.8692668994112892E-3</c:v>
                </c:pt>
                <c:pt idx="5455">
                  <c:v>9.3480797302521578E-3</c:v>
                </c:pt>
                <c:pt idx="5456">
                  <c:v>5.2850339030224749E-2</c:v>
                </c:pt>
                <c:pt idx="5457">
                  <c:v>1.4658096439343632E-2</c:v>
                </c:pt>
                <c:pt idx="5458">
                  <c:v>-5.306388421136448E-2</c:v>
                </c:pt>
                <c:pt idx="5459">
                  <c:v>-2.2682122546659769E-2</c:v>
                </c:pt>
                <c:pt idx="5460">
                  <c:v>-9.1856472645034833E-3</c:v>
                </c:pt>
                <c:pt idx="5461">
                  <c:v>1.7560395964612195E-2</c:v>
                </c:pt>
                <c:pt idx="5462">
                  <c:v>-3.9011645786751867E-3</c:v>
                </c:pt>
                <c:pt idx="5463">
                  <c:v>-1.2446414788935167E-2</c:v>
                </c:pt>
                <c:pt idx="5464">
                  <c:v>-2.6824002117928273E-3</c:v>
                </c:pt>
                <c:pt idx="5465">
                  <c:v>-4.5083205139711683E-3</c:v>
                </c:pt>
                <c:pt idx="5466">
                  <c:v>-4.1045813283449037E-3</c:v>
                </c:pt>
                <c:pt idx="5467">
                  <c:v>-1.1406755125339941E-2</c:v>
                </c:pt>
                <c:pt idx="5468">
                  <c:v>3.0826729300091019E-2</c:v>
                </c:pt>
                <c:pt idx="5469">
                  <c:v>-1.41832329157287E-2</c:v>
                </c:pt>
                <c:pt idx="5470">
                  <c:v>4.7784163665158301E-2</c:v>
                </c:pt>
                <c:pt idx="5471">
                  <c:v>1.792075856951756E-2</c:v>
                </c:pt>
                <c:pt idx="5472">
                  <c:v>2.5531352156793755E-2</c:v>
                </c:pt>
                <c:pt idx="5473">
                  <c:v>-1.515495655234856E-2</c:v>
                </c:pt>
                <c:pt idx="5474">
                  <c:v>2.9054017009943527E-2</c:v>
                </c:pt>
                <c:pt idx="5475">
                  <c:v>4.916600588297881E-3</c:v>
                </c:pt>
                <c:pt idx="5476">
                  <c:v>7.9421110820835066E-3</c:v>
                </c:pt>
                <c:pt idx="5477">
                  <c:v>-3.3040535758643623E-2</c:v>
                </c:pt>
                <c:pt idx="5478">
                  <c:v>1.3682325982729547E-2</c:v>
                </c:pt>
                <c:pt idx="5479">
                  <c:v>6.025392244483932E-2</c:v>
                </c:pt>
                <c:pt idx="5480">
                  <c:v>0.10249371181789073</c:v>
                </c:pt>
                <c:pt idx="5481">
                  <c:v>1.1443155776065757E-2</c:v>
                </c:pt>
                <c:pt idx="5482">
                  <c:v>-2.9567011040895007E-2</c:v>
                </c:pt>
                <c:pt idx="5483">
                  <c:v>-6.8344807016247039E-2</c:v>
                </c:pt>
                <c:pt idx="5484">
                  <c:v>-4.5360421266622868E-2</c:v>
                </c:pt>
                <c:pt idx="5485">
                  <c:v>2.2348753864892958E-2</c:v>
                </c:pt>
                <c:pt idx="5486">
                  <c:v>2.4241816757218475E-2</c:v>
                </c:pt>
                <c:pt idx="5487">
                  <c:v>2.4599026163919346E-2</c:v>
                </c:pt>
                <c:pt idx="5488">
                  <c:v>1.534761564204226E-2</c:v>
                </c:pt>
                <c:pt idx="5489">
                  <c:v>-2.7992324115219666E-2</c:v>
                </c:pt>
                <c:pt idx="5490">
                  <c:v>-4.1875660861700947E-3</c:v>
                </c:pt>
                <c:pt idx="5491">
                  <c:v>-4.6574032242073168E-2</c:v>
                </c:pt>
                <c:pt idx="5492">
                  <c:v>-8.4562439942549153E-2</c:v>
                </c:pt>
                <c:pt idx="5493">
                  <c:v>-7.3668724625368637E-2</c:v>
                </c:pt>
                <c:pt idx="5494">
                  <c:v>-2.013808078936364E-2</c:v>
                </c:pt>
                <c:pt idx="5495">
                  <c:v>-7.3834694077107577E-2</c:v>
                </c:pt>
                <c:pt idx="5496">
                  <c:v>-3.0559463015767684E-2</c:v>
                </c:pt>
                <c:pt idx="5497">
                  <c:v>-2.9750045798036466E-2</c:v>
                </c:pt>
                <c:pt idx="5498">
                  <c:v>1.2128561162079729E-2</c:v>
                </c:pt>
                <c:pt idx="5499">
                  <c:v>5.9668568597930904E-3</c:v>
                </c:pt>
                <c:pt idx="5500">
                  <c:v>1.4977329375385253E-2</c:v>
                </c:pt>
                <c:pt idx="5501">
                  <c:v>-5.0153233117925224E-2</c:v>
                </c:pt>
                <c:pt idx="5502">
                  <c:v>1.8786038151077881E-2</c:v>
                </c:pt>
                <c:pt idx="5503">
                  <c:v>1.1853484339638856E-2</c:v>
                </c:pt>
                <c:pt idx="5504">
                  <c:v>1.6344863832164422E-2</c:v>
                </c:pt>
                <c:pt idx="5505">
                  <c:v>3.704744658177421E-2</c:v>
                </c:pt>
                <c:pt idx="5506">
                  <c:v>-1.2631628003403872E-3</c:v>
                </c:pt>
                <c:pt idx="5507">
                  <c:v>-2.1790843865952137E-2</c:v>
                </c:pt>
                <c:pt idx="5508">
                  <c:v>-3.2419407682668676E-2</c:v>
                </c:pt>
                <c:pt idx="5509">
                  <c:v>1.6689194676417697E-2</c:v>
                </c:pt>
                <c:pt idx="5510">
                  <c:v>-1.170359141496665E-3</c:v>
                </c:pt>
                <c:pt idx="5511">
                  <c:v>-1.7549779848039092E-2</c:v>
                </c:pt>
                <c:pt idx="5512">
                  <c:v>1.4611664771161031E-2</c:v>
                </c:pt>
                <c:pt idx="5513">
                  <c:v>4.4049046405301596E-3</c:v>
                </c:pt>
                <c:pt idx="5514">
                  <c:v>-1.2451117768836948E-2</c:v>
                </c:pt>
                <c:pt idx="5515">
                  <c:v>-2.9192668183708682E-2</c:v>
                </c:pt>
                <c:pt idx="5516">
                  <c:v>-4.7252823738519356E-2</c:v>
                </c:pt>
                <c:pt idx="5517">
                  <c:v>-1.2043647920752704E-2</c:v>
                </c:pt>
                <c:pt idx="5518">
                  <c:v>-4.4811967082965226E-2</c:v>
                </c:pt>
                <c:pt idx="5519">
                  <c:v>-1.8202387610432615E-2</c:v>
                </c:pt>
                <c:pt idx="5520">
                  <c:v>-6.1040300003022338E-3</c:v>
                </c:pt>
                <c:pt idx="5521">
                  <c:v>-2.3777996534512451E-2</c:v>
                </c:pt>
                <c:pt idx="5522">
                  <c:v>-3.7586124243471852E-2</c:v>
                </c:pt>
                <c:pt idx="5523">
                  <c:v>-9.7080429548772849E-4</c:v>
                </c:pt>
                <c:pt idx="5524">
                  <c:v>-7.6545176003287058E-2</c:v>
                </c:pt>
                <c:pt idx="5525">
                  <c:v>2.339438312423946E-2</c:v>
                </c:pt>
                <c:pt idx="5526">
                  <c:v>-2.2750374280760797E-2</c:v>
                </c:pt>
                <c:pt idx="5527">
                  <c:v>-6.0445811022974791E-2</c:v>
                </c:pt>
                <c:pt idx="5528">
                  <c:v>-2.2833614355894922E-4</c:v>
                </c:pt>
                <c:pt idx="5529">
                  <c:v>2.5421558949487794E-2</c:v>
                </c:pt>
                <c:pt idx="5530">
                  <c:v>-5.5228776337652795E-2</c:v>
                </c:pt>
                <c:pt idx="5531">
                  <c:v>3.7699346398385021E-2</c:v>
                </c:pt>
                <c:pt idx="5532">
                  <c:v>-7.9189972834750773E-3</c:v>
                </c:pt>
                <c:pt idx="5533">
                  <c:v>7.697165783565837E-3</c:v>
                </c:pt>
                <c:pt idx="5534">
                  <c:v>-4.1539412327271713E-3</c:v>
                </c:pt>
                <c:pt idx="5535">
                  <c:v>2.3772345777065721E-2</c:v>
                </c:pt>
                <c:pt idx="5536">
                  <c:v>4.6270175932396192E-2</c:v>
                </c:pt>
                <c:pt idx="5537">
                  <c:v>1.8883230197360094E-2</c:v>
                </c:pt>
                <c:pt idx="5538">
                  <c:v>5.9195930645728777E-2</c:v>
                </c:pt>
                <c:pt idx="5539">
                  <c:v>3.849923656247918E-2</c:v>
                </c:pt>
                <c:pt idx="5540">
                  <c:v>-5.6305163480949308E-3</c:v>
                </c:pt>
                <c:pt idx="5541">
                  <c:v>6.7428067422906898E-2</c:v>
                </c:pt>
                <c:pt idx="5542">
                  <c:v>2.1031670282373647E-3</c:v>
                </c:pt>
                <c:pt idx="5543">
                  <c:v>-5.321076750671198E-3</c:v>
                </c:pt>
                <c:pt idx="5544">
                  <c:v>-3.0154302038983085E-2</c:v>
                </c:pt>
                <c:pt idx="5545">
                  <c:v>-1.0149833268163808E-2</c:v>
                </c:pt>
                <c:pt idx="5546">
                  <c:v>-2.9145735735136725E-2</c:v>
                </c:pt>
                <c:pt idx="5547">
                  <c:v>5.0169753907952034E-3</c:v>
                </c:pt>
                <c:pt idx="5548">
                  <c:v>-2.8616997991013166E-2</c:v>
                </c:pt>
                <c:pt idx="5549">
                  <c:v>1.3094867711583075E-2</c:v>
                </c:pt>
                <c:pt idx="5550">
                  <c:v>3.0543235865583246E-2</c:v>
                </c:pt>
                <c:pt idx="5551">
                  <c:v>-1.4884125316550395E-2</c:v>
                </c:pt>
                <c:pt idx="5552">
                  <c:v>1.607192885747746E-2</c:v>
                </c:pt>
                <c:pt idx="5553">
                  <c:v>-3.5093773424927995E-3</c:v>
                </c:pt>
                <c:pt idx="5554">
                  <c:v>1.3142389692023084E-2</c:v>
                </c:pt>
                <c:pt idx="5555">
                  <c:v>-3.0407444067763845E-2</c:v>
                </c:pt>
                <c:pt idx="5556">
                  <c:v>-3.1165798519127083E-2</c:v>
                </c:pt>
                <c:pt idx="5557">
                  <c:v>1.3043552095785697E-2</c:v>
                </c:pt>
                <c:pt idx="5558">
                  <c:v>-2.8138040337849163E-3</c:v>
                </c:pt>
                <c:pt idx="5559">
                  <c:v>1.3676437964230424E-2</c:v>
                </c:pt>
                <c:pt idx="5560">
                  <c:v>-6.6497463770201545E-3</c:v>
                </c:pt>
                <c:pt idx="5561">
                  <c:v>-3.3491282960596093E-2</c:v>
                </c:pt>
                <c:pt idx="5562">
                  <c:v>-3.5864197894876826E-2</c:v>
                </c:pt>
                <c:pt idx="5563">
                  <c:v>-1.5750044326718646E-3</c:v>
                </c:pt>
                <c:pt idx="5564">
                  <c:v>-1.2508419542484626E-2</c:v>
                </c:pt>
                <c:pt idx="5565">
                  <c:v>3.4513064703129738E-2</c:v>
                </c:pt>
                <c:pt idx="5566">
                  <c:v>-1.7307683103686899E-3</c:v>
                </c:pt>
                <c:pt idx="5567">
                  <c:v>-1.8982244581303782E-2</c:v>
                </c:pt>
                <c:pt idx="5568">
                  <c:v>-1.792904947401747E-2</c:v>
                </c:pt>
                <c:pt idx="5569">
                  <c:v>-2.6681677928035802E-2</c:v>
                </c:pt>
                <c:pt idx="5570">
                  <c:v>2.9385817906485822E-2</c:v>
                </c:pt>
                <c:pt idx="5571">
                  <c:v>2.5345199235585536E-2</c:v>
                </c:pt>
                <c:pt idx="5572">
                  <c:v>-3.4458540713068142E-2</c:v>
                </c:pt>
                <c:pt idx="5573">
                  <c:v>5.2731766224932133E-3</c:v>
                </c:pt>
                <c:pt idx="5574">
                  <c:v>-6.7481718163430696E-2</c:v>
                </c:pt>
                <c:pt idx="5575">
                  <c:v>-2.1759847279141233E-2</c:v>
                </c:pt>
                <c:pt idx="5576">
                  <c:v>-3.6762174454980132E-2</c:v>
                </c:pt>
                <c:pt idx="5577">
                  <c:v>-6.4423243942085165E-2</c:v>
                </c:pt>
                <c:pt idx="5578">
                  <c:v>-3.6574028200428203E-2</c:v>
                </c:pt>
                <c:pt idx="5579">
                  <c:v>2.8755970390691747E-3</c:v>
                </c:pt>
                <c:pt idx="5580">
                  <c:v>-1.1037252964825437E-2</c:v>
                </c:pt>
                <c:pt idx="5581">
                  <c:v>-4.857376877148336E-2</c:v>
                </c:pt>
                <c:pt idx="5582">
                  <c:v>-8.6040586645259431E-2</c:v>
                </c:pt>
                <c:pt idx="5583">
                  <c:v>8.0380054252695351E-4</c:v>
                </c:pt>
                <c:pt idx="5584">
                  <c:v>-3.0237973100473951E-4</c:v>
                </c:pt>
                <c:pt idx="5585">
                  <c:v>-2.2337639167027076E-2</c:v>
                </c:pt>
                <c:pt idx="5586">
                  <c:v>-0.12294327992754134</c:v>
                </c:pt>
                <c:pt idx="5587">
                  <c:v>5.4424151041385052E-2</c:v>
                </c:pt>
                <c:pt idx="5588">
                  <c:v>-1.2769844046636405E-2</c:v>
                </c:pt>
                <c:pt idx="5589">
                  <c:v>-6.7671501859072544E-2</c:v>
                </c:pt>
                <c:pt idx="5590">
                  <c:v>1.4909837514775882E-2</c:v>
                </c:pt>
                <c:pt idx="5591">
                  <c:v>-3.899486200784387E-2</c:v>
                </c:pt>
                <c:pt idx="5592">
                  <c:v>-6.9556682268248635E-3</c:v>
                </c:pt>
                <c:pt idx="5593">
                  <c:v>-3.9717813498752662E-2</c:v>
                </c:pt>
                <c:pt idx="5594">
                  <c:v>2.8299103139366186E-3</c:v>
                </c:pt>
                <c:pt idx="5595">
                  <c:v>2.1585515126874896E-2</c:v>
                </c:pt>
                <c:pt idx="5596">
                  <c:v>7.8513488418351009E-3</c:v>
                </c:pt>
                <c:pt idx="5597">
                  <c:v>7.2797682149065802E-3</c:v>
                </c:pt>
                <c:pt idx="5598">
                  <c:v>9.6998771905397376E-3</c:v>
                </c:pt>
                <c:pt idx="5599">
                  <c:v>2.4057894492994843E-2</c:v>
                </c:pt>
                <c:pt idx="5600">
                  <c:v>-1.9994433512300847E-2</c:v>
                </c:pt>
                <c:pt idx="5601">
                  <c:v>-8.2800027590182637E-2</c:v>
                </c:pt>
                <c:pt idx="5602">
                  <c:v>-2.7973430550678323E-2</c:v>
                </c:pt>
                <c:pt idx="5603">
                  <c:v>8.8668610819534893E-3</c:v>
                </c:pt>
                <c:pt idx="5604">
                  <c:v>-4.1069328430991042E-3</c:v>
                </c:pt>
                <c:pt idx="5605">
                  <c:v>-2.1618919380277882E-2</c:v>
                </c:pt>
                <c:pt idx="5606">
                  <c:v>-9.8716588473110101E-2</c:v>
                </c:pt>
                <c:pt idx="5607">
                  <c:v>-3.3745891006746423E-2</c:v>
                </c:pt>
                <c:pt idx="5608">
                  <c:v>3.8838691513374948E-2</c:v>
                </c:pt>
                <c:pt idx="5609">
                  <c:v>1.6255082426903215E-2</c:v>
                </c:pt>
                <c:pt idx="5610">
                  <c:v>1.0058063169299091E-2</c:v>
                </c:pt>
                <c:pt idx="5611">
                  <c:v>-2.911257678193337E-2</c:v>
                </c:pt>
                <c:pt idx="5612">
                  <c:v>1.8611851318313548E-2</c:v>
                </c:pt>
                <c:pt idx="5613">
                  <c:v>-4.124572355479416E-2</c:v>
                </c:pt>
                <c:pt idx="5614">
                  <c:v>-1.386019358295737E-2</c:v>
                </c:pt>
                <c:pt idx="5615">
                  <c:v>-1.5226641674235514E-2</c:v>
                </c:pt>
                <c:pt idx="5616">
                  <c:v>-2.3294418356093296E-4</c:v>
                </c:pt>
                <c:pt idx="5617">
                  <c:v>1.9761783708883131E-2</c:v>
                </c:pt>
                <c:pt idx="5618">
                  <c:v>3.5243547671658923E-2</c:v>
                </c:pt>
                <c:pt idx="5619">
                  <c:v>5.5583070232460258E-2</c:v>
                </c:pt>
                <c:pt idx="5620">
                  <c:v>-2.3963811695318478E-2</c:v>
                </c:pt>
                <c:pt idx="5621">
                  <c:v>1.8557283730280393E-2</c:v>
                </c:pt>
                <c:pt idx="5622">
                  <c:v>-1.237267649987616E-2</c:v>
                </c:pt>
                <c:pt idx="5623">
                  <c:v>-2.5740171294301898E-2</c:v>
                </c:pt>
                <c:pt idx="5624">
                  <c:v>1.8148167711417994E-2</c:v>
                </c:pt>
                <c:pt idx="5625">
                  <c:v>4.7738821135884492E-2</c:v>
                </c:pt>
                <c:pt idx="5626">
                  <c:v>1.0518276451734325E-2</c:v>
                </c:pt>
                <c:pt idx="5627">
                  <c:v>4.8569513779114157E-3</c:v>
                </c:pt>
                <c:pt idx="5628">
                  <c:v>-5.9054399195780628E-2</c:v>
                </c:pt>
                <c:pt idx="5629">
                  <c:v>-6.1472804296534081E-2</c:v>
                </c:pt>
                <c:pt idx="5630">
                  <c:v>1.7077011635602803E-2</c:v>
                </c:pt>
                <c:pt idx="5631">
                  <c:v>7.1118033008873843E-2</c:v>
                </c:pt>
                <c:pt idx="5632">
                  <c:v>2.9800526174452707E-3</c:v>
                </c:pt>
                <c:pt idx="5633">
                  <c:v>2.6404763992791638E-2</c:v>
                </c:pt>
                <c:pt idx="5634">
                  <c:v>4.0484228527103991E-3</c:v>
                </c:pt>
                <c:pt idx="5635">
                  <c:v>-9.0398284875082766E-3</c:v>
                </c:pt>
                <c:pt idx="5636">
                  <c:v>1.0793082881617778E-2</c:v>
                </c:pt>
                <c:pt idx="5637">
                  <c:v>-4.1849771873815562E-2</c:v>
                </c:pt>
                <c:pt idx="5638">
                  <c:v>3.4492495262859087E-2</c:v>
                </c:pt>
                <c:pt idx="5639">
                  <c:v>5.1303119576147832E-2</c:v>
                </c:pt>
                <c:pt idx="5640">
                  <c:v>-4.0582255174794413E-2</c:v>
                </c:pt>
                <c:pt idx="5641">
                  <c:v>-6.8964356785649675E-2</c:v>
                </c:pt>
                <c:pt idx="5642">
                  <c:v>1.5097229538179144E-2</c:v>
                </c:pt>
                <c:pt idx="5643">
                  <c:v>-2.7927011173114073E-2</c:v>
                </c:pt>
                <c:pt idx="5644">
                  <c:v>-2.1399072672384119E-3</c:v>
                </c:pt>
                <c:pt idx="5645">
                  <c:v>2.0333424068971019E-2</c:v>
                </c:pt>
                <c:pt idx="5646">
                  <c:v>-1.3969307564743638E-2</c:v>
                </c:pt>
                <c:pt idx="5647">
                  <c:v>-3.4097711705381385E-3</c:v>
                </c:pt>
                <c:pt idx="5648">
                  <c:v>4.2118883372264167E-2</c:v>
                </c:pt>
                <c:pt idx="5649">
                  <c:v>-3.4597504957523798E-2</c:v>
                </c:pt>
                <c:pt idx="5650">
                  <c:v>-1.3679004657283873E-2</c:v>
                </c:pt>
                <c:pt idx="5651">
                  <c:v>-3.3039908119973406E-3</c:v>
                </c:pt>
                <c:pt idx="5652">
                  <c:v>2.7984344689863189E-2</c:v>
                </c:pt>
                <c:pt idx="5653">
                  <c:v>0.11876478378886836</c:v>
                </c:pt>
                <c:pt idx="5654">
                  <c:v>-3.4001099681364574E-3</c:v>
                </c:pt>
                <c:pt idx="5655">
                  <c:v>1.5674565594617735E-2</c:v>
                </c:pt>
                <c:pt idx="5656">
                  <c:v>0.12571886153478196</c:v>
                </c:pt>
                <c:pt idx="5657">
                  <c:v>-2.0047910063128224E-2</c:v>
                </c:pt>
                <c:pt idx="5658">
                  <c:v>1.2353038133210571E-2</c:v>
                </c:pt>
                <c:pt idx="5659">
                  <c:v>-2.5566536234500389E-2</c:v>
                </c:pt>
                <c:pt idx="5660">
                  <c:v>3.7586262580030436E-2</c:v>
                </c:pt>
                <c:pt idx="5661">
                  <c:v>-1.2353386990911621E-2</c:v>
                </c:pt>
                <c:pt idx="5662">
                  <c:v>8.0468422860667466E-2</c:v>
                </c:pt>
                <c:pt idx="5663">
                  <c:v>3.5780178605209413E-2</c:v>
                </c:pt>
                <c:pt idx="5664">
                  <c:v>-4.2403909133172775E-2</c:v>
                </c:pt>
                <c:pt idx="5665">
                  <c:v>-8.8490885035409778E-3</c:v>
                </c:pt>
                <c:pt idx="5666">
                  <c:v>3.1609043193749971E-2</c:v>
                </c:pt>
                <c:pt idx="5667">
                  <c:v>-1.1197507547904119E-2</c:v>
                </c:pt>
                <c:pt idx="5668">
                  <c:v>1.748137324451144E-2</c:v>
                </c:pt>
                <c:pt idx="5669">
                  <c:v>3.7352549238643784E-2</c:v>
                </c:pt>
                <c:pt idx="5670">
                  <c:v>-1.0516100346538522E-2</c:v>
                </c:pt>
                <c:pt idx="5671">
                  <c:v>2.0041798226537073E-2</c:v>
                </c:pt>
                <c:pt idx="5672">
                  <c:v>2.904593843363993E-2</c:v>
                </c:pt>
                <c:pt idx="5673">
                  <c:v>-6.2311323086636082E-2</c:v>
                </c:pt>
                <c:pt idx="5674">
                  <c:v>2.5373571794516048E-2</c:v>
                </c:pt>
                <c:pt idx="5675">
                  <c:v>1.3529616083304958E-2</c:v>
                </c:pt>
                <c:pt idx="5676">
                  <c:v>1.9051277267758258E-2</c:v>
                </c:pt>
                <c:pt idx="5677">
                  <c:v>9.2398251663505324E-3</c:v>
                </c:pt>
                <c:pt idx="5678">
                  <c:v>6.3714892691229888E-3</c:v>
                </c:pt>
                <c:pt idx="5679">
                  <c:v>2.1786053223288693E-2</c:v>
                </c:pt>
                <c:pt idx="5680">
                  <c:v>2.8229273043571334E-4</c:v>
                </c:pt>
                <c:pt idx="5681">
                  <c:v>-3.5469753008215608E-2</c:v>
                </c:pt>
                <c:pt idx="5682">
                  <c:v>-4.5794387492633769E-3</c:v>
                </c:pt>
                <c:pt idx="5683">
                  <c:v>-1.6298572274589869E-2</c:v>
                </c:pt>
                <c:pt idx="5684">
                  <c:v>-8.4797003104479782E-2</c:v>
                </c:pt>
                <c:pt idx="5685">
                  <c:v>1.6121836179790024E-2</c:v>
                </c:pt>
                <c:pt idx="5686">
                  <c:v>4.5666983024530865E-2</c:v>
                </c:pt>
                <c:pt idx="5687">
                  <c:v>1.2738497385001081E-2</c:v>
                </c:pt>
                <c:pt idx="5688">
                  <c:v>-3.1550635525135769E-2</c:v>
                </c:pt>
                <c:pt idx="5689">
                  <c:v>1.7928288374258156E-2</c:v>
                </c:pt>
                <c:pt idx="5690">
                  <c:v>2.0763007848108007E-3</c:v>
                </c:pt>
                <c:pt idx="5691">
                  <c:v>8.8383595042705945E-2</c:v>
                </c:pt>
                <c:pt idx="5692">
                  <c:v>0.13294269932911548</c:v>
                </c:pt>
                <c:pt idx="5693">
                  <c:v>1.9903058049149366E-2</c:v>
                </c:pt>
                <c:pt idx="5694">
                  <c:v>-6.0429557572483908E-3</c:v>
                </c:pt>
                <c:pt idx="5695">
                  <c:v>2.7865945614393196E-2</c:v>
                </c:pt>
                <c:pt idx="5696">
                  <c:v>-3.051277068406931E-2</c:v>
                </c:pt>
                <c:pt idx="5697">
                  <c:v>9.5003372907275212E-3</c:v>
                </c:pt>
                <c:pt idx="5698">
                  <c:v>1.007395887825812E-2</c:v>
                </c:pt>
                <c:pt idx="5699">
                  <c:v>-1.758266925655725E-2</c:v>
                </c:pt>
                <c:pt idx="5700">
                  <c:v>4.658703932231878E-2</c:v>
                </c:pt>
                <c:pt idx="5701">
                  <c:v>-3.8695499969554861E-2</c:v>
                </c:pt>
                <c:pt idx="5702">
                  <c:v>-7.8424242101408099E-3</c:v>
                </c:pt>
                <c:pt idx="5703">
                  <c:v>9.4401647665566229E-3</c:v>
                </c:pt>
                <c:pt idx="5704">
                  <c:v>-8.7038648559452907E-3</c:v>
                </c:pt>
                <c:pt idx="5705">
                  <c:v>-2.467204607501456E-3</c:v>
                </c:pt>
                <c:pt idx="5706">
                  <c:v>-1.8009412749617686E-2</c:v>
                </c:pt>
                <c:pt idx="5707">
                  <c:v>1.6555762524689217E-2</c:v>
                </c:pt>
                <c:pt idx="5708">
                  <c:v>-7.0847665579824625E-3</c:v>
                </c:pt>
                <c:pt idx="5709">
                  <c:v>1.3526586935636117E-2</c:v>
                </c:pt>
                <c:pt idx="5710">
                  <c:v>-5.9498033303424402E-2</c:v>
                </c:pt>
                <c:pt idx="5711">
                  <c:v>-5.2581404384858178E-2</c:v>
                </c:pt>
                <c:pt idx="5712">
                  <c:v>5.3938357552143733E-2</c:v>
                </c:pt>
                <c:pt idx="5713">
                  <c:v>3.9053601940535344E-2</c:v>
                </c:pt>
                <c:pt idx="5714">
                  <c:v>1.7108210433482391E-2</c:v>
                </c:pt>
                <c:pt idx="5715">
                  <c:v>9.0219893849909395E-3</c:v>
                </c:pt>
                <c:pt idx="5716">
                  <c:v>-5.310195382223689E-2</c:v>
                </c:pt>
                <c:pt idx="5717">
                  <c:v>-6.2369383667755067E-2</c:v>
                </c:pt>
                <c:pt idx="5718">
                  <c:v>4.6922239572056552E-2</c:v>
                </c:pt>
                <c:pt idx="5719">
                  <c:v>-5.4607705701754869E-2</c:v>
                </c:pt>
                <c:pt idx="5720">
                  <c:v>-5.3390626042802994E-2</c:v>
                </c:pt>
                <c:pt idx="5721">
                  <c:v>-5.4442696350053841E-3</c:v>
                </c:pt>
                <c:pt idx="5722">
                  <c:v>-1.5618155350930321E-2</c:v>
                </c:pt>
                <c:pt idx="5723">
                  <c:v>6.5671662109601514E-2</c:v>
                </c:pt>
                <c:pt idx="5724">
                  <c:v>-3.0091581090462678E-2</c:v>
                </c:pt>
                <c:pt idx="5725">
                  <c:v>-2.5818881809024436E-2</c:v>
                </c:pt>
                <c:pt idx="5726">
                  <c:v>-1.6972427084206397E-2</c:v>
                </c:pt>
                <c:pt idx="5727">
                  <c:v>-3.3627902587305449E-3</c:v>
                </c:pt>
                <c:pt idx="5728">
                  <c:v>-4.6431398524795886E-2</c:v>
                </c:pt>
                <c:pt idx="5729">
                  <c:v>-2.8125559595381278E-3</c:v>
                </c:pt>
                <c:pt idx="5730">
                  <c:v>-1.245557617144246E-2</c:v>
                </c:pt>
                <c:pt idx="5731">
                  <c:v>7.1042190305763957E-3</c:v>
                </c:pt>
                <c:pt idx="5732">
                  <c:v>1.7200043569399099E-2</c:v>
                </c:pt>
                <c:pt idx="5733">
                  <c:v>-2.0845128282754134E-2</c:v>
                </c:pt>
                <c:pt idx="5734">
                  <c:v>4.0583054653625918E-2</c:v>
                </c:pt>
                <c:pt idx="5735">
                  <c:v>1.7898990871968522E-2</c:v>
                </c:pt>
                <c:pt idx="5736">
                  <c:v>2.0565807285478289E-2</c:v>
                </c:pt>
                <c:pt idx="5737">
                  <c:v>-3.6465167883116816E-2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7872"/>
        <c:axId val="248609408"/>
      </c:areaChart>
      <c:catAx>
        <c:axId val="2486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09408"/>
        <c:crosses val="autoZero"/>
        <c:auto val="1"/>
        <c:lblAlgn val="ctr"/>
        <c:lblOffset val="100"/>
        <c:noMultiLvlLbl val="0"/>
      </c:catAx>
      <c:valAx>
        <c:axId val="248609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486078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235323</xdr:colOff>
      <xdr:row>20</xdr:row>
      <xdr:rowOff>1</xdr:rowOff>
    </xdr:from>
    <xdr:to>
      <xdr:col>20</xdr:col>
      <xdr:colOff>134471</xdr:colOff>
      <xdr:row>29</xdr:row>
      <xdr:rowOff>168089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257735</xdr:colOff>
      <xdr:row>12</xdr:row>
      <xdr:rowOff>168089</xdr:rowOff>
    </xdr:from>
    <xdr:to>
      <xdr:col>18</xdr:col>
      <xdr:colOff>280146</xdr:colOff>
      <xdr:row>18</xdr:row>
      <xdr:rowOff>156883</xdr:rowOff>
    </xdr:to>
    <xdr:sp macro="" textlink="">
      <xdr:nvSpPr>
        <xdr:cNvPr id="4" name="TextBox 3"/>
        <xdr:cNvSpPr txBox="1"/>
      </xdr:nvSpPr>
      <xdr:spPr>
        <a:xfrm>
          <a:off x="9715500" y="2229971"/>
          <a:ext cx="3653117" cy="1131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1)[ I have a  95% LOC that, Welspun Corp stock can give me  a profit of 33.62181 profit.]</a:t>
          </a:r>
          <a:r>
            <a:rPr lang="en-US">
              <a:solidFill>
                <a:srgbClr val="FF0000"/>
              </a:solidFill>
            </a:rPr>
            <a:t> 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2)[It state I have a 99% LOC  that Welspun Corp will give me a profit of 60.75129 ]</a:t>
          </a:r>
          <a:r>
            <a:rPr lang="en-US"/>
            <a:t> </a:t>
          </a:r>
        </a:p>
        <a:p>
          <a:r>
            <a:rPr lang="en-US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3)[It state that I have  99.92% LOC that Welspun corp will give me a  profit of 104.8]</a:t>
          </a:r>
          <a:r>
            <a:rPr lang="en-US" b="1">
              <a:solidFill>
                <a:srgbClr val="0070C0"/>
              </a:solidFill>
            </a:rPr>
            <a:t> </a:t>
          </a:r>
          <a:endParaRPr lang="en-US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12</xdr:col>
      <xdr:colOff>112059</xdr:colOff>
      <xdr:row>5</xdr:row>
      <xdr:rowOff>67236</xdr:rowOff>
    </xdr:from>
    <xdr:to>
      <xdr:col>17</xdr:col>
      <xdr:colOff>358588</xdr:colOff>
      <xdr:row>10</xdr:row>
      <xdr:rowOff>112058</xdr:rowOff>
    </xdr:to>
    <xdr:sp macro="" textlink="">
      <xdr:nvSpPr>
        <xdr:cNvPr id="6" name="TextBox 5"/>
        <xdr:cNvSpPr txBox="1"/>
      </xdr:nvSpPr>
      <xdr:spPr>
        <a:xfrm>
          <a:off x="9569824" y="795618"/>
          <a:ext cx="3272117" cy="99732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1)[It state there was a day when Weslpun Corp has been down by 28.95%]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[Similarly there was a day when Welspun Corp has been Upgraded by 69.54%]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12</xdr:col>
      <xdr:colOff>257736</xdr:colOff>
      <xdr:row>20</xdr:row>
      <xdr:rowOff>11206</xdr:rowOff>
    </xdr:from>
    <xdr:to>
      <xdr:col>12</xdr:col>
      <xdr:colOff>403412</xdr:colOff>
      <xdr:row>21</xdr:row>
      <xdr:rowOff>0</xdr:rowOff>
    </xdr:to>
    <xdr:sp macro="" textlink="">
      <xdr:nvSpPr>
        <xdr:cNvPr id="5" name="Rectangle 4"/>
        <xdr:cNvSpPr/>
      </xdr:nvSpPr>
      <xdr:spPr>
        <a:xfrm>
          <a:off x="9715501" y="3597088"/>
          <a:ext cx="145676" cy="17929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403412</xdr:colOff>
      <xdr:row>20</xdr:row>
      <xdr:rowOff>100853</xdr:rowOff>
    </xdr:from>
    <xdr:to>
      <xdr:col>12</xdr:col>
      <xdr:colOff>571500</xdr:colOff>
      <xdr:row>20</xdr:row>
      <xdr:rowOff>100853</xdr:rowOff>
    </xdr:to>
    <xdr:cxnSp macro="">
      <xdr:nvCxnSpPr>
        <xdr:cNvPr id="8" name="Straight Arrow Connector 7"/>
        <xdr:cNvCxnSpPr>
          <a:stCxn id="5" idx="3"/>
        </xdr:cNvCxnSpPr>
      </xdr:nvCxnSpPr>
      <xdr:spPr>
        <a:xfrm>
          <a:off x="9861177" y="3686735"/>
          <a:ext cx="16808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280147</xdr:colOff>
      <xdr:row>21</xdr:row>
      <xdr:rowOff>78441</xdr:rowOff>
    </xdr:from>
    <xdr:to>
      <xdr:col>12</xdr:col>
      <xdr:colOff>425823</xdr:colOff>
      <xdr:row>22</xdr:row>
      <xdr:rowOff>67235</xdr:rowOff>
    </xdr:to>
    <xdr:sp macro="" textlink="">
      <xdr:nvSpPr>
        <xdr:cNvPr id="12" name="Rectangle 11"/>
        <xdr:cNvSpPr/>
      </xdr:nvSpPr>
      <xdr:spPr>
        <a:xfrm>
          <a:off x="9737912" y="3854823"/>
          <a:ext cx="145676" cy="17929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437029</xdr:colOff>
      <xdr:row>21</xdr:row>
      <xdr:rowOff>145677</xdr:rowOff>
    </xdr:from>
    <xdr:to>
      <xdr:col>12</xdr:col>
      <xdr:colOff>571500</xdr:colOff>
      <xdr:row>21</xdr:row>
      <xdr:rowOff>156882</xdr:rowOff>
    </xdr:to>
    <xdr:cxnSp macro="">
      <xdr:nvCxnSpPr>
        <xdr:cNvPr id="13" name="Straight Arrow Connector 12"/>
        <xdr:cNvCxnSpPr/>
      </xdr:nvCxnSpPr>
      <xdr:spPr>
        <a:xfrm flipV="1">
          <a:off x="9894794" y="3922059"/>
          <a:ext cx="134471" cy="11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MA5747"/>
  <sheetViews>
    <sheetView showGridLines="0" tabSelected="1" zoomScale="85" zoomScaleNormal="85" workbookViewId="0">
      <selection activeCell="BA9" sqref="BA9"/>
    </sheetView>
  </sheetViews>
  <sheetFormatPr defaultRowHeight="15" x14ac:dyDescent="0.25"/>
  <cols>
    <col min="1" max="1" width="3" style="2" customWidth="1"/>
    <col min="2" max="2" width="12.7109375" style="2" bestFit="1" customWidth="1"/>
    <col min="3" max="3" width="12.5703125" style="2" bestFit="1" customWidth="1"/>
    <col min="4" max="4" width="9.85546875" style="2" customWidth="1"/>
    <col min="5" max="5" width="16.7109375" style="2" bestFit="1" customWidth="1"/>
    <col min="6" max="6" width="15.7109375" style="2" customWidth="1"/>
    <col min="7" max="7" width="17.5703125" style="2" customWidth="1"/>
    <col min="8" max="8" width="11" style="2" bestFit="1" customWidth="1"/>
    <col min="9" max="9" width="12.42578125" style="2" bestFit="1" customWidth="1"/>
    <col min="10" max="10" width="9" style="2" bestFit="1" customWidth="1"/>
    <col min="11" max="11" width="12" style="2" bestFit="1" customWidth="1"/>
    <col min="12" max="15" width="9.140625" style="2"/>
    <col min="16" max="16" width="9.140625" style="2" customWidth="1"/>
    <col min="17" max="21" width="9.140625" style="2"/>
    <col min="22" max="22" width="1.7109375" style="2" customWidth="1"/>
    <col min="23" max="50" width="9.140625" style="2" hidden="1" customWidth="1"/>
    <col min="51" max="16384" width="9.140625" style="2"/>
  </cols>
  <sheetData>
    <row r="1" spans="2:5747" x14ac:dyDescent="0.25">
      <c r="B1" s="36" t="s">
        <v>25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2:5747" ht="6" customHeight="1" x14ac:dyDescent="0.25"/>
    <row r="3" spans="2:5747" ht="6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5" spans="2:5747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23</v>
      </c>
      <c r="G5" s="5" t="s">
        <v>24</v>
      </c>
      <c r="H5" s="35" t="s">
        <v>28</v>
      </c>
      <c r="I5" s="35"/>
      <c r="J5" s="35"/>
      <c r="K5" s="35"/>
      <c r="L5" s="35"/>
      <c r="M5" s="35"/>
    </row>
    <row r="6" spans="2:5747" x14ac:dyDescent="0.25">
      <c r="B6" s="3">
        <v>36937</v>
      </c>
      <c r="C6" s="4">
        <v>15.758869000000001</v>
      </c>
      <c r="D6" s="2">
        <f t="shared" ref="D6:D69" si="0">(C6-C7)/C7</f>
        <v>0</v>
      </c>
      <c r="E6" s="2">
        <v>0</v>
      </c>
      <c r="F6" s="2">
        <v>1</v>
      </c>
      <c r="G6">
        <f ca="1">_xlfn.NORM.INV(RAND(),K$7,K$8)</f>
        <v>-1.0305946260660566E-2</v>
      </c>
      <c r="H6"/>
      <c r="I6" s="33" t="s">
        <v>27</v>
      </c>
      <c r="J6" s="33"/>
      <c r="K6" s="34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</row>
    <row r="7" spans="2:5747" x14ac:dyDescent="0.25">
      <c r="B7" s="3">
        <v>36938</v>
      </c>
      <c r="C7" s="4">
        <v>15.758869000000001</v>
      </c>
      <c r="D7" s="2">
        <f t="shared" si="0"/>
        <v>0</v>
      </c>
      <c r="E7" s="2">
        <v>0</v>
      </c>
      <c r="F7" s="2">
        <v>2</v>
      </c>
      <c r="G7">
        <f ca="1">_xlfn.NORM.INV(RAND(),K$7,K$8)</f>
        <v>2.0085245681974794E-2</v>
      </c>
      <c r="I7" s="32" t="s">
        <v>26</v>
      </c>
      <c r="J7" s="32"/>
      <c r="K7" s="32">
        <f>AVERAGE(D6:D5742)</f>
        <v>1.7907560619166222E-5</v>
      </c>
    </row>
    <row r="8" spans="2:5747" x14ac:dyDescent="0.25">
      <c r="B8" s="3">
        <v>36941</v>
      </c>
      <c r="C8" s="4">
        <v>15.758869000000001</v>
      </c>
      <c r="D8" s="2">
        <f t="shared" si="0"/>
        <v>-2.3437206130949288E-2</v>
      </c>
      <c r="E8" s="2">
        <v>-2.3437206130949288E-2</v>
      </c>
      <c r="F8" s="2">
        <v>3</v>
      </c>
      <c r="G8">
        <f t="shared" ref="G8:G71" ca="1" si="1">_xlfn.NORM.INV(RAND(),K$7,K$8)</f>
        <v>5.5547276320296754E-2</v>
      </c>
      <c r="I8" s="15" t="s">
        <v>7</v>
      </c>
      <c r="J8" s="16"/>
      <c r="K8" s="17">
        <f>_xlfn.STDEV.S(E6:E5742)</f>
        <v>3.6667327680659445E-2</v>
      </c>
      <c r="M8"/>
      <c r="N8"/>
      <c r="O8"/>
      <c r="P8"/>
      <c r="Q8"/>
      <c r="R8"/>
      <c r="S8"/>
      <c r="T8"/>
    </row>
    <row r="9" spans="2:5747" x14ac:dyDescent="0.25">
      <c r="B9" s="3">
        <v>36942</v>
      </c>
      <c r="C9" s="4">
        <v>16.137077000000001</v>
      </c>
      <c r="D9" s="2">
        <f>(C9-C10)/C10</f>
        <v>0</v>
      </c>
      <c r="E9" s="2">
        <v>0</v>
      </c>
      <c r="F9" s="2">
        <v>4</v>
      </c>
      <c r="G9">
        <f t="shared" ca="1" si="1"/>
        <v>-1.9256144657712252E-2</v>
      </c>
      <c r="I9" s="15" t="s">
        <v>9</v>
      </c>
      <c r="J9" s="16"/>
      <c r="K9" s="17">
        <f>MIN(E6:E5742)</f>
        <v>-0.28947378748088282</v>
      </c>
      <c r="M9"/>
      <c r="N9"/>
      <c r="O9"/>
      <c r="P9"/>
      <c r="Q9"/>
      <c r="R9"/>
      <c r="S9"/>
      <c r="T9"/>
    </row>
    <row r="10" spans="2:5747" x14ac:dyDescent="0.25">
      <c r="B10" s="3">
        <v>36943</v>
      </c>
      <c r="C10" s="4">
        <v>16.137077000000001</v>
      </c>
      <c r="D10" s="2">
        <f t="shared" si="0"/>
        <v>0</v>
      </c>
      <c r="E10" s="2">
        <v>0</v>
      </c>
      <c r="F10" s="2">
        <v>5</v>
      </c>
      <c r="G10">
        <f t="shared" ca="1" si="1"/>
        <v>-5.5892987632753917E-2</v>
      </c>
      <c r="I10" s="15" t="s">
        <v>8</v>
      </c>
      <c r="J10" s="16"/>
      <c r="K10" s="17">
        <f>MAX(E6:E5742)</f>
        <v>0.69536370615222787</v>
      </c>
      <c r="M10"/>
      <c r="N10"/>
      <c r="O10"/>
      <c r="P10"/>
      <c r="Q10"/>
      <c r="R10"/>
      <c r="S10"/>
      <c r="T10"/>
    </row>
    <row r="11" spans="2:5747" x14ac:dyDescent="0.25">
      <c r="B11" s="3">
        <v>36944</v>
      </c>
      <c r="C11" s="4">
        <v>16.137077000000001</v>
      </c>
      <c r="D11" s="2">
        <f t="shared" si="0"/>
        <v>0</v>
      </c>
      <c r="E11" s="2">
        <v>0</v>
      </c>
      <c r="F11" s="2">
        <v>6</v>
      </c>
      <c r="G11">
        <f t="shared" ca="1" si="1"/>
        <v>-2.489716832516069E-3</v>
      </c>
      <c r="I11" s="15" t="s">
        <v>13</v>
      </c>
      <c r="J11" s="16"/>
      <c r="K11" s="18">
        <v>628.79999999999995</v>
      </c>
    </row>
    <row r="12" spans="2:5747" x14ac:dyDescent="0.25">
      <c r="B12" s="3">
        <v>36945</v>
      </c>
      <c r="C12" s="4">
        <v>16.137077000000001</v>
      </c>
      <c r="D12" s="2">
        <f t="shared" si="0"/>
        <v>0</v>
      </c>
      <c r="E12" s="2">
        <v>0</v>
      </c>
      <c r="F12" s="2">
        <v>7</v>
      </c>
      <c r="G12">
        <f t="shared" ca="1" si="1"/>
        <v>8.0068303925544639E-4</v>
      </c>
      <c r="I12" s="14"/>
      <c r="K12" s="13"/>
      <c r="M12" s="38" t="s">
        <v>21</v>
      </c>
      <c r="N12" s="38"/>
      <c r="O12" s="38"/>
      <c r="Q12" s="2" t="s">
        <v>22</v>
      </c>
    </row>
    <row r="13" spans="2:5747" x14ac:dyDescent="0.25">
      <c r="B13" s="3">
        <v>36948</v>
      </c>
      <c r="C13" s="4">
        <v>16.137077000000001</v>
      </c>
      <c r="D13" s="2">
        <f t="shared" si="0"/>
        <v>0</v>
      </c>
      <c r="E13" s="2">
        <v>0</v>
      </c>
      <c r="F13" s="2">
        <v>8</v>
      </c>
      <c r="G13">
        <f t="shared" ca="1" si="1"/>
        <v>-6.8003159716140502E-2</v>
      </c>
      <c r="I13" s="33" t="s">
        <v>29</v>
      </c>
      <c r="J13" s="33"/>
      <c r="K13" s="34"/>
      <c r="L13"/>
    </row>
    <row r="14" spans="2:5747" x14ac:dyDescent="0.25">
      <c r="B14" s="3">
        <v>36949</v>
      </c>
      <c r="C14" s="4">
        <v>16.137077000000001</v>
      </c>
      <c r="D14" s="2">
        <f t="shared" si="0"/>
        <v>0</v>
      </c>
      <c r="E14" s="2">
        <v>0</v>
      </c>
      <c r="F14" s="2">
        <v>9</v>
      </c>
      <c r="G14">
        <f t="shared" ca="1" si="1"/>
        <v>-1.5228855291614496E-2</v>
      </c>
      <c r="I14" s="32" t="s">
        <v>26</v>
      </c>
      <c r="J14" s="32"/>
      <c r="K14" s="32">
        <f ca="1">AVERAGE(G6:G5743)</f>
        <v>2.9302314321296563E-4</v>
      </c>
      <c r="M14"/>
      <c r="N14"/>
      <c r="O14"/>
      <c r="P14"/>
      <c r="Q14"/>
      <c r="R14"/>
      <c r="S14"/>
      <c r="T14"/>
      <c r="U14"/>
    </row>
    <row r="15" spans="2:5747" x14ac:dyDescent="0.25">
      <c r="B15" s="3">
        <v>36950</v>
      </c>
      <c r="C15" s="4">
        <v>16.137077000000001</v>
      </c>
      <c r="D15" s="2">
        <f t="shared" si="0"/>
        <v>0</v>
      </c>
      <c r="E15" s="2">
        <v>0</v>
      </c>
      <c r="F15" s="2">
        <v>10</v>
      </c>
      <c r="G15">
        <f t="shared" ca="1" si="1"/>
        <v>4.8815580892949212E-2</v>
      </c>
      <c r="I15" s="15" t="s">
        <v>7</v>
      </c>
      <c r="J15" s="16"/>
      <c r="K15" s="17">
        <f ca="1">_xlfn.STDEV.S(G6:G5743)</f>
        <v>3.6713321188975356E-2</v>
      </c>
      <c r="M15"/>
      <c r="N15"/>
      <c r="O15"/>
      <c r="P15"/>
      <c r="Q15"/>
      <c r="R15"/>
      <c r="S15"/>
      <c r="T15"/>
      <c r="U15"/>
    </row>
    <row r="16" spans="2:5747" x14ac:dyDescent="0.25">
      <c r="B16" s="3">
        <v>36951</v>
      </c>
      <c r="C16" s="4">
        <v>16.137077000000001</v>
      </c>
      <c r="D16" s="2">
        <f t="shared" si="0"/>
        <v>0</v>
      </c>
      <c r="E16" s="2">
        <v>0</v>
      </c>
      <c r="F16" s="2">
        <v>11</v>
      </c>
      <c r="G16">
        <f t="shared" ca="1" si="1"/>
        <v>-5.3840342239614694E-3</v>
      </c>
      <c r="I16" s="15" t="s">
        <v>9</v>
      </c>
      <c r="J16" s="16"/>
      <c r="K16" s="17">
        <f ca="1">MIN(G6:G5743)</f>
        <v>-0.13978347139045028</v>
      </c>
      <c r="M16"/>
      <c r="N16"/>
      <c r="O16"/>
      <c r="P16"/>
      <c r="Q16"/>
      <c r="R16"/>
      <c r="S16"/>
      <c r="T16"/>
      <c r="U16"/>
    </row>
    <row r="17" spans="2:20" x14ac:dyDescent="0.25">
      <c r="B17" s="3">
        <v>36952</v>
      </c>
      <c r="C17" s="4">
        <v>16.137077000000001</v>
      </c>
      <c r="D17" s="2">
        <f t="shared" si="0"/>
        <v>0</v>
      </c>
      <c r="E17" s="2">
        <v>0</v>
      </c>
      <c r="F17" s="2">
        <v>12</v>
      </c>
      <c r="G17">
        <f t="shared" ca="1" si="1"/>
        <v>-3.6731930026983168E-3</v>
      </c>
      <c r="I17" s="15" t="s">
        <v>8</v>
      </c>
      <c r="J17" s="16"/>
      <c r="K17" s="17">
        <f ca="1">MAX(G6:G5743)</f>
        <v>0.13439419160982016</v>
      </c>
    </row>
    <row r="18" spans="2:20" x14ac:dyDescent="0.25">
      <c r="B18" s="3">
        <v>36955</v>
      </c>
      <c r="C18" s="4">
        <v>16.137077000000001</v>
      </c>
      <c r="D18" s="2">
        <f t="shared" si="0"/>
        <v>0</v>
      </c>
      <c r="E18" s="2">
        <v>0</v>
      </c>
      <c r="F18" s="2">
        <v>13</v>
      </c>
      <c r="G18">
        <f t="shared" ca="1" si="1"/>
        <v>4.5133507229748642E-3</v>
      </c>
      <c r="I18" s="15" t="s">
        <v>13</v>
      </c>
      <c r="J18" s="16"/>
      <c r="K18" s="18">
        <v>628.79999999999995</v>
      </c>
      <c r="T18" s="12"/>
    </row>
    <row r="19" spans="2:20" x14ac:dyDescent="0.25">
      <c r="B19" s="3">
        <v>36956</v>
      </c>
      <c r="C19" s="4">
        <v>16.137077000000001</v>
      </c>
      <c r="D19" s="2">
        <f t="shared" si="0"/>
        <v>0</v>
      </c>
      <c r="E19" s="2">
        <v>0</v>
      </c>
      <c r="F19" s="2">
        <v>14</v>
      </c>
      <c r="G19">
        <f t="shared" ca="1" si="1"/>
        <v>-5.0006704533997734E-2</v>
      </c>
      <c r="I19" s="14"/>
      <c r="K19" s="13"/>
      <c r="N19" s="2" t="s">
        <v>12</v>
      </c>
    </row>
    <row r="20" spans="2:20" x14ac:dyDescent="0.25">
      <c r="B20" s="3">
        <v>36957</v>
      </c>
      <c r="C20" s="4">
        <v>16.137077000000001</v>
      </c>
      <c r="D20" s="2">
        <f t="shared" si="0"/>
        <v>0</v>
      </c>
      <c r="E20" s="2">
        <v>0</v>
      </c>
      <c r="F20" s="2">
        <v>15</v>
      </c>
      <c r="G20">
        <f t="shared" ca="1" si="1"/>
        <v>7.2680697723315438E-2</v>
      </c>
    </row>
    <row r="21" spans="2:20" x14ac:dyDescent="0.25">
      <c r="B21" s="3">
        <v>36958</v>
      </c>
      <c r="C21" s="4">
        <v>16.137077000000001</v>
      </c>
      <c r="D21" s="2">
        <f t="shared" si="0"/>
        <v>0</v>
      </c>
      <c r="E21" s="2">
        <v>0</v>
      </c>
      <c r="F21" s="2">
        <v>16</v>
      </c>
      <c r="G21">
        <f t="shared" ca="1" si="1"/>
        <v>1.896953897600643E-2</v>
      </c>
      <c r="N21" s="2" t="s">
        <v>30</v>
      </c>
    </row>
    <row r="22" spans="2:20" x14ac:dyDescent="0.25">
      <c r="B22" s="3">
        <v>36959</v>
      </c>
      <c r="C22" s="4">
        <v>16.137077000000001</v>
      </c>
      <c r="D22" s="2">
        <f t="shared" si="0"/>
        <v>0</v>
      </c>
      <c r="E22" s="2">
        <v>0</v>
      </c>
      <c r="F22" s="2">
        <v>17</v>
      </c>
      <c r="G22">
        <f t="shared" ca="1" si="1"/>
        <v>-1.6630024439162623E-2</v>
      </c>
      <c r="I22" s="28" t="s">
        <v>14</v>
      </c>
      <c r="J22" s="29" t="s">
        <v>15</v>
      </c>
      <c r="K22" s="30" t="s">
        <v>16</v>
      </c>
      <c r="L22" s="31" t="s">
        <v>17</v>
      </c>
      <c r="N22" s="2" t="s">
        <v>31</v>
      </c>
    </row>
    <row r="23" spans="2:20" x14ac:dyDescent="0.25">
      <c r="B23" s="3">
        <v>36962</v>
      </c>
      <c r="C23" s="4">
        <v>16.137077000000001</v>
      </c>
      <c r="D23" s="2">
        <f t="shared" si="0"/>
        <v>0</v>
      </c>
      <c r="E23" s="2">
        <v>0</v>
      </c>
      <c r="F23" s="2">
        <v>18</v>
      </c>
      <c r="G23">
        <f t="shared" ca="1" si="1"/>
        <v>-2.6381105646443932E-2</v>
      </c>
      <c r="I23" s="24">
        <v>0.05</v>
      </c>
      <c r="J23" s="25">
        <f ca="1">_xlfn.PERCENTILE.INC($G$6:$G$5743,$I23)</f>
        <v>-5.9573437019636744E-2</v>
      </c>
      <c r="K23" s="26">
        <f ca="1">$K$11*(1-J23)</f>
        <v>666.25977719794753</v>
      </c>
      <c r="L23" s="27">
        <f ca="1">($K23-$K$11)</f>
        <v>37.459777197947574</v>
      </c>
      <c r="M23"/>
      <c r="N23"/>
      <c r="O23"/>
    </row>
    <row r="24" spans="2:20" x14ac:dyDescent="0.25">
      <c r="B24" s="3">
        <v>36963</v>
      </c>
      <c r="C24" s="4">
        <v>16.137077000000001</v>
      </c>
      <c r="D24" s="2">
        <f t="shared" si="0"/>
        <v>0</v>
      </c>
      <c r="E24" s="2">
        <v>0</v>
      </c>
      <c r="F24" s="2">
        <v>19</v>
      </c>
      <c r="G24">
        <f t="shared" ca="1" si="1"/>
        <v>-7.1357485052158795E-3</v>
      </c>
      <c r="I24" s="19">
        <v>0.01</v>
      </c>
      <c r="J24" s="20">
        <f ca="1">_xlfn.PERCENTILE.INC($G$6:$G$5743,$I24)</f>
        <v>-8.6039143997101053E-2</v>
      </c>
      <c r="K24" s="21">
        <f t="shared" ref="K24:K26" ca="1" si="2">$K$11*(1-J24)</f>
        <v>682.90141374537711</v>
      </c>
      <c r="L24" s="22">
        <f ca="1">$K24-$K$11</f>
        <v>54.101413745377158</v>
      </c>
      <c r="M24"/>
      <c r="N24"/>
      <c r="O24"/>
    </row>
    <row r="25" spans="2:20" x14ac:dyDescent="0.25">
      <c r="B25" s="3">
        <v>36964</v>
      </c>
      <c r="C25" s="4">
        <v>16.137077000000001</v>
      </c>
      <c r="D25" s="2">
        <f t="shared" si="0"/>
        <v>0</v>
      </c>
      <c r="E25" s="2">
        <v>0</v>
      </c>
      <c r="F25" s="2">
        <v>20</v>
      </c>
      <c r="G25">
        <f t="shared" ca="1" si="1"/>
        <v>5.5677619878838805E-2</v>
      </c>
      <c r="I25" s="23">
        <v>8.0000000000000004E-4</v>
      </c>
      <c r="J25" s="20">
        <f ca="1">_xlfn.PERCENTILE.INC($G$6:$G$5743,$I25)</f>
        <v>-0.1237855782736752</v>
      </c>
      <c r="K25" s="21">
        <f t="shared" ca="1" si="2"/>
        <v>706.63637161848692</v>
      </c>
      <c r="L25" s="22">
        <f ca="1">$K25-$K$11</f>
        <v>77.836371618486965</v>
      </c>
      <c r="M25"/>
      <c r="N25"/>
      <c r="O25"/>
    </row>
    <row r="26" spans="2:20" x14ac:dyDescent="0.25">
      <c r="B26" s="3">
        <v>36965</v>
      </c>
      <c r="C26" s="4">
        <v>16.137077000000001</v>
      </c>
      <c r="D26" s="2">
        <f t="shared" si="0"/>
        <v>0</v>
      </c>
      <c r="E26" s="2">
        <v>0</v>
      </c>
      <c r="F26" s="2">
        <v>21</v>
      </c>
      <c r="G26">
        <f t="shared" ca="1" si="1"/>
        <v>-1.0600612925278719E-2</v>
      </c>
      <c r="I26" s="23">
        <v>0.1</v>
      </c>
      <c r="J26" s="20">
        <f t="shared" ref="J26" ca="1" si="3">_xlfn.PERCENTILE.INC($G$6:$G$5743,$I26)</f>
        <v>-4.653435199757066E-2</v>
      </c>
      <c r="K26" s="21">
        <f t="shared" ca="1" si="2"/>
        <v>658.06080053607241</v>
      </c>
      <c r="L26" s="22">
        <f t="shared" ref="L26" ca="1" si="4">$K26-$K$11</f>
        <v>29.260800536072452</v>
      </c>
      <c r="M26"/>
      <c r="N26"/>
      <c r="O26"/>
    </row>
    <row r="27" spans="2:20" x14ac:dyDescent="0.25">
      <c r="B27" s="3">
        <v>36966</v>
      </c>
      <c r="C27" s="4">
        <v>16.137077000000001</v>
      </c>
      <c r="D27" s="2">
        <f t="shared" si="0"/>
        <v>0</v>
      </c>
      <c r="E27" s="2">
        <v>0</v>
      </c>
      <c r="F27" s="2">
        <v>22</v>
      </c>
      <c r="G27">
        <f t="shared" ca="1" si="1"/>
        <v>-5.7541365975911786E-2</v>
      </c>
      <c r="M27"/>
      <c r="N27"/>
      <c r="O27"/>
    </row>
    <row r="28" spans="2:20" x14ac:dyDescent="0.25">
      <c r="B28" s="3">
        <v>36969</v>
      </c>
      <c r="C28" s="4">
        <v>16.137077000000001</v>
      </c>
      <c r="D28" s="2">
        <f t="shared" si="0"/>
        <v>0</v>
      </c>
      <c r="E28" s="2">
        <v>0</v>
      </c>
      <c r="F28" s="2">
        <v>23</v>
      </c>
      <c r="G28">
        <f t="shared" ca="1" si="1"/>
        <v>1.9768457201170247E-2</v>
      </c>
      <c r="M28"/>
      <c r="N28"/>
      <c r="O28"/>
    </row>
    <row r="29" spans="2:20" x14ac:dyDescent="0.25">
      <c r="B29" s="3">
        <v>36970</v>
      </c>
      <c r="C29" s="4">
        <v>16.137077000000001</v>
      </c>
      <c r="D29" s="2">
        <f t="shared" si="0"/>
        <v>0</v>
      </c>
      <c r="E29" s="2">
        <v>0</v>
      </c>
      <c r="F29" s="2">
        <v>24</v>
      </c>
      <c r="G29">
        <f t="shared" ca="1" si="1"/>
        <v>-7.0029271413228344E-2</v>
      </c>
      <c r="J29"/>
      <c r="M29"/>
      <c r="N29"/>
      <c r="O29"/>
    </row>
    <row r="30" spans="2:20" x14ac:dyDescent="0.25">
      <c r="B30" s="3">
        <v>36971</v>
      </c>
      <c r="C30" s="4">
        <v>16.137077000000001</v>
      </c>
      <c r="D30" s="2">
        <f t="shared" si="0"/>
        <v>0</v>
      </c>
      <c r="E30" s="2">
        <v>0</v>
      </c>
      <c r="F30" s="2">
        <v>25</v>
      </c>
      <c r="G30">
        <f t="shared" ca="1" si="1"/>
        <v>8.5716952941156405E-3</v>
      </c>
    </row>
    <row r="31" spans="2:20" x14ac:dyDescent="0.25">
      <c r="B31" s="3">
        <v>36972</v>
      </c>
      <c r="C31" s="4">
        <v>16.137077000000001</v>
      </c>
      <c r="D31" s="2">
        <f t="shared" si="0"/>
        <v>0</v>
      </c>
      <c r="E31" s="2">
        <v>0</v>
      </c>
      <c r="F31" s="2">
        <v>26</v>
      </c>
      <c r="G31">
        <f t="shared" ca="1" si="1"/>
        <v>3.1304302940747916E-2</v>
      </c>
      <c r="I31" s="10"/>
    </row>
    <row r="32" spans="2:20" x14ac:dyDescent="0.25">
      <c r="B32" s="3">
        <v>36973</v>
      </c>
      <c r="C32" s="4">
        <v>16.137077000000001</v>
      </c>
      <c r="D32" s="2">
        <f t="shared" si="0"/>
        <v>0</v>
      </c>
      <c r="E32" s="2">
        <v>0</v>
      </c>
      <c r="F32" s="2">
        <v>27</v>
      </c>
      <c r="G32">
        <f t="shared" ca="1" si="1"/>
        <v>3.3094430136352507E-2</v>
      </c>
      <c r="I32"/>
      <c r="J32"/>
      <c r="K32"/>
      <c r="L32"/>
    </row>
    <row r="33" spans="2:12" x14ac:dyDescent="0.25">
      <c r="B33" s="3">
        <v>36976</v>
      </c>
      <c r="C33" s="4">
        <v>16.137077000000001</v>
      </c>
      <c r="D33" s="2">
        <f t="shared" si="0"/>
        <v>0</v>
      </c>
      <c r="E33" s="2">
        <v>0</v>
      </c>
      <c r="F33" s="2">
        <v>28</v>
      </c>
      <c r="G33">
        <f t="shared" ca="1" si="1"/>
        <v>4.8627542097698352E-2</v>
      </c>
      <c r="I33"/>
      <c r="J33"/>
      <c r="K33"/>
      <c r="L33"/>
    </row>
    <row r="34" spans="2:12" x14ac:dyDescent="0.25">
      <c r="B34" s="3">
        <v>36977</v>
      </c>
      <c r="C34" s="4">
        <v>16.137077000000001</v>
      </c>
      <c r="D34" s="2">
        <f t="shared" si="0"/>
        <v>0</v>
      </c>
      <c r="E34" s="2">
        <v>0</v>
      </c>
      <c r="F34" s="2">
        <v>29</v>
      </c>
      <c r="G34">
        <f t="shared" ca="1" si="1"/>
        <v>-2.1588266730335894E-2</v>
      </c>
      <c r="I34"/>
      <c r="J34"/>
      <c r="K34"/>
      <c r="L34"/>
    </row>
    <row r="35" spans="2:12" x14ac:dyDescent="0.25">
      <c r="B35" s="3">
        <v>36978</v>
      </c>
      <c r="C35" s="4">
        <v>16.137077000000001</v>
      </c>
      <c r="D35" s="2">
        <f t="shared" si="0"/>
        <v>0</v>
      </c>
      <c r="E35" s="2">
        <v>0</v>
      </c>
      <c r="F35" s="2">
        <v>30</v>
      </c>
      <c r="G35">
        <f t="shared" ca="1" si="1"/>
        <v>-7.7034434426034052E-3</v>
      </c>
      <c r="I35"/>
      <c r="J35"/>
      <c r="K35"/>
      <c r="L35"/>
    </row>
    <row r="36" spans="2:12" x14ac:dyDescent="0.25">
      <c r="B36" s="3">
        <v>36979</v>
      </c>
      <c r="C36" s="4">
        <v>16.137077000000001</v>
      </c>
      <c r="D36" s="2">
        <f t="shared" si="0"/>
        <v>0</v>
      </c>
      <c r="E36" s="2">
        <v>0</v>
      </c>
      <c r="F36" s="2">
        <v>31</v>
      </c>
      <c r="G36">
        <f t="shared" ca="1" si="1"/>
        <v>1.3456931211998204E-2</v>
      </c>
      <c r="I36"/>
      <c r="J36"/>
      <c r="K36"/>
      <c r="L36"/>
    </row>
    <row r="37" spans="2:12" x14ac:dyDescent="0.25">
      <c r="B37" s="3">
        <v>36980</v>
      </c>
      <c r="C37" s="4">
        <v>16.137077000000001</v>
      </c>
      <c r="D37" s="2">
        <f t="shared" si="0"/>
        <v>0</v>
      </c>
      <c r="E37" s="2">
        <v>0</v>
      </c>
      <c r="F37" s="2">
        <v>32</v>
      </c>
      <c r="G37">
        <f t="shared" ca="1" si="1"/>
        <v>1.4096462885432991E-2</v>
      </c>
      <c r="I37"/>
      <c r="J37"/>
      <c r="K37"/>
      <c r="L37"/>
    </row>
    <row r="38" spans="2:12" x14ac:dyDescent="0.25">
      <c r="B38" s="3">
        <v>36983</v>
      </c>
      <c r="C38" s="4">
        <v>16.137077000000001</v>
      </c>
      <c r="D38" s="2">
        <f t="shared" si="0"/>
        <v>0</v>
      </c>
      <c r="E38" s="2">
        <v>0</v>
      </c>
      <c r="F38" s="2">
        <v>33</v>
      </c>
      <c r="G38">
        <f t="shared" ca="1" si="1"/>
        <v>1.3014214961408858E-2</v>
      </c>
      <c r="I38"/>
      <c r="J38"/>
      <c r="K38"/>
      <c r="L38"/>
    </row>
    <row r="39" spans="2:12" x14ac:dyDescent="0.25">
      <c r="B39" s="3">
        <v>36984</v>
      </c>
      <c r="C39" s="4">
        <v>16.137077000000001</v>
      </c>
      <c r="D39" s="2">
        <f t="shared" si="0"/>
        <v>0</v>
      </c>
      <c r="E39" s="2">
        <v>0</v>
      </c>
      <c r="F39" s="2">
        <v>34</v>
      </c>
      <c r="G39">
        <f t="shared" ca="1" si="1"/>
        <v>-1.3284655966315001E-2</v>
      </c>
    </row>
    <row r="40" spans="2:12" x14ac:dyDescent="0.25">
      <c r="B40" s="3">
        <v>36985</v>
      </c>
      <c r="C40" s="4">
        <v>16.137077000000001</v>
      </c>
      <c r="D40" s="2">
        <f t="shared" si="0"/>
        <v>0</v>
      </c>
      <c r="E40" s="2">
        <v>0</v>
      </c>
      <c r="F40" s="2">
        <v>35</v>
      </c>
      <c r="G40">
        <f t="shared" ca="1" si="1"/>
        <v>-4.3658541846678521E-2</v>
      </c>
    </row>
    <row r="41" spans="2:12" x14ac:dyDescent="0.25">
      <c r="B41" s="3">
        <v>36986</v>
      </c>
      <c r="C41" s="4">
        <v>16.137077000000001</v>
      </c>
      <c r="D41" s="2">
        <f t="shared" si="0"/>
        <v>0</v>
      </c>
      <c r="E41" s="2">
        <v>0</v>
      </c>
      <c r="F41" s="2">
        <v>36</v>
      </c>
      <c r="G41">
        <f t="shared" ca="1" si="1"/>
        <v>-3.6269816450091824E-3</v>
      </c>
    </row>
    <row r="42" spans="2:12" x14ac:dyDescent="0.25">
      <c r="B42" s="3">
        <v>36987</v>
      </c>
      <c r="C42" s="4">
        <v>16.137077000000001</v>
      </c>
      <c r="D42" s="2">
        <f t="shared" si="0"/>
        <v>0</v>
      </c>
      <c r="E42" s="2">
        <v>0</v>
      </c>
      <c r="F42" s="2">
        <v>37</v>
      </c>
      <c r="G42">
        <f t="shared" ca="1" si="1"/>
        <v>8.2118165694917197E-3</v>
      </c>
    </row>
    <row r="43" spans="2:12" x14ac:dyDescent="0.25">
      <c r="B43" s="3">
        <v>36990</v>
      </c>
      <c r="C43" s="4">
        <v>16.137077000000001</v>
      </c>
      <c r="D43" s="2">
        <f t="shared" si="0"/>
        <v>0</v>
      </c>
      <c r="E43" s="2">
        <v>0</v>
      </c>
      <c r="F43" s="2">
        <v>38</v>
      </c>
      <c r="G43">
        <f t="shared" ca="1" si="1"/>
        <v>1.9744769097431642E-3</v>
      </c>
    </row>
    <row r="44" spans="2:12" x14ac:dyDescent="0.25">
      <c r="B44" s="3">
        <v>36991</v>
      </c>
      <c r="C44" s="4">
        <v>16.137077000000001</v>
      </c>
      <c r="D44" s="2">
        <f t="shared" si="0"/>
        <v>0</v>
      </c>
      <c r="E44" s="2">
        <v>0</v>
      </c>
      <c r="F44" s="2">
        <v>39</v>
      </c>
      <c r="G44">
        <f t="shared" ca="1" si="1"/>
        <v>1.692823036681718E-2</v>
      </c>
    </row>
    <row r="45" spans="2:12" x14ac:dyDescent="0.25">
      <c r="B45" s="3">
        <v>36992</v>
      </c>
      <c r="C45" s="4">
        <v>16.137077000000001</v>
      </c>
      <c r="D45" s="2">
        <f t="shared" si="0"/>
        <v>0</v>
      </c>
      <c r="E45" s="2">
        <v>0</v>
      </c>
      <c r="F45" s="2">
        <v>40</v>
      </c>
      <c r="G45">
        <f t="shared" ca="1" si="1"/>
        <v>9.143215893912331E-3</v>
      </c>
    </row>
    <row r="46" spans="2:12" x14ac:dyDescent="0.25">
      <c r="B46" s="3">
        <v>36993</v>
      </c>
      <c r="C46" s="4">
        <v>16.137077000000001</v>
      </c>
      <c r="D46" s="2">
        <f t="shared" si="0"/>
        <v>0</v>
      </c>
      <c r="E46" s="2">
        <v>0</v>
      </c>
      <c r="F46" s="2">
        <v>41</v>
      </c>
      <c r="G46">
        <f t="shared" ca="1" si="1"/>
        <v>8.8180560070788051E-4</v>
      </c>
    </row>
    <row r="47" spans="2:12" x14ac:dyDescent="0.25">
      <c r="B47" s="3">
        <v>36994</v>
      </c>
      <c r="C47" s="4">
        <v>16.137077000000001</v>
      </c>
      <c r="D47" s="2">
        <f t="shared" si="0"/>
        <v>0</v>
      </c>
      <c r="E47" s="2">
        <v>0</v>
      </c>
      <c r="F47" s="2">
        <v>42</v>
      </c>
      <c r="G47">
        <f t="shared" ca="1" si="1"/>
        <v>1.2932646828031117E-2</v>
      </c>
    </row>
    <row r="48" spans="2:12" x14ac:dyDescent="0.25">
      <c r="B48" s="3">
        <v>36997</v>
      </c>
      <c r="C48" s="4">
        <v>16.137077000000001</v>
      </c>
      <c r="D48" s="2">
        <f t="shared" si="0"/>
        <v>0</v>
      </c>
      <c r="E48" s="2">
        <v>0</v>
      </c>
      <c r="F48" s="2">
        <v>43</v>
      </c>
      <c r="G48">
        <f t="shared" ca="1" si="1"/>
        <v>4.185012100128143E-2</v>
      </c>
    </row>
    <row r="49" spans="2:7" x14ac:dyDescent="0.25">
      <c r="B49" s="3">
        <v>36998</v>
      </c>
      <c r="C49" s="4">
        <v>16.137077000000001</v>
      </c>
      <c r="D49" s="2">
        <f t="shared" si="0"/>
        <v>0</v>
      </c>
      <c r="E49" s="2">
        <v>0</v>
      </c>
      <c r="F49" s="2">
        <v>44</v>
      </c>
      <c r="G49">
        <f t="shared" ca="1" si="1"/>
        <v>7.566713124202909E-2</v>
      </c>
    </row>
    <row r="50" spans="2:7" x14ac:dyDescent="0.25">
      <c r="B50" s="3">
        <v>36999</v>
      </c>
      <c r="C50" s="4">
        <v>16.137077000000001</v>
      </c>
      <c r="D50" s="2">
        <f t="shared" si="0"/>
        <v>0</v>
      </c>
      <c r="E50" s="2">
        <v>0</v>
      </c>
      <c r="F50" s="2">
        <v>45</v>
      </c>
      <c r="G50">
        <f t="shared" ca="1" si="1"/>
        <v>6.683307218397691E-2</v>
      </c>
    </row>
    <row r="51" spans="2:7" x14ac:dyDescent="0.25">
      <c r="B51" s="3">
        <v>37000</v>
      </c>
      <c r="C51" s="4">
        <v>16.137077000000001</v>
      </c>
      <c r="D51" s="2">
        <f t="shared" si="0"/>
        <v>0</v>
      </c>
      <c r="E51" s="2">
        <v>0</v>
      </c>
      <c r="F51" s="2">
        <v>46</v>
      </c>
      <c r="G51">
        <f t="shared" ca="1" si="1"/>
        <v>-1.2657570828572308E-2</v>
      </c>
    </row>
    <row r="52" spans="2:7" x14ac:dyDescent="0.25">
      <c r="B52" s="3">
        <v>37001</v>
      </c>
      <c r="C52" s="4">
        <v>16.137077000000001</v>
      </c>
      <c r="D52" s="2">
        <f t="shared" si="0"/>
        <v>0</v>
      </c>
      <c r="E52" s="2">
        <v>0</v>
      </c>
      <c r="F52" s="2">
        <v>47</v>
      </c>
      <c r="G52">
        <f t="shared" ca="1" si="1"/>
        <v>-4.9686481641379496E-2</v>
      </c>
    </row>
    <row r="53" spans="2:7" x14ac:dyDescent="0.25">
      <c r="B53" s="3">
        <v>37004</v>
      </c>
      <c r="C53" s="4">
        <v>16.137077000000001</v>
      </c>
      <c r="D53" s="2">
        <f t="shared" si="0"/>
        <v>0</v>
      </c>
      <c r="E53" s="2">
        <v>0</v>
      </c>
      <c r="F53" s="2">
        <v>48</v>
      </c>
      <c r="G53">
        <f t="shared" ca="1" si="1"/>
        <v>-4.9090917667524138E-2</v>
      </c>
    </row>
    <row r="54" spans="2:7" x14ac:dyDescent="0.25">
      <c r="B54" s="3">
        <v>37005</v>
      </c>
      <c r="C54" s="4">
        <v>16.137077000000001</v>
      </c>
      <c r="D54" s="2">
        <f t="shared" si="0"/>
        <v>0</v>
      </c>
      <c r="E54" s="2">
        <v>0</v>
      </c>
      <c r="F54" s="2">
        <v>49</v>
      </c>
      <c r="G54">
        <f t="shared" ca="1" si="1"/>
        <v>-4.7878174326431815E-3</v>
      </c>
    </row>
    <row r="55" spans="2:7" x14ac:dyDescent="0.25">
      <c r="B55" s="3">
        <v>37006</v>
      </c>
      <c r="C55" s="4">
        <v>16.137077000000001</v>
      </c>
      <c r="D55" s="2">
        <f t="shared" si="0"/>
        <v>0</v>
      </c>
      <c r="E55" s="2">
        <v>0</v>
      </c>
      <c r="F55" s="2">
        <v>50</v>
      </c>
      <c r="G55">
        <f t="shared" ca="1" si="1"/>
        <v>1.0012309872071768E-2</v>
      </c>
    </row>
    <row r="56" spans="2:7" x14ac:dyDescent="0.25">
      <c r="B56" s="3">
        <v>37007</v>
      </c>
      <c r="C56" s="4">
        <v>16.137077000000001</v>
      </c>
      <c r="D56" s="2">
        <f t="shared" si="0"/>
        <v>0</v>
      </c>
      <c r="E56" s="2">
        <v>0</v>
      </c>
      <c r="F56" s="2">
        <v>51</v>
      </c>
      <c r="G56">
        <f t="shared" ca="1" si="1"/>
        <v>2.3848009309370866E-2</v>
      </c>
    </row>
    <row r="57" spans="2:7" x14ac:dyDescent="0.25">
      <c r="B57" s="3">
        <v>37008</v>
      </c>
      <c r="C57" s="4">
        <v>16.137077000000001</v>
      </c>
      <c r="D57" s="2">
        <f t="shared" si="0"/>
        <v>0</v>
      </c>
      <c r="E57" s="2">
        <v>0</v>
      </c>
      <c r="F57" s="2">
        <v>52</v>
      </c>
      <c r="G57">
        <f t="shared" ca="1" si="1"/>
        <v>8.14145520322224E-3</v>
      </c>
    </row>
    <row r="58" spans="2:7" x14ac:dyDescent="0.25">
      <c r="B58" s="3">
        <v>37011</v>
      </c>
      <c r="C58" s="4">
        <v>16.137077000000001</v>
      </c>
      <c r="D58" s="2">
        <f t="shared" si="0"/>
        <v>0</v>
      </c>
      <c r="E58" s="2">
        <v>0</v>
      </c>
      <c r="F58" s="2">
        <v>53</v>
      </c>
      <c r="G58">
        <f t="shared" ca="1" si="1"/>
        <v>5.2066863794098098E-2</v>
      </c>
    </row>
    <row r="59" spans="2:7" x14ac:dyDescent="0.25">
      <c r="B59" s="3">
        <v>37012</v>
      </c>
      <c r="C59" s="4">
        <v>16.137077000000001</v>
      </c>
      <c r="D59" s="2">
        <f t="shared" si="0"/>
        <v>0</v>
      </c>
      <c r="E59" s="2">
        <v>0</v>
      </c>
      <c r="F59" s="2">
        <v>54</v>
      </c>
      <c r="G59">
        <f t="shared" ca="1" si="1"/>
        <v>-5.7332900811724763E-2</v>
      </c>
    </row>
    <row r="60" spans="2:7" x14ac:dyDescent="0.25">
      <c r="B60" s="3">
        <v>37013</v>
      </c>
      <c r="C60" s="4">
        <v>16.137077000000001</v>
      </c>
      <c r="D60" s="2">
        <f t="shared" si="0"/>
        <v>0</v>
      </c>
      <c r="E60" s="2">
        <v>0</v>
      </c>
      <c r="F60" s="2">
        <v>55</v>
      </c>
      <c r="G60">
        <f t="shared" ca="1" si="1"/>
        <v>-5.3900458428721314E-2</v>
      </c>
    </row>
    <row r="61" spans="2:7" x14ac:dyDescent="0.25">
      <c r="B61" s="3">
        <v>37014</v>
      </c>
      <c r="C61" s="4">
        <v>16.137077000000001</v>
      </c>
      <c r="D61" s="2">
        <f t="shared" si="0"/>
        <v>0</v>
      </c>
      <c r="E61" s="2">
        <v>0</v>
      </c>
      <c r="F61" s="2">
        <v>56</v>
      </c>
      <c r="G61">
        <f t="shared" ca="1" si="1"/>
        <v>1.2547897603594134E-2</v>
      </c>
    </row>
    <row r="62" spans="2:7" x14ac:dyDescent="0.25">
      <c r="B62" s="3">
        <v>37015</v>
      </c>
      <c r="C62" s="4">
        <v>16.137077000000001</v>
      </c>
      <c r="D62" s="2">
        <f t="shared" si="0"/>
        <v>0</v>
      </c>
      <c r="E62" s="2">
        <v>0</v>
      </c>
      <c r="F62" s="2">
        <v>57</v>
      </c>
      <c r="G62">
        <f t="shared" ca="1" si="1"/>
        <v>2.0588136788605226E-2</v>
      </c>
    </row>
    <row r="63" spans="2:7" x14ac:dyDescent="0.25">
      <c r="B63" s="3">
        <v>37018</v>
      </c>
      <c r="C63" s="4">
        <v>16.137077000000001</v>
      </c>
      <c r="D63" s="2">
        <f t="shared" si="0"/>
        <v>0</v>
      </c>
      <c r="E63" s="2">
        <v>0</v>
      </c>
      <c r="F63" s="2">
        <v>58</v>
      </c>
      <c r="G63">
        <f t="shared" ca="1" si="1"/>
        <v>-6.8021282675322384E-2</v>
      </c>
    </row>
    <row r="64" spans="2:7" x14ac:dyDescent="0.25">
      <c r="B64" s="3">
        <v>37019</v>
      </c>
      <c r="C64" s="4">
        <v>16.137077000000001</v>
      </c>
      <c r="D64" s="2">
        <f t="shared" si="0"/>
        <v>0</v>
      </c>
      <c r="E64" s="2">
        <v>0</v>
      </c>
      <c r="F64" s="2">
        <v>59</v>
      </c>
      <c r="G64">
        <f t="shared" ca="1" si="1"/>
        <v>-5.5395270797417339E-3</v>
      </c>
    </row>
    <row r="65" spans="2:7" x14ac:dyDescent="0.25">
      <c r="B65" s="3">
        <v>37020</v>
      </c>
      <c r="C65" s="4">
        <v>16.137077000000001</v>
      </c>
      <c r="D65" s="2">
        <f t="shared" si="0"/>
        <v>0</v>
      </c>
      <c r="E65" s="2">
        <v>0</v>
      </c>
      <c r="F65" s="2">
        <v>60</v>
      </c>
      <c r="G65">
        <f t="shared" ca="1" si="1"/>
        <v>3.2207880597282239E-2</v>
      </c>
    </row>
    <row r="66" spans="2:7" x14ac:dyDescent="0.25">
      <c r="B66" s="3">
        <v>37021</v>
      </c>
      <c r="C66" s="4">
        <v>16.137077000000001</v>
      </c>
      <c r="D66" s="2">
        <f t="shared" si="0"/>
        <v>0</v>
      </c>
      <c r="E66" s="2">
        <v>0</v>
      </c>
      <c r="F66" s="2">
        <v>61</v>
      </c>
      <c r="G66">
        <f t="shared" ca="1" si="1"/>
        <v>-3.3123423936222571E-2</v>
      </c>
    </row>
    <row r="67" spans="2:7" x14ac:dyDescent="0.25">
      <c r="B67" s="3">
        <v>37022</v>
      </c>
      <c r="C67" s="4">
        <v>16.137077000000001</v>
      </c>
      <c r="D67" s="2">
        <f t="shared" si="0"/>
        <v>0</v>
      </c>
      <c r="E67" s="2">
        <v>0</v>
      </c>
      <c r="F67" s="2">
        <v>62</v>
      </c>
      <c r="G67">
        <f t="shared" ca="1" si="1"/>
        <v>1.5792696129383024E-2</v>
      </c>
    </row>
    <row r="68" spans="2:7" x14ac:dyDescent="0.25">
      <c r="B68" s="3">
        <v>37025</v>
      </c>
      <c r="C68" s="4">
        <v>16.137077000000001</v>
      </c>
      <c r="D68" s="2">
        <f t="shared" si="0"/>
        <v>0</v>
      </c>
      <c r="E68" s="2">
        <v>0</v>
      </c>
      <c r="F68" s="2">
        <v>63</v>
      </c>
      <c r="G68">
        <f t="shared" ca="1" si="1"/>
        <v>-2.6945041352420075E-2</v>
      </c>
    </row>
    <row r="69" spans="2:7" x14ac:dyDescent="0.25">
      <c r="B69" s="3">
        <v>37026</v>
      </c>
      <c r="C69" s="4">
        <v>16.137077000000001</v>
      </c>
      <c r="D69" s="2">
        <f t="shared" si="0"/>
        <v>0</v>
      </c>
      <c r="E69" s="2">
        <v>0</v>
      </c>
      <c r="F69" s="2">
        <v>64</v>
      </c>
      <c r="G69">
        <f t="shared" ca="1" si="1"/>
        <v>-7.3054599489673121E-3</v>
      </c>
    </row>
    <row r="70" spans="2:7" x14ac:dyDescent="0.25">
      <c r="B70" s="3">
        <v>37027</v>
      </c>
      <c r="C70" s="4">
        <v>16.137077000000001</v>
      </c>
      <c r="D70" s="2">
        <f t="shared" ref="D70:D133" si="5">(C70-C71)/C71</f>
        <v>0</v>
      </c>
      <c r="E70" s="2">
        <v>0</v>
      </c>
      <c r="F70" s="2">
        <v>65</v>
      </c>
      <c r="G70">
        <f t="shared" ca="1" si="1"/>
        <v>4.7239304098465801E-2</v>
      </c>
    </row>
    <row r="71" spans="2:7" x14ac:dyDescent="0.25">
      <c r="B71" s="3">
        <v>37028</v>
      </c>
      <c r="C71" s="4">
        <v>16.137077000000001</v>
      </c>
      <c r="D71" s="2">
        <f t="shared" si="5"/>
        <v>0</v>
      </c>
      <c r="E71" s="2">
        <v>0</v>
      </c>
      <c r="F71" s="2">
        <v>66</v>
      </c>
      <c r="G71">
        <f t="shared" ca="1" si="1"/>
        <v>4.3995577388530265E-2</v>
      </c>
    </row>
    <row r="72" spans="2:7" x14ac:dyDescent="0.25">
      <c r="B72" s="3">
        <v>37029</v>
      </c>
      <c r="C72" s="4">
        <v>16.137077000000001</v>
      </c>
      <c r="D72" s="2">
        <f t="shared" si="5"/>
        <v>0</v>
      </c>
      <c r="E72" s="2">
        <v>0</v>
      </c>
      <c r="F72" s="2">
        <v>67</v>
      </c>
      <c r="G72">
        <f t="shared" ref="G72:G135" ca="1" si="6">_xlfn.NORM.INV(RAND(),K$7,K$8)</f>
        <v>-3.9067528138572769E-2</v>
      </c>
    </row>
    <row r="73" spans="2:7" x14ac:dyDescent="0.25">
      <c r="B73" s="3">
        <v>37032</v>
      </c>
      <c r="C73" s="4">
        <v>16.137077000000001</v>
      </c>
      <c r="D73" s="2">
        <f t="shared" si="5"/>
        <v>0</v>
      </c>
      <c r="E73" s="2">
        <v>0</v>
      </c>
      <c r="F73" s="2">
        <v>68</v>
      </c>
      <c r="G73">
        <f t="shared" ca="1" si="6"/>
        <v>-1.3670763893042646E-2</v>
      </c>
    </row>
    <row r="74" spans="2:7" x14ac:dyDescent="0.25">
      <c r="B74" s="3">
        <v>37033</v>
      </c>
      <c r="C74" s="4">
        <v>16.137077000000001</v>
      </c>
      <c r="D74" s="2">
        <f t="shared" si="5"/>
        <v>0</v>
      </c>
      <c r="E74" s="2">
        <v>0</v>
      </c>
      <c r="F74" s="2">
        <v>69</v>
      </c>
      <c r="G74">
        <f t="shared" ca="1" si="6"/>
        <v>3.4389865570821324E-3</v>
      </c>
    </row>
    <row r="75" spans="2:7" x14ac:dyDescent="0.25">
      <c r="B75" s="3">
        <v>37034</v>
      </c>
      <c r="C75" s="4">
        <v>16.137077000000001</v>
      </c>
      <c r="D75" s="2">
        <f t="shared" si="5"/>
        <v>0</v>
      </c>
      <c r="E75" s="2">
        <v>0</v>
      </c>
      <c r="F75" s="2">
        <v>70</v>
      </c>
      <c r="G75">
        <f t="shared" ca="1" si="6"/>
        <v>-4.2009253533602034E-2</v>
      </c>
    </row>
    <row r="76" spans="2:7" x14ac:dyDescent="0.25">
      <c r="B76" s="3">
        <v>37035</v>
      </c>
      <c r="C76" s="4">
        <v>16.137077000000001</v>
      </c>
      <c r="D76" s="2">
        <f t="shared" si="5"/>
        <v>0</v>
      </c>
      <c r="E76" s="2">
        <v>0</v>
      </c>
      <c r="F76" s="2">
        <v>71</v>
      </c>
      <c r="G76">
        <f t="shared" ca="1" si="6"/>
        <v>9.6268274926526575E-3</v>
      </c>
    </row>
    <row r="77" spans="2:7" x14ac:dyDescent="0.25">
      <c r="B77" s="3">
        <v>37036</v>
      </c>
      <c r="C77" s="4">
        <v>16.137077000000001</v>
      </c>
      <c r="D77" s="2">
        <f t="shared" si="5"/>
        <v>0</v>
      </c>
      <c r="E77" s="2">
        <v>0</v>
      </c>
      <c r="F77" s="2">
        <v>72</v>
      </c>
      <c r="G77">
        <f t="shared" ca="1" si="6"/>
        <v>1.5633044319082464E-2</v>
      </c>
    </row>
    <row r="78" spans="2:7" x14ac:dyDescent="0.25">
      <c r="B78" s="3">
        <v>37039</v>
      </c>
      <c r="C78" s="4">
        <v>16.137077000000001</v>
      </c>
      <c r="D78" s="2">
        <f t="shared" si="5"/>
        <v>0</v>
      </c>
      <c r="E78" s="2">
        <v>0</v>
      </c>
      <c r="F78" s="2">
        <v>73</v>
      </c>
      <c r="G78">
        <f t="shared" ca="1" si="6"/>
        <v>-1.9310410705295693E-3</v>
      </c>
    </row>
    <row r="79" spans="2:7" x14ac:dyDescent="0.25">
      <c r="B79" s="3">
        <v>37040</v>
      </c>
      <c r="C79" s="4">
        <v>16.137077000000001</v>
      </c>
      <c r="D79" s="2">
        <f t="shared" si="5"/>
        <v>0</v>
      </c>
      <c r="E79" s="2">
        <v>0</v>
      </c>
      <c r="F79" s="2">
        <v>74</v>
      </c>
      <c r="G79">
        <f t="shared" ca="1" si="6"/>
        <v>-2.8458998988473264E-2</v>
      </c>
    </row>
    <row r="80" spans="2:7" x14ac:dyDescent="0.25">
      <c r="B80" s="3">
        <v>37041</v>
      </c>
      <c r="C80" s="4">
        <v>16.137077000000001</v>
      </c>
      <c r="D80" s="2">
        <f t="shared" si="5"/>
        <v>0</v>
      </c>
      <c r="E80" s="2">
        <v>0</v>
      </c>
      <c r="F80" s="2">
        <v>75</v>
      </c>
      <c r="G80">
        <f t="shared" ca="1" si="6"/>
        <v>-2.4648430713838758E-3</v>
      </c>
    </row>
    <row r="81" spans="2:7" x14ac:dyDescent="0.25">
      <c r="B81" s="3">
        <v>37042</v>
      </c>
      <c r="C81" s="4">
        <v>16.137077000000001</v>
      </c>
      <c r="D81" s="2">
        <f t="shared" si="5"/>
        <v>0</v>
      </c>
      <c r="E81" s="2">
        <v>0</v>
      </c>
      <c r="F81" s="2">
        <v>76</v>
      </c>
      <c r="G81">
        <f t="shared" ca="1" si="6"/>
        <v>5.7608326223412259E-3</v>
      </c>
    </row>
    <row r="82" spans="2:7" x14ac:dyDescent="0.25">
      <c r="B82" s="3">
        <v>37043</v>
      </c>
      <c r="C82" s="4">
        <v>16.137077000000001</v>
      </c>
      <c r="D82" s="2">
        <f t="shared" si="5"/>
        <v>0</v>
      </c>
      <c r="E82" s="2">
        <v>0</v>
      </c>
      <c r="F82" s="2">
        <v>77</v>
      </c>
      <c r="G82">
        <f t="shared" ca="1" si="6"/>
        <v>4.4852440453607756E-2</v>
      </c>
    </row>
    <row r="83" spans="2:7" x14ac:dyDescent="0.25">
      <c r="B83" s="3">
        <v>37046</v>
      </c>
      <c r="C83" s="4">
        <v>16.137077000000001</v>
      </c>
      <c r="D83" s="2">
        <f t="shared" si="5"/>
        <v>0</v>
      </c>
      <c r="E83" s="2">
        <v>0</v>
      </c>
      <c r="F83" s="2">
        <v>78</v>
      </c>
      <c r="G83">
        <f t="shared" ca="1" si="6"/>
        <v>6.2353578106797763E-3</v>
      </c>
    </row>
    <row r="84" spans="2:7" x14ac:dyDescent="0.25">
      <c r="B84" s="3">
        <v>37047</v>
      </c>
      <c r="C84" s="4">
        <v>16.137077000000001</v>
      </c>
      <c r="D84" s="2">
        <f t="shared" si="5"/>
        <v>0</v>
      </c>
      <c r="E84" s="2">
        <v>0</v>
      </c>
      <c r="F84" s="2">
        <v>79</v>
      </c>
      <c r="G84">
        <f t="shared" ca="1" si="6"/>
        <v>-2.3456877468624449E-2</v>
      </c>
    </row>
    <row r="85" spans="2:7" x14ac:dyDescent="0.25">
      <c r="B85" s="3">
        <v>37048</v>
      </c>
      <c r="C85" s="4">
        <v>16.137077000000001</v>
      </c>
      <c r="D85" s="2">
        <f t="shared" si="5"/>
        <v>0</v>
      </c>
      <c r="E85" s="2">
        <v>0</v>
      </c>
      <c r="F85" s="2">
        <v>80</v>
      </c>
      <c r="G85">
        <f t="shared" ca="1" si="6"/>
        <v>4.7361535451424325E-2</v>
      </c>
    </row>
    <row r="86" spans="2:7" x14ac:dyDescent="0.25">
      <c r="B86" s="3">
        <v>37049</v>
      </c>
      <c r="C86" s="4">
        <v>16.137077000000001</v>
      </c>
      <c r="D86" s="2">
        <f t="shared" si="5"/>
        <v>0</v>
      </c>
      <c r="E86" s="2">
        <v>0</v>
      </c>
      <c r="F86" s="2">
        <v>81</v>
      </c>
      <c r="G86">
        <f t="shared" ca="1" si="6"/>
        <v>3.2193402514201483E-2</v>
      </c>
    </row>
    <row r="87" spans="2:7" x14ac:dyDescent="0.25">
      <c r="B87" s="3">
        <v>37050</v>
      </c>
      <c r="C87" s="4">
        <v>16.137077000000001</v>
      </c>
      <c r="D87" s="2">
        <f t="shared" si="5"/>
        <v>0</v>
      </c>
      <c r="E87" s="2">
        <v>0</v>
      </c>
      <c r="F87" s="2">
        <v>82</v>
      </c>
      <c r="G87">
        <f t="shared" ca="1" si="6"/>
        <v>-5.5237839976330715E-2</v>
      </c>
    </row>
    <row r="88" spans="2:7" x14ac:dyDescent="0.25">
      <c r="B88" s="3">
        <v>37053</v>
      </c>
      <c r="C88" s="4">
        <v>16.137077000000001</v>
      </c>
      <c r="D88" s="2">
        <f t="shared" si="5"/>
        <v>0</v>
      </c>
      <c r="E88" s="2">
        <v>0</v>
      </c>
      <c r="F88" s="2">
        <v>83</v>
      </c>
      <c r="G88">
        <f t="shared" ca="1" si="6"/>
        <v>-8.9743031900029625E-3</v>
      </c>
    </row>
    <row r="89" spans="2:7" x14ac:dyDescent="0.25">
      <c r="B89" s="3">
        <v>37054</v>
      </c>
      <c r="C89" s="4">
        <v>16.137077000000001</v>
      </c>
      <c r="D89" s="2">
        <f t="shared" si="5"/>
        <v>0</v>
      </c>
      <c r="E89" s="2">
        <v>0</v>
      </c>
      <c r="F89" s="2">
        <v>84</v>
      </c>
      <c r="G89">
        <f t="shared" ca="1" si="6"/>
        <v>1.5546399414595567E-2</v>
      </c>
    </row>
    <row r="90" spans="2:7" x14ac:dyDescent="0.25">
      <c r="B90" s="3">
        <v>37055</v>
      </c>
      <c r="C90" s="4">
        <v>16.137077000000001</v>
      </c>
      <c r="D90" s="2">
        <f t="shared" si="5"/>
        <v>0</v>
      </c>
      <c r="E90" s="2">
        <v>0</v>
      </c>
      <c r="F90" s="2">
        <v>85</v>
      </c>
      <c r="G90">
        <f t="shared" ca="1" si="6"/>
        <v>-1.075984570718572E-2</v>
      </c>
    </row>
    <row r="91" spans="2:7" x14ac:dyDescent="0.25">
      <c r="B91" s="3">
        <v>37056</v>
      </c>
      <c r="C91" s="4">
        <v>16.137077000000001</v>
      </c>
      <c r="D91" s="2">
        <f t="shared" si="5"/>
        <v>0</v>
      </c>
      <c r="E91" s="2">
        <v>0</v>
      </c>
      <c r="F91" s="2">
        <v>86</v>
      </c>
      <c r="G91">
        <f t="shared" ca="1" si="6"/>
        <v>-3.0325866625254476E-3</v>
      </c>
    </row>
    <row r="92" spans="2:7" x14ac:dyDescent="0.25">
      <c r="B92" s="3">
        <v>37057</v>
      </c>
      <c r="C92" s="4">
        <v>16.137077000000001</v>
      </c>
      <c r="D92" s="2">
        <f t="shared" si="5"/>
        <v>0</v>
      </c>
      <c r="E92" s="2">
        <v>0</v>
      </c>
      <c r="F92" s="2">
        <v>87</v>
      </c>
      <c r="G92">
        <f t="shared" ca="1" si="6"/>
        <v>1.8695660854917542E-2</v>
      </c>
    </row>
    <row r="93" spans="2:7" x14ac:dyDescent="0.25">
      <c r="B93" s="3">
        <v>37060</v>
      </c>
      <c r="C93" s="4">
        <v>16.137077000000001</v>
      </c>
      <c r="D93" s="2">
        <f t="shared" si="5"/>
        <v>0</v>
      </c>
      <c r="E93" s="2">
        <v>0</v>
      </c>
      <c r="F93" s="2">
        <v>88</v>
      </c>
      <c r="G93">
        <f t="shared" ca="1" si="6"/>
        <v>-1.0451679105847605E-2</v>
      </c>
    </row>
    <row r="94" spans="2:7" x14ac:dyDescent="0.25">
      <c r="B94" s="3">
        <v>37061</v>
      </c>
      <c r="C94" s="4">
        <v>16.137077000000001</v>
      </c>
      <c r="D94" s="2">
        <f t="shared" si="5"/>
        <v>0</v>
      </c>
      <c r="E94" s="2">
        <v>0</v>
      </c>
      <c r="F94" s="2">
        <v>89</v>
      </c>
      <c r="G94">
        <f t="shared" ca="1" si="6"/>
        <v>-2.9755350564772191E-2</v>
      </c>
    </row>
    <row r="95" spans="2:7" x14ac:dyDescent="0.25">
      <c r="B95" s="3">
        <v>37062</v>
      </c>
      <c r="C95" s="4">
        <v>16.137077000000001</v>
      </c>
      <c r="D95" s="2">
        <f t="shared" si="5"/>
        <v>0</v>
      </c>
      <c r="E95" s="2">
        <v>0</v>
      </c>
      <c r="F95" s="2">
        <v>90</v>
      </c>
      <c r="G95">
        <f t="shared" ca="1" si="6"/>
        <v>3.7395194901362581E-2</v>
      </c>
    </row>
    <row r="96" spans="2:7" x14ac:dyDescent="0.25">
      <c r="B96" s="3">
        <v>37063</v>
      </c>
      <c r="C96" s="4">
        <v>16.137077000000001</v>
      </c>
      <c r="D96" s="2">
        <f t="shared" si="5"/>
        <v>0</v>
      </c>
      <c r="E96" s="2">
        <v>0</v>
      </c>
      <c r="F96" s="2">
        <v>91</v>
      </c>
      <c r="G96">
        <f t="shared" ca="1" si="6"/>
        <v>-3.9795427642742472E-2</v>
      </c>
    </row>
    <row r="97" spans="2:7" x14ac:dyDescent="0.25">
      <c r="B97" s="3">
        <v>37064</v>
      </c>
      <c r="C97" s="4">
        <v>16.137077000000001</v>
      </c>
      <c r="D97" s="2">
        <f t="shared" si="5"/>
        <v>0</v>
      </c>
      <c r="E97" s="2">
        <v>0</v>
      </c>
      <c r="F97" s="2">
        <v>92</v>
      </c>
      <c r="G97">
        <f t="shared" ca="1" si="6"/>
        <v>-1.9671893679231486E-2</v>
      </c>
    </row>
    <row r="98" spans="2:7" x14ac:dyDescent="0.25">
      <c r="B98" s="3">
        <v>37067</v>
      </c>
      <c r="C98" s="4">
        <v>16.137077000000001</v>
      </c>
      <c r="D98" s="2">
        <f t="shared" si="5"/>
        <v>0</v>
      </c>
      <c r="E98" s="2">
        <v>0</v>
      </c>
      <c r="F98" s="2">
        <v>93</v>
      </c>
      <c r="G98">
        <f t="shared" ca="1" si="6"/>
        <v>1.4960746281839346E-2</v>
      </c>
    </row>
    <row r="99" spans="2:7" x14ac:dyDescent="0.25">
      <c r="B99" s="3">
        <v>37068</v>
      </c>
      <c r="C99" s="4">
        <v>16.137077000000001</v>
      </c>
      <c r="D99" s="2">
        <f t="shared" si="5"/>
        <v>0</v>
      </c>
      <c r="E99" s="2">
        <v>0</v>
      </c>
      <c r="F99" s="2">
        <v>94</v>
      </c>
      <c r="G99">
        <f t="shared" ca="1" si="6"/>
        <v>-9.0299977027578394E-3</v>
      </c>
    </row>
    <row r="100" spans="2:7" x14ac:dyDescent="0.25">
      <c r="B100" s="3">
        <v>37069</v>
      </c>
      <c r="C100" s="4">
        <v>16.137077000000001</v>
      </c>
      <c r="D100" s="2">
        <f t="shared" si="5"/>
        <v>0</v>
      </c>
      <c r="E100" s="2">
        <v>0</v>
      </c>
      <c r="F100" s="2">
        <v>95</v>
      </c>
      <c r="G100">
        <f t="shared" ca="1" si="6"/>
        <v>-1.0397710240777262E-2</v>
      </c>
    </row>
    <row r="101" spans="2:7" x14ac:dyDescent="0.25">
      <c r="B101" s="3">
        <v>37070</v>
      </c>
      <c r="C101" s="4">
        <v>16.137077000000001</v>
      </c>
      <c r="D101" s="2">
        <f t="shared" si="5"/>
        <v>0</v>
      </c>
      <c r="E101" s="2">
        <v>0</v>
      </c>
      <c r="F101" s="2">
        <v>96</v>
      </c>
      <c r="G101">
        <f t="shared" ca="1" si="6"/>
        <v>6.8650288933350748E-3</v>
      </c>
    </row>
    <row r="102" spans="2:7" x14ac:dyDescent="0.25">
      <c r="B102" s="3">
        <v>37071</v>
      </c>
      <c r="C102" s="4">
        <v>16.137077000000001</v>
      </c>
      <c r="D102" s="2">
        <f t="shared" si="5"/>
        <v>0</v>
      </c>
      <c r="E102" s="2">
        <v>0</v>
      </c>
      <c r="F102" s="2">
        <v>97</v>
      </c>
      <c r="G102">
        <f t="shared" ca="1" si="6"/>
        <v>8.004981929098094E-4</v>
      </c>
    </row>
    <row r="103" spans="2:7" x14ac:dyDescent="0.25">
      <c r="B103" s="3">
        <v>37074</v>
      </c>
      <c r="C103" s="4">
        <v>16.137077000000001</v>
      </c>
      <c r="D103" s="2">
        <f t="shared" si="5"/>
        <v>0</v>
      </c>
      <c r="E103" s="2">
        <v>0</v>
      </c>
      <c r="F103" s="2">
        <v>98</v>
      </c>
      <c r="G103">
        <f t="shared" ca="1" si="6"/>
        <v>5.3420032156442358E-2</v>
      </c>
    </row>
    <row r="104" spans="2:7" x14ac:dyDescent="0.25">
      <c r="B104" s="3">
        <v>37075</v>
      </c>
      <c r="C104" s="4">
        <v>16.137077000000001</v>
      </c>
      <c r="D104" s="2">
        <f t="shared" si="5"/>
        <v>0</v>
      </c>
      <c r="E104" s="2">
        <v>0</v>
      </c>
      <c r="F104" s="2">
        <v>99</v>
      </c>
      <c r="G104">
        <f t="shared" ca="1" si="6"/>
        <v>-9.7907947270708083E-3</v>
      </c>
    </row>
    <row r="105" spans="2:7" x14ac:dyDescent="0.25">
      <c r="B105" s="3">
        <v>37076</v>
      </c>
      <c r="C105" s="4">
        <v>16.137077000000001</v>
      </c>
      <c r="D105" s="2">
        <f t="shared" si="5"/>
        <v>0</v>
      </c>
      <c r="E105" s="2">
        <v>0</v>
      </c>
      <c r="F105" s="2">
        <v>100</v>
      </c>
      <c r="G105">
        <f t="shared" ca="1" si="6"/>
        <v>2.6243810796664924E-2</v>
      </c>
    </row>
    <row r="106" spans="2:7" x14ac:dyDescent="0.25">
      <c r="B106" s="3">
        <v>37077</v>
      </c>
      <c r="C106" s="4">
        <v>16.137077000000001</v>
      </c>
      <c r="D106" s="2">
        <f t="shared" si="5"/>
        <v>0</v>
      </c>
      <c r="E106" s="2">
        <v>0</v>
      </c>
      <c r="F106" s="2">
        <v>101</v>
      </c>
      <c r="G106">
        <f t="shared" ca="1" si="6"/>
        <v>-5.4624578566118921E-3</v>
      </c>
    </row>
    <row r="107" spans="2:7" x14ac:dyDescent="0.25">
      <c r="B107" s="3">
        <v>37078</v>
      </c>
      <c r="C107" s="4">
        <v>16.137077000000001</v>
      </c>
      <c r="D107" s="2">
        <f t="shared" si="5"/>
        <v>0</v>
      </c>
      <c r="E107" s="2">
        <v>0</v>
      </c>
      <c r="F107" s="2">
        <v>102</v>
      </c>
      <c r="G107">
        <f t="shared" ca="1" si="6"/>
        <v>-1.8481133552376877E-2</v>
      </c>
    </row>
    <row r="108" spans="2:7" x14ac:dyDescent="0.25">
      <c r="B108" s="3">
        <v>37081</v>
      </c>
      <c r="C108" s="4">
        <v>16.137077000000001</v>
      </c>
      <c r="D108" s="2">
        <f t="shared" si="5"/>
        <v>0</v>
      </c>
      <c r="E108" s="2">
        <v>0</v>
      </c>
      <c r="F108" s="2">
        <v>103</v>
      </c>
      <c r="G108">
        <f t="shared" ca="1" si="6"/>
        <v>1.1162251507167261E-2</v>
      </c>
    </row>
    <row r="109" spans="2:7" x14ac:dyDescent="0.25">
      <c r="B109" s="3">
        <v>37082</v>
      </c>
      <c r="C109" s="4">
        <v>16.137077000000001</v>
      </c>
      <c r="D109" s="2">
        <f t="shared" si="5"/>
        <v>0</v>
      </c>
      <c r="E109" s="2">
        <v>0</v>
      </c>
      <c r="F109" s="2">
        <v>104</v>
      </c>
      <c r="G109">
        <f t="shared" ca="1" si="6"/>
        <v>-6.6644991041208135E-2</v>
      </c>
    </row>
    <row r="110" spans="2:7" x14ac:dyDescent="0.25">
      <c r="B110" s="3">
        <v>37083</v>
      </c>
      <c r="C110" s="4">
        <v>16.137077000000001</v>
      </c>
      <c r="D110" s="2">
        <f t="shared" si="5"/>
        <v>0</v>
      </c>
      <c r="E110" s="2">
        <v>0</v>
      </c>
      <c r="F110" s="2">
        <v>105</v>
      </c>
      <c r="G110">
        <f t="shared" ca="1" si="6"/>
        <v>5.6107247890491646E-3</v>
      </c>
    </row>
    <row r="111" spans="2:7" x14ac:dyDescent="0.25">
      <c r="B111" s="3">
        <v>37084</v>
      </c>
      <c r="C111" s="4">
        <v>16.137077000000001</v>
      </c>
      <c r="D111" s="2">
        <f t="shared" si="5"/>
        <v>0</v>
      </c>
      <c r="E111" s="2">
        <v>0</v>
      </c>
      <c r="F111" s="2">
        <v>106</v>
      </c>
      <c r="G111">
        <f t="shared" ca="1" si="6"/>
        <v>-2.0077584893010324E-2</v>
      </c>
    </row>
    <row r="112" spans="2:7" x14ac:dyDescent="0.25">
      <c r="B112" s="3">
        <v>37085</v>
      </c>
      <c r="C112" s="4">
        <v>16.137077000000001</v>
      </c>
      <c r="D112" s="2">
        <f t="shared" si="5"/>
        <v>0</v>
      </c>
      <c r="E112" s="2">
        <v>0</v>
      </c>
      <c r="F112" s="2">
        <v>107</v>
      </c>
      <c r="G112">
        <f t="shared" ca="1" si="6"/>
        <v>-3.0137618429826981E-2</v>
      </c>
    </row>
    <row r="113" spans="2:7" x14ac:dyDescent="0.25">
      <c r="B113" s="3">
        <v>37088</v>
      </c>
      <c r="C113" s="4">
        <v>16.137077000000001</v>
      </c>
      <c r="D113" s="2">
        <f t="shared" si="5"/>
        <v>0</v>
      </c>
      <c r="E113" s="2">
        <v>0</v>
      </c>
      <c r="F113" s="2">
        <v>108</v>
      </c>
      <c r="G113">
        <f t="shared" ca="1" si="6"/>
        <v>7.560282800355933E-2</v>
      </c>
    </row>
    <row r="114" spans="2:7" x14ac:dyDescent="0.25">
      <c r="B114" s="3">
        <v>37089</v>
      </c>
      <c r="C114" s="4">
        <v>16.137077000000001</v>
      </c>
      <c r="D114" s="2">
        <f t="shared" si="5"/>
        <v>0.69536370615222787</v>
      </c>
      <c r="E114" s="2">
        <v>0.69536370615222787</v>
      </c>
      <c r="F114" s="2">
        <v>109</v>
      </c>
      <c r="G114">
        <f t="shared" ca="1" si="6"/>
        <v>2.8744302760411875E-2</v>
      </c>
    </row>
    <row r="115" spans="2:7" x14ac:dyDescent="0.25">
      <c r="B115" s="3">
        <v>37090</v>
      </c>
      <c r="C115" s="4">
        <v>9.518357</v>
      </c>
      <c r="D115" s="2">
        <f t="shared" si="5"/>
        <v>0</v>
      </c>
      <c r="E115" s="2">
        <v>0</v>
      </c>
      <c r="F115" s="2">
        <v>110</v>
      </c>
      <c r="G115">
        <f t="shared" ca="1" si="6"/>
        <v>3.9219396086823607E-2</v>
      </c>
    </row>
    <row r="116" spans="2:7" x14ac:dyDescent="0.25">
      <c r="B116" s="3">
        <v>37091</v>
      </c>
      <c r="C116" s="4">
        <v>9.518357</v>
      </c>
      <c r="D116" s="2">
        <f t="shared" si="5"/>
        <v>0</v>
      </c>
      <c r="E116" s="2">
        <v>0</v>
      </c>
      <c r="F116" s="2">
        <v>111</v>
      </c>
      <c r="G116">
        <f t="shared" ca="1" si="6"/>
        <v>4.6174845500151697E-2</v>
      </c>
    </row>
    <row r="117" spans="2:7" x14ac:dyDescent="0.25">
      <c r="B117" s="3">
        <v>37092</v>
      </c>
      <c r="C117" s="4">
        <v>9.518357</v>
      </c>
      <c r="D117" s="2">
        <f t="shared" si="5"/>
        <v>0</v>
      </c>
      <c r="E117" s="2">
        <v>0</v>
      </c>
      <c r="F117" s="2">
        <v>112</v>
      </c>
      <c r="G117">
        <f t="shared" ca="1" si="6"/>
        <v>-2.4848871757790644E-2</v>
      </c>
    </row>
    <row r="118" spans="2:7" x14ac:dyDescent="0.25">
      <c r="B118" s="3">
        <v>37095</v>
      </c>
      <c r="C118" s="4">
        <v>9.518357</v>
      </c>
      <c r="D118" s="2">
        <f t="shared" si="5"/>
        <v>0</v>
      </c>
      <c r="E118" s="2">
        <v>0</v>
      </c>
      <c r="F118" s="2">
        <v>113</v>
      </c>
      <c r="G118">
        <f t="shared" ca="1" si="6"/>
        <v>-4.4419259090100714E-2</v>
      </c>
    </row>
    <row r="119" spans="2:7" x14ac:dyDescent="0.25">
      <c r="B119" s="3">
        <v>37096</v>
      </c>
      <c r="C119" s="4">
        <v>9.518357</v>
      </c>
      <c r="D119" s="2">
        <f t="shared" si="5"/>
        <v>0</v>
      </c>
      <c r="E119" s="2">
        <v>0</v>
      </c>
      <c r="F119" s="2">
        <v>114</v>
      </c>
      <c r="G119">
        <f t="shared" ca="1" si="6"/>
        <v>-2.8067140695742294E-2</v>
      </c>
    </row>
    <row r="120" spans="2:7" x14ac:dyDescent="0.25">
      <c r="B120" s="3">
        <v>37097</v>
      </c>
      <c r="C120" s="4">
        <v>9.518357</v>
      </c>
      <c r="D120" s="2">
        <f t="shared" si="5"/>
        <v>0</v>
      </c>
      <c r="E120" s="2">
        <v>0</v>
      </c>
      <c r="F120" s="2">
        <v>115</v>
      </c>
      <c r="G120">
        <f t="shared" ca="1" si="6"/>
        <v>3.5039323049155663E-2</v>
      </c>
    </row>
    <row r="121" spans="2:7" x14ac:dyDescent="0.25">
      <c r="B121" s="3">
        <v>37098</v>
      </c>
      <c r="C121" s="4">
        <v>9.518357</v>
      </c>
      <c r="D121" s="2">
        <f t="shared" si="5"/>
        <v>0</v>
      </c>
      <c r="E121" s="2">
        <v>0</v>
      </c>
      <c r="F121" s="2">
        <v>116</v>
      </c>
      <c r="G121">
        <f t="shared" ca="1" si="6"/>
        <v>6.4483571776340733E-3</v>
      </c>
    </row>
    <row r="122" spans="2:7" x14ac:dyDescent="0.25">
      <c r="B122" s="3">
        <v>37099</v>
      </c>
      <c r="C122" s="4">
        <v>9.518357</v>
      </c>
      <c r="D122" s="2">
        <f t="shared" si="5"/>
        <v>0</v>
      </c>
      <c r="E122" s="2">
        <v>0</v>
      </c>
      <c r="F122" s="2">
        <v>117</v>
      </c>
      <c r="G122">
        <f t="shared" ca="1" si="6"/>
        <v>1.4088263069977581E-2</v>
      </c>
    </row>
    <row r="123" spans="2:7" x14ac:dyDescent="0.25">
      <c r="B123" s="3">
        <v>37102</v>
      </c>
      <c r="C123" s="4">
        <v>9.518357</v>
      </c>
      <c r="D123" s="2">
        <f t="shared" si="5"/>
        <v>0</v>
      </c>
      <c r="E123" s="2">
        <v>0</v>
      </c>
      <c r="F123" s="2">
        <v>118</v>
      </c>
      <c r="G123">
        <f t="shared" ca="1" si="6"/>
        <v>-1.4825292129306182E-2</v>
      </c>
    </row>
    <row r="124" spans="2:7" x14ac:dyDescent="0.25">
      <c r="B124" s="3">
        <v>37103</v>
      </c>
      <c r="C124" s="4">
        <v>9.518357</v>
      </c>
      <c r="D124" s="2">
        <f t="shared" si="5"/>
        <v>0</v>
      </c>
      <c r="E124" s="2">
        <v>0</v>
      </c>
      <c r="F124" s="2">
        <v>119</v>
      </c>
      <c r="G124">
        <f t="shared" ca="1" si="6"/>
        <v>-7.5714624846200161E-3</v>
      </c>
    </row>
    <row r="125" spans="2:7" x14ac:dyDescent="0.25">
      <c r="B125" s="3">
        <v>37104</v>
      </c>
      <c r="C125" s="4">
        <v>9.518357</v>
      </c>
      <c r="D125" s="2">
        <f t="shared" si="5"/>
        <v>0</v>
      </c>
      <c r="E125" s="2">
        <v>0</v>
      </c>
      <c r="F125" s="2">
        <v>120</v>
      </c>
      <c r="G125">
        <f t="shared" ca="1" si="6"/>
        <v>1.2167130948522986E-2</v>
      </c>
    </row>
    <row r="126" spans="2:7" x14ac:dyDescent="0.25">
      <c r="B126" s="3">
        <v>37105</v>
      </c>
      <c r="C126" s="4">
        <v>9.518357</v>
      </c>
      <c r="D126" s="2">
        <f t="shared" si="5"/>
        <v>0</v>
      </c>
      <c r="E126" s="2">
        <v>0</v>
      </c>
      <c r="F126" s="2">
        <v>121</v>
      </c>
      <c r="G126">
        <f t="shared" ca="1" si="6"/>
        <v>0.10189153266540887</v>
      </c>
    </row>
    <row r="127" spans="2:7" x14ac:dyDescent="0.25">
      <c r="B127" s="3">
        <v>37106</v>
      </c>
      <c r="C127" s="4">
        <v>9.518357</v>
      </c>
      <c r="D127" s="2">
        <f t="shared" si="5"/>
        <v>0</v>
      </c>
      <c r="E127" s="2">
        <v>0</v>
      </c>
      <c r="F127" s="2">
        <v>122</v>
      </c>
      <c r="G127">
        <f t="shared" ca="1" si="6"/>
        <v>-1.8067526784680887E-2</v>
      </c>
    </row>
    <row r="128" spans="2:7" x14ac:dyDescent="0.25">
      <c r="B128" s="3">
        <v>37109</v>
      </c>
      <c r="C128" s="4">
        <v>9.518357</v>
      </c>
      <c r="D128" s="2">
        <f t="shared" si="5"/>
        <v>0</v>
      </c>
      <c r="E128" s="2">
        <v>0</v>
      </c>
      <c r="F128" s="2">
        <v>123</v>
      </c>
      <c r="G128">
        <f t="shared" ca="1" si="6"/>
        <v>1.4673037234139178E-3</v>
      </c>
    </row>
    <row r="129" spans="2:7" x14ac:dyDescent="0.25">
      <c r="B129" s="3">
        <v>37110</v>
      </c>
      <c r="C129" s="4">
        <v>9.518357</v>
      </c>
      <c r="D129" s="2">
        <f t="shared" si="5"/>
        <v>0</v>
      </c>
      <c r="E129" s="2">
        <v>0</v>
      </c>
      <c r="F129" s="2">
        <v>124</v>
      </c>
      <c r="G129">
        <f t="shared" ca="1" si="6"/>
        <v>7.4158666535563175E-2</v>
      </c>
    </row>
    <row r="130" spans="2:7" x14ac:dyDescent="0.25">
      <c r="B130" s="3">
        <v>37111</v>
      </c>
      <c r="C130" s="4">
        <v>9.518357</v>
      </c>
      <c r="D130" s="2">
        <f t="shared" si="5"/>
        <v>0</v>
      </c>
      <c r="E130" s="2">
        <v>0</v>
      </c>
      <c r="F130" s="2">
        <v>125</v>
      </c>
      <c r="G130">
        <f t="shared" ca="1" si="6"/>
        <v>-3.2621763487963841E-2</v>
      </c>
    </row>
    <row r="131" spans="2:7" x14ac:dyDescent="0.25">
      <c r="B131" s="3">
        <v>37112</v>
      </c>
      <c r="C131" s="4">
        <v>9.518357</v>
      </c>
      <c r="D131" s="2">
        <f t="shared" si="5"/>
        <v>0</v>
      </c>
      <c r="E131" s="2">
        <v>0</v>
      </c>
      <c r="F131" s="2">
        <v>126</v>
      </c>
      <c r="G131">
        <f t="shared" ca="1" si="6"/>
        <v>3.8069753114522965E-2</v>
      </c>
    </row>
    <row r="132" spans="2:7" x14ac:dyDescent="0.25">
      <c r="B132" s="3">
        <v>37113</v>
      </c>
      <c r="C132" s="4">
        <v>9.518357</v>
      </c>
      <c r="D132" s="2">
        <f t="shared" si="5"/>
        <v>0</v>
      </c>
      <c r="E132" s="2">
        <v>0</v>
      </c>
      <c r="F132" s="2">
        <v>127</v>
      </c>
      <c r="G132">
        <f t="shared" ca="1" si="6"/>
        <v>2.3649355518526562E-2</v>
      </c>
    </row>
    <row r="133" spans="2:7" x14ac:dyDescent="0.25">
      <c r="B133" s="3">
        <v>37116</v>
      </c>
      <c r="C133" s="4">
        <v>9.518357</v>
      </c>
      <c r="D133" s="2">
        <f t="shared" si="5"/>
        <v>0</v>
      </c>
      <c r="E133" s="2">
        <v>0</v>
      </c>
      <c r="F133" s="2">
        <v>128</v>
      </c>
      <c r="G133">
        <f t="shared" ca="1" si="6"/>
        <v>4.9523693465082966E-2</v>
      </c>
    </row>
    <row r="134" spans="2:7" x14ac:dyDescent="0.25">
      <c r="B134" s="3">
        <v>37117</v>
      </c>
      <c r="C134" s="4">
        <v>9.518357</v>
      </c>
      <c r="D134" s="2">
        <f t="shared" ref="D134:D197" si="7">(C134-C135)/C135</f>
        <v>0</v>
      </c>
      <c r="E134" s="2">
        <v>0</v>
      </c>
      <c r="F134" s="2">
        <v>129</v>
      </c>
      <c r="G134">
        <f t="shared" ca="1" si="6"/>
        <v>-1.9269800953769869E-2</v>
      </c>
    </row>
    <row r="135" spans="2:7" x14ac:dyDescent="0.25">
      <c r="B135" s="3">
        <v>37118</v>
      </c>
      <c r="C135" s="4">
        <v>9.518357</v>
      </c>
      <c r="D135" s="2">
        <f t="shared" si="7"/>
        <v>0</v>
      </c>
      <c r="E135" s="2">
        <v>0</v>
      </c>
      <c r="F135" s="2">
        <v>130</v>
      </c>
      <c r="G135">
        <f t="shared" ca="1" si="6"/>
        <v>1.1681395510399957E-2</v>
      </c>
    </row>
    <row r="136" spans="2:7" x14ac:dyDescent="0.25">
      <c r="B136" s="3">
        <v>37119</v>
      </c>
      <c r="C136" s="4">
        <v>9.518357</v>
      </c>
      <c r="D136" s="2">
        <f t="shared" si="7"/>
        <v>0</v>
      </c>
      <c r="E136" s="2">
        <v>0</v>
      </c>
      <c r="F136" s="2">
        <v>131</v>
      </c>
      <c r="G136">
        <f t="shared" ref="G136:G199" ca="1" si="8">_xlfn.NORM.INV(RAND(),K$7,K$8)</f>
        <v>-1.032409077359342E-2</v>
      </c>
    </row>
    <row r="137" spans="2:7" x14ac:dyDescent="0.25">
      <c r="B137" s="3">
        <v>37120</v>
      </c>
      <c r="C137" s="4">
        <v>9.518357</v>
      </c>
      <c r="D137" s="2">
        <f t="shared" si="7"/>
        <v>0</v>
      </c>
      <c r="E137" s="2">
        <v>0</v>
      </c>
      <c r="F137" s="2">
        <v>132</v>
      </c>
      <c r="G137">
        <f t="shared" ca="1" si="8"/>
        <v>-4.9875409612428957E-2</v>
      </c>
    </row>
    <row r="138" spans="2:7" x14ac:dyDescent="0.25">
      <c r="B138" s="3">
        <v>37123</v>
      </c>
      <c r="C138" s="4">
        <v>9.518357</v>
      </c>
      <c r="D138" s="2">
        <f t="shared" si="7"/>
        <v>0</v>
      </c>
      <c r="E138" s="2">
        <v>0</v>
      </c>
      <c r="F138" s="2">
        <v>133</v>
      </c>
      <c r="G138">
        <f t="shared" ca="1" si="8"/>
        <v>6.4779359257823715E-2</v>
      </c>
    </row>
    <row r="139" spans="2:7" x14ac:dyDescent="0.25">
      <c r="B139" s="3">
        <v>37124</v>
      </c>
      <c r="C139" s="4">
        <v>9.518357</v>
      </c>
      <c r="D139" s="2">
        <f t="shared" si="7"/>
        <v>0</v>
      </c>
      <c r="E139" s="2">
        <v>0</v>
      </c>
      <c r="F139" s="2">
        <v>134</v>
      </c>
      <c r="G139">
        <f t="shared" ca="1" si="8"/>
        <v>3.0651569274873933E-2</v>
      </c>
    </row>
    <row r="140" spans="2:7" x14ac:dyDescent="0.25">
      <c r="B140" s="3">
        <v>37125</v>
      </c>
      <c r="C140" s="4">
        <v>9.518357</v>
      </c>
      <c r="D140" s="2">
        <f t="shared" si="7"/>
        <v>0</v>
      </c>
      <c r="E140" s="2">
        <v>0</v>
      </c>
      <c r="F140" s="2">
        <v>135</v>
      </c>
      <c r="G140">
        <f t="shared" ca="1" si="8"/>
        <v>2.2237663411391946E-2</v>
      </c>
    </row>
    <row r="141" spans="2:7" x14ac:dyDescent="0.25">
      <c r="B141" s="3">
        <v>37126</v>
      </c>
      <c r="C141" s="4">
        <v>9.518357</v>
      </c>
      <c r="D141" s="2">
        <f t="shared" si="7"/>
        <v>0</v>
      </c>
      <c r="E141" s="2">
        <v>0</v>
      </c>
      <c r="F141" s="2">
        <v>136</v>
      </c>
      <c r="G141">
        <f t="shared" ca="1" si="8"/>
        <v>-4.5658556356639117E-2</v>
      </c>
    </row>
    <row r="142" spans="2:7" x14ac:dyDescent="0.25">
      <c r="B142" s="3">
        <v>37127</v>
      </c>
      <c r="C142" s="4">
        <v>9.518357</v>
      </c>
      <c r="D142" s="2">
        <f t="shared" si="7"/>
        <v>0</v>
      </c>
      <c r="E142" s="2">
        <v>0</v>
      </c>
      <c r="F142" s="2">
        <v>137</v>
      </c>
      <c r="G142">
        <f t="shared" ca="1" si="8"/>
        <v>4.4059701437750643E-3</v>
      </c>
    </row>
    <row r="143" spans="2:7" x14ac:dyDescent="0.25">
      <c r="B143" s="3">
        <v>37130</v>
      </c>
      <c r="C143" s="4">
        <v>9.518357</v>
      </c>
      <c r="D143" s="2">
        <f t="shared" si="7"/>
        <v>0</v>
      </c>
      <c r="E143" s="2">
        <v>0</v>
      </c>
      <c r="F143" s="2">
        <v>138</v>
      </c>
      <c r="G143">
        <f t="shared" ca="1" si="8"/>
        <v>1.4539780499454265E-2</v>
      </c>
    </row>
    <row r="144" spans="2:7" x14ac:dyDescent="0.25">
      <c r="B144" s="3">
        <v>37131</v>
      </c>
      <c r="C144" s="4">
        <v>9.518357</v>
      </c>
      <c r="D144" s="2">
        <f t="shared" si="7"/>
        <v>0</v>
      </c>
      <c r="E144" s="2">
        <v>0</v>
      </c>
      <c r="F144" s="2">
        <v>139</v>
      </c>
      <c r="G144">
        <f t="shared" ca="1" si="8"/>
        <v>-2.4809939680463342E-2</v>
      </c>
    </row>
    <row r="145" spans="2:7" x14ac:dyDescent="0.25">
      <c r="B145" s="3">
        <v>37132</v>
      </c>
      <c r="C145" s="4">
        <v>9.518357</v>
      </c>
      <c r="D145" s="2">
        <f t="shared" si="7"/>
        <v>0</v>
      </c>
      <c r="E145" s="2">
        <v>0</v>
      </c>
      <c r="F145" s="2">
        <v>140</v>
      </c>
      <c r="G145">
        <f t="shared" ca="1" si="8"/>
        <v>1.896989926883139E-2</v>
      </c>
    </row>
    <row r="146" spans="2:7" x14ac:dyDescent="0.25">
      <c r="B146" s="3">
        <v>37133</v>
      </c>
      <c r="C146" s="4">
        <v>9.518357</v>
      </c>
      <c r="D146" s="2">
        <f t="shared" si="7"/>
        <v>0</v>
      </c>
      <c r="E146" s="2">
        <v>0</v>
      </c>
      <c r="F146" s="2">
        <v>141</v>
      </c>
      <c r="G146">
        <f t="shared" ca="1" si="8"/>
        <v>1.057977583837656E-2</v>
      </c>
    </row>
    <row r="147" spans="2:7" x14ac:dyDescent="0.25">
      <c r="B147" s="3">
        <v>37134</v>
      </c>
      <c r="C147" s="4">
        <v>9.518357</v>
      </c>
      <c r="D147" s="2">
        <f t="shared" si="7"/>
        <v>0</v>
      </c>
      <c r="E147" s="2">
        <v>0</v>
      </c>
      <c r="F147" s="2">
        <v>142</v>
      </c>
      <c r="G147">
        <f t="shared" ca="1" si="8"/>
        <v>6.40600739572557E-2</v>
      </c>
    </row>
    <row r="148" spans="2:7" x14ac:dyDescent="0.25">
      <c r="B148" s="3">
        <v>37137</v>
      </c>
      <c r="C148" s="4">
        <v>9.518357</v>
      </c>
      <c r="D148" s="2">
        <f t="shared" si="7"/>
        <v>0</v>
      </c>
      <c r="E148" s="2">
        <v>0</v>
      </c>
      <c r="F148" s="2">
        <v>143</v>
      </c>
      <c r="G148">
        <f t="shared" ca="1" si="8"/>
        <v>-5.3771867383545301E-2</v>
      </c>
    </row>
    <row r="149" spans="2:7" x14ac:dyDescent="0.25">
      <c r="B149" s="3">
        <v>37138</v>
      </c>
      <c r="C149" s="4">
        <v>9.518357</v>
      </c>
      <c r="D149" s="2">
        <f t="shared" si="7"/>
        <v>0</v>
      </c>
      <c r="E149" s="2">
        <v>0</v>
      </c>
      <c r="F149" s="2">
        <v>144</v>
      </c>
      <c r="G149">
        <f t="shared" ca="1" si="8"/>
        <v>1.0218368963187886E-2</v>
      </c>
    </row>
    <row r="150" spans="2:7" x14ac:dyDescent="0.25">
      <c r="B150" s="3">
        <v>37139</v>
      </c>
      <c r="C150" s="4">
        <v>9.518357</v>
      </c>
      <c r="D150" s="2">
        <f t="shared" si="7"/>
        <v>0</v>
      </c>
      <c r="E150" s="2">
        <v>0</v>
      </c>
      <c r="F150" s="2">
        <v>145</v>
      </c>
      <c r="G150">
        <f t="shared" ca="1" si="8"/>
        <v>6.2649019979825757E-3</v>
      </c>
    </row>
    <row r="151" spans="2:7" x14ac:dyDescent="0.25">
      <c r="B151" s="3">
        <v>37140</v>
      </c>
      <c r="C151" s="4">
        <v>9.518357</v>
      </c>
      <c r="D151" s="2">
        <f t="shared" si="7"/>
        <v>0</v>
      </c>
      <c r="E151" s="2">
        <v>0</v>
      </c>
      <c r="F151" s="2">
        <v>146</v>
      </c>
      <c r="G151">
        <f t="shared" ca="1" si="8"/>
        <v>1.5992011199752E-2</v>
      </c>
    </row>
    <row r="152" spans="2:7" x14ac:dyDescent="0.25">
      <c r="B152" s="3">
        <v>37141</v>
      </c>
      <c r="C152" s="4">
        <v>9.518357</v>
      </c>
      <c r="D152" s="2">
        <f t="shared" si="7"/>
        <v>0</v>
      </c>
      <c r="E152" s="2">
        <v>0</v>
      </c>
      <c r="F152" s="2">
        <v>147</v>
      </c>
      <c r="G152">
        <f t="shared" ca="1" si="8"/>
        <v>-4.0755183650633513E-2</v>
      </c>
    </row>
    <row r="153" spans="2:7" x14ac:dyDescent="0.25">
      <c r="B153" s="3">
        <v>37144</v>
      </c>
      <c r="C153" s="4">
        <v>9.518357</v>
      </c>
      <c r="D153" s="2">
        <f t="shared" si="7"/>
        <v>0</v>
      </c>
      <c r="E153" s="2">
        <v>0</v>
      </c>
      <c r="F153" s="2">
        <v>148</v>
      </c>
      <c r="G153">
        <f t="shared" ca="1" si="8"/>
        <v>4.5793567491635559E-2</v>
      </c>
    </row>
    <row r="154" spans="2:7" x14ac:dyDescent="0.25">
      <c r="B154" s="3">
        <v>37145</v>
      </c>
      <c r="C154" s="4">
        <v>9.518357</v>
      </c>
      <c r="D154" s="2">
        <f t="shared" si="7"/>
        <v>0</v>
      </c>
      <c r="E154" s="2">
        <v>0</v>
      </c>
      <c r="F154" s="2">
        <v>149</v>
      </c>
      <c r="G154">
        <f t="shared" ca="1" si="8"/>
        <v>4.6419155657376775E-2</v>
      </c>
    </row>
    <row r="155" spans="2:7" x14ac:dyDescent="0.25">
      <c r="B155" s="3">
        <v>37146</v>
      </c>
      <c r="C155" s="4">
        <v>9.518357</v>
      </c>
      <c r="D155" s="2">
        <f t="shared" si="7"/>
        <v>0</v>
      </c>
      <c r="E155" s="2">
        <v>0</v>
      </c>
      <c r="F155" s="2">
        <v>150</v>
      </c>
      <c r="G155">
        <f t="shared" ca="1" si="8"/>
        <v>3.4336196704946045E-2</v>
      </c>
    </row>
    <row r="156" spans="2:7" x14ac:dyDescent="0.25">
      <c r="B156" s="3">
        <v>37147</v>
      </c>
      <c r="C156" s="4">
        <v>9.518357</v>
      </c>
      <c r="D156" s="2">
        <f t="shared" si="7"/>
        <v>0</v>
      </c>
      <c r="E156" s="2">
        <v>0</v>
      </c>
      <c r="F156" s="2">
        <v>151</v>
      </c>
      <c r="G156">
        <f t="shared" ca="1" si="8"/>
        <v>-2.843254953209684E-2</v>
      </c>
    </row>
    <row r="157" spans="2:7" x14ac:dyDescent="0.25">
      <c r="B157" s="3">
        <v>37148</v>
      </c>
      <c r="C157" s="4">
        <v>9.518357</v>
      </c>
      <c r="D157" s="2">
        <f t="shared" si="7"/>
        <v>0</v>
      </c>
      <c r="E157" s="2">
        <v>0</v>
      </c>
      <c r="F157" s="2">
        <v>152</v>
      </c>
      <c r="G157">
        <f t="shared" ca="1" si="8"/>
        <v>6.1434931857189384E-3</v>
      </c>
    </row>
    <row r="158" spans="2:7" x14ac:dyDescent="0.25">
      <c r="B158" s="3">
        <v>37151</v>
      </c>
      <c r="C158" s="4">
        <v>9.518357</v>
      </c>
      <c r="D158" s="2">
        <f t="shared" si="7"/>
        <v>0</v>
      </c>
      <c r="E158" s="2">
        <v>0</v>
      </c>
      <c r="F158" s="2">
        <v>153</v>
      </c>
      <c r="G158">
        <f t="shared" ca="1" si="8"/>
        <v>-7.4677613586227928E-3</v>
      </c>
    </row>
    <row r="159" spans="2:7" x14ac:dyDescent="0.25">
      <c r="B159" s="3">
        <v>37152</v>
      </c>
      <c r="C159" s="4">
        <v>9.518357</v>
      </c>
      <c r="D159" s="2">
        <f t="shared" si="7"/>
        <v>0</v>
      </c>
      <c r="E159" s="2">
        <v>0</v>
      </c>
      <c r="F159" s="2">
        <v>154</v>
      </c>
      <c r="G159">
        <f t="shared" ca="1" si="8"/>
        <v>-3.6228130988502472E-2</v>
      </c>
    </row>
    <row r="160" spans="2:7" x14ac:dyDescent="0.25">
      <c r="B160" s="3">
        <v>37153</v>
      </c>
      <c r="C160" s="4">
        <v>9.518357</v>
      </c>
      <c r="D160" s="2">
        <f t="shared" si="7"/>
        <v>0</v>
      </c>
      <c r="E160" s="2">
        <v>0</v>
      </c>
      <c r="F160" s="2">
        <v>155</v>
      </c>
      <c r="G160">
        <f t="shared" ca="1" si="8"/>
        <v>-8.3532569489941019E-2</v>
      </c>
    </row>
    <row r="161" spans="2:7" x14ac:dyDescent="0.25">
      <c r="B161" s="3">
        <v>37154</v>
      </c>
      <c r="C161" s="4">
        <v>9.518357</v>
      </c>
      <c r="D161" s="2">
        <f t="shared" si="7"/>
        <v>0</v>
      </c>
      <c r="E161" s="2">
        <v>0</v>
      </c>
      <c r="F161" s="2">
        <v>156</v>
      </c>
      <c r="G161">
        <f t="shared" ca="1" si="8"/>
        <v>-4.606999579042198E-2</v>
      </c>
    </row>
    <row r="162" spans="2:7" x14ac:dyDescent="0.25">
      <c r="B162" s="3">
        <v>37155</v>
      </c>
      <c r="C162" s="4">
        <v>9.518357</v>
      </c>
      <c r="D162" s="2">
        <f t="shared" si="7"/>
        <v>0</v>
      </c>
      <c r="E162" s="2">
        <v>0</v>
      </c>
      <c r="F162" s="2">
        <v>157</v>
      </c>
      <c r="G162">
        <f t="shared" ca="1" si="8"/>
        <v>-4.9931360720344986E-3</v>
      </c>
    </row>
    <row r="163" spans="2:7" x14ac:dyDescent="0.25">
      <c r="B163" s="3">
        <v>37158</v>
      </c>
      <c r="C163" s="4">
        <v>9.518357</v>
      </c>
      <c r="D163" s="2">
        <f t="shared" si="7"/>
        <v>0</v>
      </c>
      <c r="E163" s="2">
        <v>0</v>
      </c>
      <c r="F163" s="2">
        <v>158</v>
      </c>
      <c r="G163">
        <f t="shared" ca="1" si="8"/>
        <v>7.5741333254118531E-3</v>
      </c>
    </row>
    <row r="164" spans="2:7" x14ac:dyDescent="0.25">
      <c r="B164" s="3">
        <v>37159</v>
      </c>
      <c r="C164" s="4">
        <v>9.518357</v>
      </c>
      <c r="D164" s="2">
        <f t="shared" si="7"/>
        <v>0</v>
      </c>
      <c r="E164" s="2">
        <v>0</v>
      </c>
      <c r="F164" s="2">
        <v>159</v>
      </c>
      <c r="G164">
        <f t="shared" ca="1" si="8"/>
        <v>3.0612566908004721E-2</v>
      </c>
    </row>
    <row r="165" spans="2:7" x14ac:dyDescent="0.25">
      <c r="B165" s="3">
        <v>37160</v>
      </c>
      <c r="C165" s="4">
        <v>9.518357</v>
      </c>
      <c r="D165" s="2">
        <f t="shared" si="7"/>
        <v>0</v>
      </c>
      <c r="E165" s="2">
        <v>0</v>
      </c>
      <c r="F165" s="2">
        <v>160</v>
      </c>
      <c r="G165">
        <f t="shared" ca="1" si="8"/>
        <v>2.1573136576791153E-3</v>
      </c>
    </row>
    <row r="166" spans="2:7" x14ac:dyDescent="0.25">
      <c r="B166" s="3">
        <v>37161</v>
      </c>
      <c r="C166" s="4">
        <v>9.518357</v>
      </c>
      <c r="D166" s="2">
        <f t="shared" si="7"/>
        <v>0</v>
      </c>
      <c r="E166" s="2">
        <v>0</v>
      </c>
      <c r="F166" s="2">
        <v>161</v>
      </c>
      <c r="G166">
        <f t="shared" ca="1" si="8"/>
        <v>-3.3693304208384262E-2</v>
      </c>
    </row>
    <row r="167" spans="2:7" x14ac:dyDescent="0.25">
      <c r="B167" s="3">
        <v>37162</v>
      </c>
      <c r="C167" s="4">
        <v>9.518357</v>
      </c>
      <c r="D167" s="2">
        <f t="shared" si="7"/>
        <v>0</v>
      </c>
      <c r="E167" s="2">
        <v>0</v>
      </c>
      <c r="F167" s="2">
        <v>162</v>
      </c>
      <c r="G167">
        <f t="shared" ca="1" si="8"/>
        <v>-1.7515584391721645E-2</v>
      </c>
    </row>
    <row r="168" spans="2:7" x14ac:dyDescent="0.25">
      <c r="B168" s="3">
        <v>37165</v>
      </c>
      <c r="C168" s="4">
        <v>9.518357</v>
      </c>
      <c r="D168" s="2">
        <f t="shared" si="7"/>
        <v>0</v>
      </c>
      <c r="E168" s="2">
        <v>0</v>
      </c>
      <c r="F168" s="2">
        <v>163</v>
      </c>
      <c r="G168">
        <f t="shared" ca="1" si="8"/>
        <v>-2.1387121325108029E-2</v>
      </c>
    </row>
    <row r="169" spans="2:7" x14ac:dyDescent="0.25">
      <c r="B169" s="3">
        <v>37166</v>
      </c>
      <c r="C169" s="4">
        <v>9.518357</v>
      </c>
      <c r="D169" s="2">
        <f t="shared" si="7"/>
        <v>0</v>
      </c>
      <c r="E169" s="2">
        <v>0</v>
      </c>
      <c r="F169" s="2">
        <v>164</v>
      </c>
      <c r="G169">
        <f t="shared" ca="1" si="8"/>
        <v>1.6448974501744752E-2</v>
      </c>
    </row>
    <row r="170" spans="2:7" x14ac:dyDescent="0.25">
      <c r="B170" s="3">
        <v>37167</v>
      </c>
      <c r="C170" s="4">
        <v>9.518357</v>
      </c>
      <c r="D170" s="2">
        <f t="shared" si="7"/>
        <v>0</v>
      </c>
      <c r="E170" s="2">
        <v>0</v>
      </c>
      <c r="F170" s="2">
        <v>165</v>
      </c>
      <c r="G170">
        <f t="shared" ca="1" si="8"/>
        <v>-2.2827960924148676E-2</v>
      </c>
    </row>
    <row r="171" spans="2:7" x14ac:dyDescent="0.25">
      <c r="B171" s="3">
        <v>37168</v>
      </c>
      <c r="C171" s="4">
        <v>9.518357</v>
      </c>
      <c r="D171" s="2">
        <f t="shared" si="7"/>
        <v>0</v>
      </c>
      <c r="E171" s="2">
        <v>0</v>
      </c>
      <c r="F171" s="2">
        <v>166</v>
      </c>
      <c r="G171">
        <f t="shared" ca="1" si="8"/>
        <v>-1.8735132723195548E-3</v>
      </c>
    </row>
    <row r="172" spans="2:7" x14ac:dyDescent="0.25">
      <c r="B172" s="3">
        <v>37169</v>
      </c>
      <c r="C172" s="4">
        <v>9.518357</v>
      </c>
      <c r="D172" s="2">
        <f t="shared" si="7"/>
        <v>0</v>
      </c>
      <c r="E172" s="2">
        <v>0</v>
      </c>
      <c r="F172" s="2">
        <v>167</v>
      </c>
      <c r="G172">
        <f t="shared" ca="1" si="8"/>
        <v>3.8866846188219437E-2</v>
      </c>
    </row>
    <row r="173" spans="2:7" x14ac:dyDescent="0.25">
      <c r="B173" s="3">
        <v>37172</v>
      </c>
      <c r="C173" s="4">
        <v>9.518357</v>
      </c>
      <c r="D173" s="2">
        <f t="shared" si="7"/>
        <v>0</v>
      </c>
      <c r="E173" s="2">
        <v>0</v>
      </c>
      <c r="F173" s="2">
        <v>168</v>
      </c>
      <c r="G173">
        <f t="shared" ca="1" si="8"/>
        <v>3.9933182482020492E-3</v>
      </c>
    </row>
    <row r="174" spans="2:7" x14ac:dyDescent="0.25">
      <c r="B174" s="3">
        <v>37173</v>
      </c>
      <c r="C174" s="4">
        <v>9.518357</v>
      </c>
      <c r="D174" s="2">
        <f t="shared" si="7"/>
        <v>0</v>
      </c>
      <c r="E174" s="2">
        <v>0</v>
      </c>
      <c r="F174" s="2">
        <v>169</v>
      </c>
      <c r="G174">
        <f t="shared" ca="1" si="8"/>
        <v>5.5177956112986037E-2</v>
      </c>
    </row>
    <row r="175" spans="2:7" x14ac:dyDescent="0.25">
      <c r="B175" s="3">
        <v>37174</v>
      </c>
      <c r="C175" s="4">
        <v>9.518357</v>
      </c>
      <c r="D175" s="2">
        <f t="shared" si="7"/>
        <v>0</v>
      </c>
      <c r="E175" s="2">
        <v>0</v>
      </c>
      <c r="F175" s="2">
        <v>170</v>
      </c>
      <c r="G175">
        <f t="shared" ca="1" si="8"/>
        <v>6.5472555998938878E-2</v>
      </c>
    </row>
    <row r="176" spans="2:7" x14ac:dyDescent="0.25">
      <c r="B176" s="3">
        <v>37175</v>
      </c>
      <c r="C176" s="4">
        <v>9.518357</v>
      </c>
      <c r="D176" s="2">
        <f t="shared" si="7"/>
        <v>0</v>
      </c>
      <c r="E176" s="2">
        <v>0</v>
      </c>
      <c r="F176" s="2">
        <v>171</v>
      </c>
      <c r="G176">
        <f t="shared" ca="1" si="8"/>
        <v>9.3055549621380452E-3</v>
      </c>
    </row>
    <row r="177" spans="2:7" x14ac:dyDescent="0.25">
      <c r="B177" s="3">
        <v>37176</v>
      </c>
      <c r="C177" s="4">
        <v>9.518357</v>
      </c>
      <c r="D177" s="2">
        <f t="shared" si="7"/>
        <v>0</v>
      </c>
      <c r="E177" s="2">
        <v>0</v>
      </c>
      <c r="F177" s="2">
        <v>172</v>
      </c>
      <c r="G177">
        <f t="shared" ca="1" si="8"/>
        <v>6.5444763575073478E-2</v>
      </c>
    </row>
    <row r="178" spans="2:7" x14ac:dyDescent="0.25">
      <c r="B178" s="3">
        <v>37179</v>
      </c>
      <c r="C178" s="4">
        <v>9.518357</v>
      </c>
      <c r="D178" s="2">
        <f t="shared" si="7"/>
        <v>0</v>
      </c>
      <c r="E178" s="2">
        <v>0</v>
      </c>
      <c r="F178" s="2">
        <v>173</v>
      </c>
      <c r="G178">
        <f t="shared" ca="1" si="8"/>
        <v>-5.4626859352472096E-3</v>
      </c>
    </row>
    <row r="179" spans="2:7" x14ac:dyDescent="0.25">
      <c r="B179" s="3">
        <v>37180</v>
      </c>
      <c r="C179" s="4">
        <v>9.518357</v>
      </c>
      <c r="D179" s="2">
        <f t="shared" si="7"/>
        <v>-5.6249598440242819E-2</v>
      </c>
      <c r="E179" s="2">
        <v>-5.6249598440242819E-2</v>
      </c>
      <c r="F179" s="2">
        <v>174</v>
      </c>
      <c r="G179">
        <f t="shared" ca="1" si="8"/>
        <v>3.5439352592142793E-2</v>
      </c>
    </row>
    <row r="180" spans="2:7" x14ac:dyDescent="0.25">
      <c r="B180" s="3">
        <v>37181</v>
      </c>
      <c r="C180" s="4">
        <v>10.085672000000001</v>
      </c>
      <c r="D180" s="2">
        <f t="shared" si="7"/>
        <v>0</v>
      </c>
      <c r="E180" s="2">
        <v>0</v>
      </c>
      <c r="F180" s="2">
        <v>175</v>
      </c>
      <c r="G180">
        <f t="shared" ca="1" si="8"/>
        <v>-1.5812276333155253E-2</v>
      </c>
    </row>
    <row r="181" spans="2:7" x14ac:dyDescent="0.25">
      <c r="B181" s="3">
        <v>37182</v>
      </c>
      <c r="C181" s="4">
        <v>10.085672000000001</v>
      </c>
      <c r="D181" s="2">
        <f t="shared" si="7"/>
        <v>0</v>
      </c>
      <c r="E181" s="2">
        <v>0</v>
      </c>
      <c r="F181" s="2">
        <v>176</v>
      </c>
      <c r="G181">
        <f t="shared" ca="1" si="8"/>
        <v>5.9241860308124207E-2</v>
      </c>
    </row>
    <row r="182" spans="2:7" x14ac:dyDescent="0.25">
      <c r="B182" s="3">
        <v>37183</v>
      </c>
      <c r="C182" s="4">
        <v>10.085672000000001</v>
      </c>
      <c r="D182" s="2">
        <f t="shared" si="7"/>
        <v>-6.2114298270419411E-3</v>
      </c>
      <c r="E182" s="2">
        <v>-6.2114298270419411E-3</v>
      </c>
      <c r="F182" s="2">
        <v>177</v>
      </c>
      <c r="G182">
        <f t="shared" ca="1" si="8"/>
        <v>8.9985009454332909E-2</v>
      </c>
    </row>
    <row r="183" spans="2:7" x14ac:dyDescent="0.25">
      <c r="B183" s="3">
        <v>37186</v>
      </c>
      <c r="C183" s="4">
        <v>10.148709999999999</v>
      </c>
      <c r="D183" s="2">
        <f t="shared" si="7"/>
        <v>0</v>
      </c>
      <c r="E183" s="2">
        <v>0</v>
      </c>
      <c r="F183" s="2">
        <v>178</v>
      </c>
      <c r="G183">
        <f t="shared" ca="1" si="8"/>
        <v>1.5526241033122523E-2</v>
      </c>
    </row>
    <row r="184" spans="2:7" x14ac:dyDescent="0.25">
      <c r="B184" s="3">
        <v>37187</v>
      </c>
      <c r="C184" s="4">
        <v>10.148709999999999</v>
      </c>
      <c r="D184" s="2">
        <f t="shared" si="7"/>
        <v>0</v>
      </c>
      <c r="E184" s="2">
        <v>0</v>
      </c>
      <c r="F184" s="2">
        <v>179</v>
      </c>
      <c r="G184">
        <f t="shared" ca="1" si="8"/>
        <v>7.1755453412580439E-2</v>
      </c>
    </row>
    <row r="185" spans="2:7" x14ac:dyDescent="0.25">
      <c r="B185" s="3">
        <v>37188</v>
      </c>
      <c r="C185" s="4">
        <v>10.148709999999999</v>
      </c>
      <c r="D185" s="2">
        <f t="shared" si="7"/>
        <v>0.36440695739712808</v>
      </c>
      <c r="E185" s="2">
        <v>0.36440695739712808</v>
      </c>
      <c r="F185" s="2">
        <v>180</v>
      </c>
      <c r="G185">
        <f t="shared" ca="1" si="8"/>
        <v>-8.6351180788783004E-3</v>
      </c>
    </row>
    <row r="186" spans="2:7" x14ac:dyDescent="0.25">
      <c r="B186" s="3">
        <v>37189</v>
      </c>
      <c r="C186" s="4">
        <v>7.4381839999999997</v>
      </c>
      <c r="D186" s="2">
        <f t="shared" si="7"/>
        <v>0</v>
      </c>
      <c r="E186" s="2">
        <v>0</v>
      </c>
      <c r="F186" s="2">
        <v>181</v>
      </c>
      <c r="G186">
        <f t="shared" ca="1" si="8"/>
        <v>-4.9904789810844397E-2</v>
      </c>
    </row>
    <row r="187" spans="2:7" x14ac:dyDescent="0.25">
      <c r="B187" s="3">
        <v>37190</v>
      </c>
      <c r="C187" s="4">
        <v>7.4381839999999997</v>
      </c>
      <c r="D187" s="2">
        <f t="shared" si="7"/>
        <v>-0.1571427551594268</v>
      </c>
      <c r="E187" s="2">
        <v>-0.1571427551594268</v>
      </c>
      <c r="F187" s="2">
        <v>182</v>
      </c>
      <c r="G187">
        <f t="shared" ca="1" si="8"/>
        <v>8.4670121274056983E-3</v>
      </c>
    </row>
    <row r="188" spans="2:7" x14ac:dyDescent="0.25">
      <c r="B188" s="3">
        <v>37193</v>
      </c>
      <c r="C188" s="4">
        <v>8.8249630000000003</v>
      </c>
      <c r="D188" s="2">
        <f t="shared" si="7"/>
        <v>0</v>
      </c>
      <c r="E188" s="2">
        <v>0</v>
      </c>
      <c r="F188" s="2">
        <v>183</v>
      </c>
      <c r="G188">
        <f t="shared" ca="1" si="8"/>
        <v>-9.3955742446308523E-3</v>
      </c>
    </row>
    <row r="189" spans="2:7" x14ac:dyDescent="0.25">
      <c r="B189" s="3">
        <v>37194</v>
      </c>
      <c r="C189" s="4">
        <v>8.8249630000000003</v>
      </c>
      <c r="D189" s="2">
        <f t="shared" si="7"/>
        <v>0</v>
      </c>
      <c r="E189" s="2">
        <v>0</v>
      </c>
      <c r="F189" s="2">
        <v>184</v>
      </c>
      <c r="G189">
        <f t="shared" ca="1" si="8"/>
        <v>1.0357304619072756E-2</v>
      </c>
    </row>
    <row r="190" spans="2:7" x14ac:dyDescent="0.25">
      <c r="B190" s="3">
        <v>37195</v>
      </c>
      <c r="C190" s="4">
        <v>8.8249630000000003</v>
      </c>
      <c r="D190" s="2">
        <f t="shared" si="7"/>
        <v>-0.24324335680646494</v>
      </c>
      <c r="E190" s="2">
        <v>-0.24324335680646494</v>
      </c>
      <c r="F190" s="2">
        <v>185</v>
      </c>
      <c r="G190">
        <f t="shared" ca="1" si="8"/>
        <v>1.3731583094452951E-2</v>
      </c>
    </row>
    <row r="191" spans="2:7" x14ac:dyDescent="0.25">
      <c r="B191" s="3">
        <v>37196</v>
      </c>
      <c r="C191" s="4">
        <v>11.66156</v>
      </c>
      <c r="D191" s="2">
        <f t="shared" si="7"/>
        <v>0</v>
      </c>
      <c r="E191" s="2">
        <v>0</v>
      </c>
      <c r="F191" s="2">
        <v>186</v>
      </c>
      <c r="G191">
        <f t="shared" ca="1" si="8"/>
        <v>7.3322458550402592E-2</v>
      </c>
    </row>
    <row r="192" spans="2:7" x14ac:dyDescent="0.25">
      <c r="B192" s="3">
        <v>37197</v>
      </c>
      <c r="C192" s="4">
        <v>11.66156</v>
      </c>
      <c r="D192" s="2">
        <f t="shared" si="7"/>
        <v>0</v>
      </c>
      <c r="E192" s="2">
        <v>0</v>
      </c>
      <c r="F192" s="2">
        <v>187</v>
      </c>
      <c r="G192">
        <f t="shared" ca="1" si="8"/>
        <v>-3.1256239420011725E-2</v>
      </c>
    </row>
    <row r="193" spans="2:7" x14ac:dyDescent="0.25">
      <c r="B193" s="3">
        <v>37200</v>
      </c>
      <c r="C193" s="4">
        <v>11.66156</v>
      </c>
      <c r="D193" s="2">
        <f t="shared" si="7"/>
        <v>0</v>
      </c>
      <c r="E193" s="2">
        <v>0</v>
      </c>
      <c r="F193" s="2">
        <v>188</v>
      </c>
      <c r="G193">
        <f t="shared" ca="1" si="8"/>
        <v>9.9660285293576262E-2</v>
      </c>
    </row>
    <row r="194" spans="2:7" x14ac:dyDescent="0.25">
      <c r="B194" s="3">
        <v>37201</v>
      </c>
      <c r="C194" s="4">
        <v>11.66156</v>
      </c>
      <c r="D194" s="2">
        <f t="shared" si="7"/>
        <v>0.23333332275727561</v>
      </c>
      <c r="E194" s="2">
        <v>0.23333332275727561</v>
      </c>
      <c r="F194" s="2">
        <v>189</v>
      </c>
      <c r="G194">
        <f t="shared" ca="1" si="8"/>
        <v>2.0990266284578256E-3</v>
      </c>
    </row>
    <row r="195" spans="2:7" x14ac:dyDescent="0.25">
      <c r="B195" s="3">
        <v>37202</v>
      </c>
      <c r="C195" s="4">
        <v>9.4553189999999994</v>
      </c>
      <c r="D195" s="2">
        <f t="shared" si="7"/>
        <v>0</v>
      </c>
      <c r="E195" s="2">
        <v>0</v>
      </c>
      <c r="F195" s="2">
        <v>190</v>
      </c>
      <c r="G195">
        <f t="shared" ca="1" si="8"/>
        <v>-6.5831683355384802E-3</v>
      </c>
    </row>
    <row r="196" spans="2:7" x14ac:dyDescent="0.25">
      <c r="B196" s="3">
        <v>37203</v>
      </c>
      <c r="C196" s="4">
        <v>9.4553189999999994</v>
      </c>
      <c r="D196" s="2">
        <f t="shared" si="7"/>
        <v>0</v>
      </c>
      <c r="E196" s="2">
        <v>0</v>
      </c>
      <c r="F196" s="2">
        <v>191</v>
      </c>
      <c r="G196">
        <f t="shared" ca="1" si="8"/>
        <v>-7.8998284320331624E-2</v>
      </c>
    </row>
    <row r="197" spans="2:7" x14ac:dyDescent="0.25">
      <c r="B197" s="3">
        <v>37204</v>
      </c>
      <c r="C197" s="4">
        <v>9.4553189999999994</v>
      </c>
      <c r="D197" s="2">
        <f t="shared" si="7"/>
        <v>0</v>
      </c>
      <c r="E197" s="2">
        <v>0</v>
      </c>
      <c r="F197" s="2">
        <v>192</v>
      </c>
      <c r="G197">
        <f t="shared" ca="1" si="8"/>
        <v>2.5071910148657145E-2</v>
      </c>
    </row>
    <row r="198" spans="2:7" x14ac:dyDescent="0.25">
      <c r="B198" s="3">
        <v>37207</v>
      </c>
      <c r="C198" s="4">
        <v>9.4553189999999994</v>
      </c>
      <c r="D198" s="2">
        <f t="shared" ref="D198:D261" si="9">(C198-C199)/C199</f>
        <v>0</v>
      </c>
      <c r="E198" s="2">
        <v>0</v>
      </c>
      <c r="F198" s="2">
        <v>193</v>
      </c>
      <c r="G198">
        <f t="shared" ca="1" si="8"/>
        <v>-5.1582680296563981E-2</v>
      </c>
    </row>
    <row r="199" spans="2:7" x14ac:dyDescent="0.25">
      <c r="B199" s="3">
        <v>37208</v>
      </c>
      <c r="C199" s="4">
        <v>9.4553189999999994</v>
      </c>
      <c r="D199" s="2">
        <f t="shared" si="9"/>
        <v>0</v>
      </c>
      <c r="E199" s="2">
        <v>0</v>
      </c>
      <c r="F199" s="2">
        <v>194</v>
      </c>
      <c r="G199">
        <f t="shared" ca="1" si="8"/>
        <v>-1.4586498706299088E-2</v>
      </c>
    </row>
    <row r="200" spans="2:7" x14ac:dyDescent="0.25">
      <c r="B200" s="3">
        <v>37209</v>
      </c>
      <c r="C200" s="4">
        <v>9.4553189999999994</v>
      </c>
      <c r="D200" s="2">
        <f t="shared" si="9"/>
        <v>0</v>
      </c>
      <c r="E200" s="2">
        <v>0</v>
      </c>
      <c r="F200" s="2">
        <v>195</v>
      </c>
      <c r="G200">
        <f t="shared" ref="G200:G263" ca="1" si="10">_xlfn.NORM.INV(RAND(),K$7,K$8)</f>
        <v>2.6274175762448844E-2</v>
      </c>
    </row>
    <row r="201" spans="2:7" x14ac:dyDescent="0.25">
      <c r="B201" s="3">
        <v>37210</v>
      </c>
      <c r="C201" s="4">
        <v>9.4553189999999994</v>
      </c>
      <c r="D201" s="2">
        <f t="shared" si="9"/>
        <v>0</v>
      </c>
      <c r="E201" s="2">
        <v>0</v>
      </c>
      <c r="F201" s="2">
        <v>196</v>
      </c>
      <c r="G201">
        <f t="shared" ca="1" si="10"/>
        <v>-3.0121513009830247E-2</v>
      </c>
    </row>
    <row r="202" spans="2:7" x14ac:dyDescent="0.25">
      <c r="B202" s="3">
        <v>37211</v>
      </c>
      <c r="C202" s="4">
        <v>9.4553189999999994</v>
      </c>
      <c r="D202" s="2">
        <f t="shared" si="9"/>
        <v>0</v>
      </c>
      <c r="E202" s="2">
        <v>0</v>
      </c>
      <c r="F202" s="2">
        <v>197</v>
      </c>
      <c r="G202">
        <f t="shared" ca="1" si="10"/>
        <v>-3.2623569116488393E-2</v>
      </c>
    </row>
    <row r="203" spans="2:7" x14ac:dyDescent="0.25">
      <c r="B203" s="3">
        <v>37214</v>
      </c>
      <c r="C203" s="4">
        <v>9.4553189999999994</v>
      </c>
      <c r="D203" s="2">
        <f t="shared" si="9"/>
        <v>0</v>
      </c>
      <c r="E203" s="2">
        <v>0</v>
      </c>
      <c r="F203" s="2">
        <v>198</v>
      </c>
      <c r="G203">
        <f t="shared" ca="1" si="10"/>
        <v>5.0139606644851779E-2</v>
      </c>
    </row>
    <row r="204" spans="2:7" x14ac:dyDescent="0.25">
      <c r="B204" s="3">
        <v>37215</v>
      </c>
      <c r="C204" s="4">
        <v>9.4553189999999994</v>
      </c>
      <c r="D204" s="2">
        <f t="shared" si="9"/>
        <v>0</v>
      </c>
      <c r="E204" s="2">
        <v>0</v>
      </c>
      <c r="F204" s="2">
        <v>199</v>
      </c>
      <c r="G204">
        <f t="shared" ca="1" si="10"/>
        <v>-5.4183571314970778E-2</v>
      </c>
    </row>
    <row r="205" spans="2:7" x14ac:dyDescent="0.25">
      <c r="B205" s="3">
        <v>37216</v>
      </c>
      <c r="C205" s="4">
        <v>9.4553189999999994</v>
      </c>
      <c r="D205" s="2">
        <f t="shared" si="9"/>
        <v>0</v>
      </c>
      <c r="E205" s="2">
        <v>0</v>
      </c>
      <c r="F205" s="2">
        <v>200</v>
      </c>
      <c r="G205">
        <f t="shared" ca="1" si="10"/>
        <v>2.1085725311478869E-3</v>
      </c>
    </row>
    <row r="206" spans="2:7" x14ac:dyDescent="0.25">
      <c r="B206" s="3">
        <v>37217</v>
      </c>
      <c r="C206" s="4">
        <v>9.4553189999999994</v>
      </c>
      <c r="D206" s="2">
        <f t="shared" si="9"/>
        <v>0</v>
      </c>
      <c r="E206" s="2">
        <v>0</v>
      </c>
      <c r="F206" s="2">
        <v>201</v>
      </c>
      <c r="G206">
        <f t="shared" ca="1" si="10"/>
        <v>1.3128609011609622E-2</v>
      </c>
    </row>
    <row r="207" spans="2:7" x14ac:dyDescent="0.25">
      <c r="B207" s="3">
        <v>37218</v>
      </c>
      <c r="C207" s="4">
        <v>9.4553189999999994</v>
      </c>
      <c r="D207" s="2">
        <f t="shared" si="9"/>
        <v>-0.16666697513490422</v>
      </c>
      <c r="E207" s="2">
        <v>-0.16666697513490422</v>
      </c>
      <c r="F207" s="2">
        <v>202</v>
      </c>
      <c r="G207">
        <f t="shared" ca="1" si="10"/>
        <v>-1.0255751050776959E-2</v>
      </c>
    </row>
    <row r="208" spans="2:7" x14ac:dyDescent="0.25">
      <c r="B208" s="3">
        <v>37221</v>
      </c>
      <c r="C208" s="4">
        <v>11.346387</v>
      </c>
      <c r="D208" s="2">
        <f t="shared" si="9"/>
        <v>-0.13461534941402054</v>
      </c>
      <c r="E208" s="2">
        <v>-0.13461534941402054</v>
      </c>
      <c r="F208" s="2">
        <v>203</v>
      </c>
      <c r="G208">
        <f t="shared" ca="1" si="10"/>
        <v>1.9805580138140565E-2</v>
      </c>
    </row>
    <row r="209" spans="2:7" x14ac:dyDescent="0.25">
      <c r="B209" s="3">
        <v>37222</v>
      </c>
      <c r="C209" s="4">
        <v>13.11138</v>
      </c>
      <c r="D209" s="2">
        <f t="shared" si="9"/>
        <v>-0.11864404045260217</v>
      </c>
      <c r="E209" s="2">
        <v>-0.11864404045260217</v>
      </c>
      <c r="F209" s="2">
        <v>204</v>
      </c>
      <c r="G209">
        <f t="shared" ca="1" si="10"/>
        <v>-2.8822559830085592E-2</v>
      </c>
    </row>
    <row r="210" spans="2:7" x14ac:dyDescent="0.25">
      <c r="B210" s="3">
        <v>37223</v>
      </c>
      <c r="C210" s="4">
        <v>14.876372999999999</v>
      </c>
      <c r="D210" s="2">
        <f t="shared" si="9"/>
        <v>-1.2552207105542978E-2</v>
      </c>
      <c r="E210" s="2">
        <v>-1.2552207105542978E-2</v>
      </c>
      <c r="F210" s="2">
        <v>205</v>
      </c>
      <c r="G210">
        <f t="shared" ca="1" si="10"/>
        <v>2.6691423289210359E-2</v>
      </c>
    </row>
    <row r="211" spans="2:7" x14ac:dyDescent="0.25">
      <c r="B211" s="3">
        <v>37224</v>
      </c>
      <c r="C211" s="4">
        <v>15.065478000000001</v>
      </c>
      <c r="D211" s="2">
        <f t="shared" si="9"/>
        <v>0</v>
      </c>
      <c r="E211" s="2">
        <v>0</v>
      </c>
      <c r="F211" s="2">
        <v>206</v>
      </c>
      <c r="G211">
        <f t="shared" ca="1" si="10"/>
        <v>2.5999302812845404E-2</v>
      </c>
    </row>
    <row r="212" spans="2:7" x14ac:dyDescent="0.25">
      <c r="B212" s="3">
        <v>37225</v>
      </c>
      <c r="C212" s="4">
        <v>15.065478000000001</v>
      </c>
      <c r="D212" s="2">
        <f t="shared" si="9"/>
        <v>-4.7808724399334271E-2</v>
      </c>
      <c r="E212" s="2">
        <v>-4.7808724399334271E-2</v>
      </c>
      <c r="F212" s="2">
        <v>207</v>
      </c>
      <c r="G212">
        <f t="shared" ca="1" si="10"/>
        <v>4.4254113455864692E-5</v>
      </c>
    </row>
    <row r="213" spans="2:7" x14ac:dyDescent="0.25">
      <c r="B213" s="3">
        <v>37228</v>
      </c>
      <c r="C213" s="4">
        <v>15.821903000000001</v>
      </c>
      <c r="D213" s="2">
        <f t="shared" si="9"/>
        <v>2.0325180183102497E-2</v>
      </c>
      <c r="E213" s="2">
        <v>2.0325180183102497E-2</v>
      </c>
      <c r="F213" s="2">
        <v>208</v>
      </c>
      <c r="G213">
        <f t="shared" ca="1" si="10"/>
        <v>-7.3284993077897456E-4</v>
      </c>
    </row>
    <row r="214" spans="2:7" x14ac:dyDescent="0.25">
      <c r="B214" s="3">
        <v>37229</v>
      </c>
      <c r="C214" s="4">
        <v>15.506726</v>
      </c>
      <c r="D214" s="2">
        <f t="shared" si="9"/>
        <v>2.5000147073297622E-2</v>
      </c>
      <c r="E214" s="2">
        <v>2.5000147073297622E-2</v>
      </c>
      <c r="F214" s="2">
        <v>209</v>
      </c>
      <c r="G214">
        <f t="shared" ca="1" si="10"/>
        <v>-8.4513870097578572E-3</v>
      </c>
    </row>
    <row r="215" spans="2:7" x14ac:dyDescent="0.25">
      <c r="B215" s="3">
        <v>37230</v>
      </c>
      <c r="C215" s="4">
        <v>15.128511</v>
      </c>
      <c r="D215" s="2">
        <f t="shared" si="9"/>
        <v>4.3478215886336359E-2</v>
      </c>
      <c r="E215" s="2">
        <v>4.3478215886336359E-2</v>
      </c>
      <c r="F215" s="2">
        <v>210</v>
      </c>
      <c r="G215">
        <f t="shared" ca="1" si="10"/>
        <v>-2.4535415219196336E-2</v>
      </c>
    </row>
    <row r="216" spans="2:7" x14ac:dyDescent="0.25">
      <c r="B216" s="3">
        <v>37231</v>
      </c>
      <c r="C216" s="4">
        <v>14.498157000000001</v>
      </c>
      <c r="D216" s="2">
        <f t="shared" si="9"/>
        <v>3.6035834532191127E-2</v>
      </c>
      <c r="E216" s="2">
        <v>3.6035834532191127E-2</v>
      </c>
      <c r="F216" s="2">
        <v>211</v>
      </c>
      <c r="G216">
        <f t="shared" ca="1" si="10"/>
        <v>-1.9886805118193563E-2</v>
      </c>
    </row>
    <row r="217" spans="2:7" x14ac:dyDescent="0.25">
      <c r="B217" s="3">
        <v>37232</v>
      </c>
      <c r="C217" s="4">
        <v>13.993876</v>
      </c>
      <c r="D217" s="2">
        <f t="shared" si="9"/>
        <v>-5.9322053836644122E-2</v>
      </c>
      <c r="E217" s="2">
        <v>-5.9322053836644122E-2</v>
      </c>
      <c r="F217" s="2">
        <v>212</v>
      </c>
      <c r="G217">
        <f t="shared" ca="1" si="10"/>
        <v>3.3896215037520182E-3</v>
      </c>
    </row>
    <row r="218" spans="2:7" x14ac:dyDescent="0.25">
      <c r="B218" s="3">
        <v>37235</v>
      </c>
      <c r="C218" s="4">
        <v>14.876372999999999</v>
      </c>
      <c r="D218" s="2">
        <f t="shared" si="9"/>
        <v>0</v>
      </c>
      <c r="E218" s="2">
        <v>0</v>
      </c>
      <c r="F218" s="2">
        <v>213</v>
      </c>
      <c r="G218">
        <f t="shared" ca="1" si="10"/>
        <v>4.2896211454411561E-2</v>
      </c>
    </row>
    <row r="219" spans="2:7" x14ac:dyDescent="0.25">
      <c r="B219" s="3">
        <v>37236</v>
      </c>
      <c r="C219" s="4">
        <v>14.876372999999999</v>
      </c>
      <c r="D219" s="2">
        <f t="shared" si="9"/>
        <v>0</v>
      </c>
      <c r="E219" s="2">
        <v>0</v>
      </c>
      <c r="F219" s="2">
        <v>214</v>
      </c>
      <c r="G219">
        <f t="shared" ca="1" si="10"/>
        <v>9.9510554253287448E-3</v>
      </c>
    </row>
    <row r="220" spans="2:7" x14ac:dyDescent="0.25">
      <c r="B220" s="3">
        <v>37237</v>
      </c>
      <c r="C220" s="4">
        <v>14.876372999999999</v>
      </c>
      <c r="D220" s="2">
        <f t="shared" si="9"/>
        <v>0.14563130048687337</v>
      </c>
      <c r="E220" s="2">
        <v>0.14563130048687337</v>
      </c>
      <c r="F220" s="2">
        <v>215</v>
      </c>
      <c r="G220">
        <f t="shared" ca="1" si="10"/>
        <v>-2.043195693232453E-3</v>
      </c>
    </row>
    <row r="221" spans="2:7" x14ac:dyDescent="0.25">
      <c r="B221" s="3">
        <v>37238</v>
      </c>
      <c r="C221" s="4">
        <v>12.985306</v>
      </c>
      <c r="D221" s="2">
        <f t="shared" si="9"/>
        <v>5.1020266932622044E-2</v>
      </c>
      <c r="E221" s="2">
        <v>5.1020266932622044E-2</v>
      </c>
      <c r="F221" s="2">
        <v>216</v>
      </c>
      <c r="G221">
        <f t="shared" ca="1" si="10"/>
        <v>-1.1616311929784325E-3</v>
      </c>
    </row>
    <row r="222" spans="2:7" x14ac:dyDescent="0.25">
      <c r="B222" s="3">
        <v>37239</v>
      </c>
      <c r="C222" s="4">
        <v>12.354953</v>
      </c>
      <c r="D222" s="2">
        <f t="shared" si="9"/>
        <v>0</v>
      </c>
      <c r="E222" s="2">
        <v>0</v>
      </c>
      <c r="F222" s="2">
        <v>217</v>
      </c>
      <c r="G222">
        <f t="shared" ca="1" si="10"/>
        <v>2.5349054063875477E-2</v>
      </c>
    </row>
    <row r="223" spans="2:7" x14ac:dyDescent="0.25">
      <c r="B223" s="3">
        <v>37242</v>
      </c>
      <c r="C223" s="4">
        <v>12.354953</v>
      </c>
      <c r="D223" s="2">
        <f t="shared" si="9"/>
        <v>0</v>
      </c>
      <c r="E223" s="2">
        <v>0</v>
      </c>
      <c r="F223" s="2">
        <v>218</v>
      </c>
      <c r="G223">
        <f t="shared" ca="1" si="10"/>
        <v>-5.7788933089966982E-3</v>
      </c>
    </row>
    <row r="224" spans="2:7" x14ac:dyDescent="0.25">
      <c r="B224" s="3">
        <v>37243</v>
      </c>
      <c r="C224" s="4">
        <v>12.354953</v>
      </c>
      <c r="D224" s="2">
        <f t="shared" si="9"/>
        <v>0</v>
      </c>
      <c r="E224" s="2">
        <v>0</v>
      </c>
      <c r="F224" s="2">
        <v>219</v>
      </c>
      <c r="G224">
        <f t="shared" ca="1" si="10"/>
        <v>-3.9794930176380916E-2</v>
      </c>
    </row>
    <row r="225" spans="2:7" x14ac:dyDescent="0.25">
      <c r="B225" s="3">
        <v>37244</v>
      </c>
      <c r="C225" s="4">
        <v>12.354953</v>
      </c>
      <c r="D225" s="2">
        <f t="shared" si="9"/>
        <v>0</v>
      </c>
      <c r="E225" s="2">
        <v>0</v>
      </c>
      <c r="F225" s="2">
        <v>220</v>
      </c>
      <c r="G225">
        <f t="shared" ca="1" si="10"/>
        <v>-4.4642454250680114E-2</v>
      </c>
    </row>
    <row r="226" spans="2:7" x14ac:dyDescent="0.25">
      <c r="B226" s="3">
        <v>37245</v>
      </c>
      <c r="C226" s="4">
        <v>12.354953</v>
      </c>
      <c r="D226" s="2">
        <f t="shared" si="9"/>
        <v>0</v>
      </c>
      <c r="E226" s="2">
        <v>0</v>
      </c>
      <c r="F226" s="2">
        <v>221</v>
      </c>
      <c r="G226">
        <f t="shared" ca="1" si="10"/>
        <v>-6.8629552106295967E-3</v>
      </c>
    </row>
    <row r="227" spans="2:7" x14ac:dyDescent="0.25">
      <c r="B227" s="3">
        <v>37246</v>
      </c>
      <c r="C227" s="4">
        <v>12.354953</v>
      </c>
      <c r="D227" s="2">
        <f t="shared" si="9"/>
        <v>0.4518522026462003</v>
      </c>
      <c r="E227" s="2">
        <v>0.4518522026462003</v>
      </c>
      <c r="F227" s="2">
        <v>222</v>
      </c>
      <c r="G227">
        <f t="shared" ca="1" si="10"/>
        <v>1.1145444125026781E-2</v>
      </c>
    </row>
    <row r="228" spans="2:7" x14ac:dyDescent="0.25">
      <c r="B228" s="3">
        <v>37249</v>
      </c>
      <c r="C228" s="4">
        <v>8.5097869999999993</v>
      </c>
      <c r="D228" s="2">
        <f t="shared" si="9"/>
        <v>0</v>
      </c>
      <c r="E228" s="2">
        <v>0</v>
      </c>
      <c r="F228" s="2">
        <v>223</v>
      </c>
      <c r="G228">
        <f t="shared" ca="1" si="10"/>
        <v>4.3995511863651623E-2</v>
      </c>
    </row>
    <row r="229" spans="2:7" x14ac:dyDescent="0.25">
      <c r="B229" s="3">
        <v>37250</v>
      </c>
      <c r="C229" s="4">
        <v>8.5097869999999993</v>
      </c>
      <c r="D229" s="2">
        <f t="shared" si="9"/>
        <v>0</v>
      </c>
      <c r="E229" s="2">
        <v>0</v>
      </c>
      <c r="F229" s="2">
        <v>224</v>
      </c>
      <c r="G229">
        <f t="shared" ca="1" si="10"/>
        <v>-5.3889885236925943E-2</v>
      </c>
    </row>
    <row r="230" spans="2:7" x14ac:dyDescent="0.25">
      <c r="B230" s="3">
        <v>37251</v>
      </c>
      <c r="C230" s="4">
        <v>8.5097869999999993</v>
      </c>
      <c r="D230" s="2">
        <f t="shared" si="9"/>
        <v>0</v>
      </c>
      <c r="E230" s="2">
        <v>0</v>
      </c>
      <c r="F230" s="2">
        <v>225</v>
      </c>
      <c r="G230">
        <f t="shared" ca="1" si="10"/>
        <v>-2.3044586603890556E-3</v>
      </c>
    </row>
    <row r="231" spans="2:7" x14ac:dyDescent="0.25">
      <c r="B231" s="3">
        <v>37252</v>
      </c>
      <c r="C231" s="4">
        <v>8.5097869999999993</v>
      </c>
      <c r="D231" s="2">
        <f t="shared" si="9"/>
        <v>0</v>
      </c>
      <c r="E231" s="2">
        <v>0</v>
      </c>
      <c r="F231" s="2">
        <v>226</v>
      </c>
      <c r="G231">
        <f t="shared" ca="1" si="10"/>
        <v>-2.2756515667809837E-2</v>
      </c>
    </row>
    <row r="232" spans="2:7" x14ac:dyDescent="0.25">
      <c r="B232" s="3">
        <v>37253</v>
      </c>
      <c r="C232" s="4">
        <v>8.5097869999999993</v>
      </c>
      <c r="D232" s="2">
        <f t="shared" si="9"/>
        <v>-0.28947378748088282</v>
      </c>
      <c r="E232" s="2">
        <v>-0.28947378748088282</v>
      </c>
      <c r="F232" s="2">
        <v>227</v>
      </c>
      <c r="G232">
        <f t="shared" ca="1" si="10"/>
        <v>-4.0026075088406159E-2</v>
      </c>
    </row>
    <row r="233" spans="2:7" x14ac:dyDescent="0.25">
      <c r="B233" s="3">
        <v>37256</v>
      </c>
      <c r="C233" s="4">
        <v>11.976739</v>
      </c>
      <c r="D233" s="2">
        <f t="shared" si="9"/>
        <v>0</v>
      </c>
      <c r="E233" s="2">
        <v>0</v>
      </c>
      <c r="F233" s="2">
        <v>228</v>
      </c>
      <c r="G233">
        <f t="shared" ca="1" si="10"/>
        <v>1.9924681590341119E-2</v>
      </c>
    </row>
    <row r="234" spans="2:7" x14ac:dyDescent="0.25">
      <c r="B234" s="3">
        <v>37257</v>
      </c>
      <c r="C234" s="4">
        <v>11.976739</v>
      </c>
      <c r="D234" s="2">
        <f t="shared" si="9"/>
        <v>5.2911345272862757E-3</v>
      </c>
      <c r="E234" s="2">
        <v>5.2911345272862757E-3</v>
      </c>
      <c r="F234" s="2">
        <v>229</v>
      </c>
      <c r="G234">
        <f t="shared" ca="1" si="10"/>
        <v>1.863829718276332E-2</v>
      </c>
    </row>
    <row r="235" spans="2:7" x14ac:dyDescent="0.25">
      <c r="B235" s="3">
        <v>37258</v>
      </c>
      <c r="C235" s="4">
        <v>11.913702000000001</v>
      </c>
      <c r="D235" s="2">
        <f t="shared" si="9"/>
        <v>-1.5624969015454834E-2</v>
      </c>
      <c r="E235" s="2">
        <v>-1.5624969015454834E-2</v>
      </c>
      <c r="F235" s="2">
        <v>230</v>
      </c>
      <c r="G235">
        <f t="shared" ca="1" si="10"/>
        <v>3.7871439104265076E-2</v>
      </c>
    </row>
    <row r="236" spans="2:7" x14ac:dyDescent="0.25">
      <c r="B236" s="3">
        <v>37259</v>
      </c>
      <c r="C236" s="4">
        <v>12.102808</v>
      </c>
      <c r="D236" s="2">
        <f t="shared" si="9"/>
        <v>-5.1815549859829391E-3</v>
      </c>
      <c r="E236" s="2">
        <v>-5.1815549859829391E-3</v>
      </c>
      <c r="F236" s="2">
        <v>231</v>
      </c>
      <c r="G236">
        <f t="shared" ca="1" si="10"/>
        <v>-1.2819679801598016E-2</v>
      </c>
    </row>
    <row r="237" spans="2:7" x14ac:dyDescent="0.25">
      <c r="B237" s="3">
        <v>37260</v>
      </c>
      <c r="C237" s="4">
        <v>12.165846</v>
      </c>
      <c r="D237" s="2">
        <f t="shared" si="9"/>
        <v>-5.1548448738250024E-3</v>
      </c>
      <c r="E237" s="2">
        <v>-5.1548448738250024E-3</v>
      </c>
      <c r="F237" s="2">
        <v>232</v>
      </c>
      <c r="G237">
        <f t="shared" ca="1" si="10"/>
        <v>-6.9264108235210897E-2</v>
      </c>
    </row>
    <row r="238" spans="2:7" x14ac:dyDescent="0.25">
      <c r="B238" s="3">
        <v>37263</v>
      </c>
      <c r="C238" s="4">
        <v>12.228884000000001</v>
      </c>
      <c r="D238" s="2">
        <f t="shared" si="9"/>
        <v>3.7433208612245028E-2</v>
      </c>
      <c r="E238" s="2">
        <v>3.7433208612245028E-2</v>
      </c>
      <c r="F238" s="2">
        <v>233</v>
      </c>
      <c r="G238">
        <f t="shared" ca="1" si="10"/>
        <v>2.2165440783930282E-3</v>
      </c>
    </row>
    <row r="239" spans="2:7" x14ac:dyDescent="0.25">
      <c r="B239" s="3">
        <v>37264</v>
      </c>
      <c r="C239" s="4">
        <v>11.787635</v>
      </c>
      <c r="D239" s="2">
        <f t="shared" si="9"/>
        <v>-5.3187728014611581E-3</v>
      </c>
      <c r="E239" s="2">
        <v>-5.3187728014611581E-3</v>
      </c>
      <c r="F239" s="2">
        <v>234</v>
      </c>
      <c r="G239">
        <f t="shared" ca="1" si="10"/>
        <v>7.2532979007629951E-3</v>
      </c>
    </row>
    <row r="240" spans="2:7" x14ac:dyDescent="0.25">
      <c r="B240" s="3">
        <v>37265</v>
      </c>
      <c r="C240" s="4">
        <v>11.850666</v>
      </c>
      <c r="D240" s="2">
        <f t="shared" si="9"/>
        <v>1.0752436885256114E-2</v>
      </c>
      <c r="E240" s="2">
        <v>1.0752436885256114E-2</v>
      </c>
      <c r="F240" s="2">
        <v>235</v>
      </c>
      <c r="G240">
        <f t="shared" ca="1" si="10"/>
        <v>-6.011982618222664E-4</v>
      </c>
    </row>
    <row r="241" spans="2:7" x14ac:dyDescent="0.25">
      <c r="B241" s="3">
        <v>37266</v>
      </c>
      <c r="C241" s="4">
        <v>11.724598</v>
      </c>
      <c r="D241" s="2">
        <f t="shared" si="9"/>
        <v>3.3333165879147281E-2</v>
      </c>
      <c r="E241" s="2">
        <v>3.3333165879147281E-2</v>
      </c>
      <c r="F241" s="2">
        <v>236</v>
      </c>
      <c r="G241">
        <f t="shared" ca="1" si="10"/>
        <v>-4.1062748656927675E-3</v>
      </c>
    </row>
    <row r="242" spans="2:7" x14ac:dyDescent="0.25">
      <c r="B242" s="3">
        <v>37267</v>
      </c>
      <c r="C242" s="4">
        <v>11.346387</v>
      </c>
      <c r="D242" s="2">
        <f t="shared" si="9"/>
        <v>-0.1666663361648526</v>
      </c>
      <c r="E242" s="2">
        <v>-0.1666663361648526</v>
      </c>
      <c r="F242" s="2">
        <v>237</v>
      </c>
      <c r="G242">
        <f t="shared" ca="1" si="10"/>
        <v>2.9194510254995042E-2</v>
      </c>
    </row>
    <row r="243" spans="2:7" x14ac:dyDescent="0.25">
      <c r="B243" s="3">
        <v>37270</v>
      </c>
      <c r="C243" s="4">
        <v>13.615659000000001</v>
      </c>
      <c r="D243" s="2">
        <f t="shared" si="9"/>
        <v>6.9306811724093115E-2</v>
      </c>
      <c r="E243" s="2">
        <v>6.9306811724093115E-2</v>
      </c>
      <c r="F243" s="2">
        <v>238</v>
      </c>
      <c r="G243">
        <f t="shared" ca="1" si="10"/>
        <v>-1.546778972692907E-2</v>
      </c>
    </row>
    <row r="244" spans="2:7" x14ac:dyDescent="0.25">
      <c r="B244" s="3">
        <v>37271</v>
      </c>
      <c r="C244" s="4">
        <v>12.733164</v>
      </c>
      <c r="D244" s="2">
        <f t="shared" si="9"/>
        <v>-4.9260721875300072E-3</v>
      </c>
      <c r="E244" s="2">
        <v>-4.9260721875300072E-3</v>
      </c>
      <c r="F244" s="2">
        <v>239</v>
      </c>
      <c r="G244">
        <f t="shared" ca="1" si="10"/>
        <v>8.2603875408451422E-3</v>
      </c>
    </row>
    <row r="245" spans="2:7" x14ac:dyDescent="0.25">
      <c r="B245" s="3">
        <v>37272</v>
      </c>
      <c r="C245" s="4">
        <v>12.796199</v>
      </c>
      <c r="D245" s="2">
        <f t="shared" si="9"/>
        <v>9.9499358017737325E-3</v>
      </c>
      <c r="E245" s="2">
        <v>9.9499358017737325E-3</v>
      </c>
      <c r="F245" s="2">
        <v>240</v>
      </c>
      <c r="G245">
        <f t="shared" ca="1" si="10"/>
        <v>2.8283744246397685E-3</v>
      </c>
    </row>
    <row r="246" spans="2:7" x14ac:dyDescent="0.25">
      <c r="B246" s="3">
        <v>37273</v>
      </c>
      <c r="C246" s="4">
        <v>12.670132000000001</v>
      </c>
      <c r="D246" s="2">
        <f t="shared" si="9"/>
        <v>1.0050415100885597E-2</v>
      </c>
      <c r="E246" s="2">
        <v>1.0050415100885597E-2</v>
      </c>
      <c r="F246" s="2">
        <v>241</v>
      </c>
      <c r="G246">
        <f t="shared" ca="1" si="10"/>
        <v>-1.0876617082411973E-2</v>
      </c>
    </row>
    <row r="247" spans="2:7" x14ac:dyDescent="0.25">
      <c r="B247" s="3">
        <v>37274</v>
      </c>
      <c r="C247" s="4">
        <v>12.544059000000001</v>
      </c>
      <c r="D247" s="2">
        <f t="shared" si="9"/>
        <v>0</v>
      </c>
      <c r="E247" s="2">
        <v>0</v>
      </c>
      <c r="F247" s="2">
        <v>242</v>
      </c>
      <c r="G247">
        <f t="shared" ca="1" si="10"/>
        <v>1.0489623208838821E-2</v>
      </c>
    </row>
    <row r="248" spans="2:7" x14ac:dyDescent="0.25">
      <c r="B248" s="3">
        <v>37277</v>
      </c>
      <c r="C248" s="4">
        <v>12.544059000000001</v>
      </c>
      <c r="D248" s="2">
        <f t="shared" si="9"/>
        <v>2.0512912714340078E-2</v>
      </c>
      <c r="E248" s="2">
        <v>2.0512912714340078E-2</v>
      </c>
      <c r="F248" s="2">
        <v>243</v>
      </c>
      <c r="G248">
        <f t="shared" ca="1" si="10"/>
        <v>2.5395670305566772E-2</v>
      </c>
    </row>
    <row r="249" spans="2:7" x14ac:dyDescent="0.25">
      <c r="B249" s="3">
        <v>37278</v>
      </c>
      <c r="C249" s="4">
        <v>12.291916000000001</v>
      </c>
      <c r="D249" s="2">
        <f t="shared" si="9"/>
        <v>5.1543542321604938E-3</v>
      </c>
      <c r="E249" s="2">
        <v>5.1543542321604938E-3</v>
      </c>
      <c r="F249" s="2">
        <v>244</v>
      </c>
      <c r="G249">
        <f t="shared" ca="1" si="10"/>
        <v>-4.9014202454907441E-3</v>
      </c>
    </row>
    <row r="250" spans="2:7" x14ac:dyDescent="0.25">
      <c r="B250" s="3">
        <v>37279</v>
      </c>
      <c r="C250" s="4">
        <v>12.228884000000001</v>
      </c>
      <c r="D250" s="2">
        <f t="shared" si="9"/>
        <v>-5.1279231000276732E-3</v>
      </c>
      <c r="E250" s="2">
        <v>-5.1279231000276732E-3</v>
      </c>
      <c r="F250" s="2">
        <v>245</v>
      </c>
      <c r="G250">
        <f t="shared" ca="1" si="10"/>
        <v>3.3244792153559098E-2</v>
      </c>
    </row>
    <row r="251" spans="2:7" x14ac:dyDescent="0.25">
      <c r="B251" s="3">
        <v>37280</v>
      </c>
      <c r="C251" s="4">
        <v>12.291916000000001</v>
      </c>
      <c r="D251" s="2">
        <f t="shared" si="9"/>
        <v>-2.5000128895673331E-2</v>
      </c>
      <c r="E251" s="2">
        <v>-2.5000128895673331E-2</v>
      </c>
      <c r="F251" s="2">
        <v>246</v>
      </c>
      <c r="G251">
        <f t="shared" ca="1" si="10"/>
        <v>-4.1524125129486382E-2</v>
      </c>
    </row>
    <row r="252" spans="2:7" x14ac:dyDescent="0.25">
      <c r="B252" s="3">
        <v>37281</v>
      </c>
      <c r="C252" s="4">
        <v>12.607094999999999</v>
      </c>
      <c r="D252" s="2">
        <f t="shared" si="9"/>
        <v>-9.9008384718834285E-3</v>
      </c>
      <c r="E252" s="2">
        <v>-9.9008384718834285E-3</v>
      </c>
      <c r="F252" s="2">
        <v>247</v>
      </c>
      <c r="G252">
        <f t="shared" ca="1" si="10"/>
        <v>-7.3469229670092492E-2</v>
      </c>
    </row>
    <row r="253" spans="2:7" x14ac:dyDescent="0.25">
      <c r="B253" s="3">
        <v>37284</v>
      </c>
      <c r="C253" s="4">
        <v>12.733164</v>
      </c>
      <c r="D253" s="2">
        <f t="shared" si="9"/>
        <v>-3.8095330905524125E-2</v>
      </c>
      <c r="E253" s="2">
        <v>-3.8095330905524125E-2</v>
      </c>
      <c r="F253" s="2">
        <v>248</v>
      </c>
      <c r="G253">
        <f t="shared" ca="1" si="10"/>
        <v>1.8268974005924629E-3</v>
      </c>
    </row>
    <row r="254" spans="2:7" x14ac:dyDescent="0.25">
      <c r="B254" s="3">
        <v>37285</v>
      </c>
      <c r="C254" s="4">
        <v>13.237449</v>
      </c>
      <c r="D254" s="2">
        <f t="shared" si="9"/>
        <v>3.9604060703215586E-2</v>
      </c>
      <c r="E254" s="2">
        <v>3.9604060703215586E-2</v>
      </c>
      <c r="F254" s="2">
        <v>249</v>
      </c>
      <c r="G254">
        <f t="shared" ca="1" si="10"/>
        <v>2.5594142723758453E-3</v>
      </c>
    </row>
    <row r="255" spans="2:7" x14ac:dyDescent="0.25">
      <c r="B255" s="3">
        <v>37286</v>
      </c>
      <c r="C255" s="4">
        <v>12.733164</v>
      </c>
      <c r="D255" s="2">
        <f t="shared" si="9"/>
        <v>3.5897414202960699E-2</v>
      </c>
      <c r="E255" s="2">
        <v>3.5897414202960699E-2</v>
      </c>
      <c r="F255" s="2">
        <v>250</v>
      </c>
      <c r="G255">
        <f t="shared" ca="1" si="10"/>
        <v>9.0905415706024437E-2</v>
      </c>
    </row>
    <row r="256" spans="2:7" x14ac:dyDescent="0.25">
      <c r="B256" s="3">
        <v>37287</v>
      </c>
      <c r="C256" s="4">
        <v>12.291916000000001</v>
      </c>
      <c r="D256" s="2">
        <f t="shared" si="9"/>
        <v>-1.0152369288809013E-2</v>
      </c>
      <c r="E256" s="2">
        <v>-1.0152369288809013E-2</v>
      </c>
      <c r="F256" s="2">
        <v>251</v>
      </c>
      <c r="G256">
        <f t="shared" ca="1" si="10"/>
        <v>-3.9240387703699607E-2</v>
      </c>
    </row>
    <row r="257" spans="2:7" x14ac:dyDescent="0.25">
      <c r="B257" s="3">
        <v>37288</v>
      </c>
      <c r="C257" s="4">
        <v>12.417987999999999</v>
      </c>
      <c r="D257" s="2">
        <f t="shared" si="9"/>
        <v>3.6842165467578368E-2</v>
      </c>
      <c r="E257" s="2">
        <v>3.6842165467578368E-2</v>
      </c>
      <c r="F257" s="2">
        <v>252</v>
      </c>
      <c r="G257">
        <f t="shared" ca="1" si="10"/>
        <v>2.2799279370100838E-2</v>
      </c>
    </row>
    <row r="258" spans="2:7" x14ac:dyDescent="0.25">
      <c r="B258" s="3">
        <v>37291</v>
      </c>
      <c r="C258" s="4">
        <v>11.976739</v>
      </c>
      <c r="D258" s="2">
        <f t="shared" si="9"/>
        <v>2.7027173036883619E-2</v>
      </c>
      <c r="E258" s="2">
        <v>2.7027173036883619E-2</v>
      </c>
      <c r="F258" s="2">
        <v>253</v>
      </c>
      <c r="G258">
        <f t="shared" ca="1" si="10"/>
        <v>-1.4548447334994778E-2</v>
      </c>
    </row>
    <row r="259" spans="2:7" x14ac:dyDescent="0.25">
      <c r="B259" s="3">
        <v>37292</v>
      </c>
      <c r="C259" s="4">
        <v>11.66156</v>
      </c>
      <c r="D259" s="2">
        <f t="shared" si="9"/>
        <v>-1.0695529680041855E-2</v>
      </c>
      <c r="E259" s="2">
        <v>-1.0695529680041855E-2</v>
      </c>
      <c r="F259" s="2">
        <v>254</v>
      </c>
      <c r="G259">
        <f t="shared" ca="1" si="10"/>
        <v>1.8264794710450571E-2</v>
      </c>
    </row>
    <row r="260" spans="2:7" x14ac:dyDescent="0.25">
      <c r="B260" s="3">
        <v>37293</v>
      </c>
      <c r="C260" s="4">
        <v>11.787635</v>
      </c>
      <c r="D260" s="2">
        <f t="shared" si="9"/>
        <v>5.0562047600632792E-2</v>
      </c>
      <c r="E260" s="2">
        <v>5.0562047600632792E-2</v>
      </c>
      <c r="F260" s="2">
        <v>255</v>
      </c>
      <c r="G260">
        <f t="shared" ca="1" si="10"/>
        <v>-6.6649876324781348E-3</v>
      </c>
    </row>
    <row r="261" spans="2:7" x14ac:dyDescent="0.25">
      <c r="B261" s="3">
        <v>37294</v>
      </c>
      <c r="C261" s="4">
        <v>11.220313000000001</v>
      </c>
      <c r="D261" s="2">
        <f t="shared" si="9"/>
        <v>-5.5868154770687198E-3</v>
      </c>
      <c r="E261" s="2">
        <v>-5.5868154770687198E-3</v>
      </c>
      <c r="F261" s="2">
        <v>256</v>
      </c>
      <c r="G261">
        <f t="shared" ca="1" si="10"/>
        <v>2.3860062385303613E-2</v>
      </c>
    </row>
    <row r="262" spans="2:7" x14ac:dyDescent="0.25">
      <c r="B262" s="3">
        <v>37295</v>
      </c>
      <c r="C262" s="4">
        <v>11.283351</v>
      </c>
      <c r="D262" s="2">
        <f t="shared" ref="D262:D325" si="11">(C262-C263)/C263</f>
        <v>0</v>
      </c>
      <c r="E262" s="2">
        <v>0</v>
      </c>
      <c r="F262" s="2">
        <v>257</v>
      </c>
      <c r="G262">
        <f t="shared" ca="1" si="10"/>
        <v>1.2376692910541269E-2</v>
      </c>
    </row>
    <row r="263" spans="2:7" x14ac:dyDescent="0.25">
      <c r="B263" s="3">
        <v>37298</v>
      </c>
      <c r="C263" s="4">
        <v>11.283351</v>
      </c>
      <c r="D263" s="2">
        <f t="shared" si="11"/>
        <v>0.11180149989506058</v>
      </c>
      <c r="E263" s="2">
        <v>0.11180149989506058</v>
      </c>
      <c r="F263" s="2">
        <v>258</v>
      </c>
      <c r="G263">
        <f t="shared" ca="1" si="10"/>
        <v>-5.7206422231870203E-2</v>
      </c>
    </row>
    <row r="264" spans="2:7" x14ac:dyDescent="0.25">
      <c r="B264" s="3">
        <v>37299</v>
      </c>
      <c r="C264" s="4">
        <v>10.148709999999999</v>
      </c>
      <c r="D264" s="2">
        <f t="shared" si="11"/>
        <v>-6.1728914918173948E-3</v>
      </c>
      <c r="E264" s="2">
        <v>-6.1728914918173948E-3</v>
      </c>
      <c r="F264" s="2">
        <v>259</v>
      </c>
      <c r="G264">
        <f t="shared" ref="G264:G327" ca="1" si="12">_xlfn.NORM.INV(RAND(),K$7,K$8)</f>
        <v>6.9211612129866937E-3</v>
      </c>
    </row>
    <row r="265" spans="2:7" x14ac:dyDescent="0.25">
      <c r="B265" s="3">
        <v>37300</v>
      </c>
      <c r="C265" s="4">
        <v>10.211746</v>
      </c>
      <c r="D265" s="2">
        <f t="shared" si="11"/>
        <v>-3.5714120463378678E-2</v>
      </c>
      <c r="E265" s="2">
        <v>-3.5714120463378678E-2</v>
      </c>
      <c r="F265" s="2">
        <v>260</v>
      </c>
      <c r="G265">
        <f t="shared" ca="1" si="12"/>
        <v>1.2449939319308552E-2</v>
      </c>
    </row>
    <row r="266" spans="2:7" x14ac:dyDescent="0.25">
      <c r="B266" s="3">
        <v>37301</v>
      </c>
      <c r="C266" s="4">
        <v>10.589957</v>
      </c>
      <c r="D266" s="2">
        <f t="shared" si="11"/>
        <v>1.204791067642251E-2</v>
      </c>
      <c r="E266" s="2">
        <v>1.204791067642251E-2</v>
      </c>
      <c r="F266" s="2">
        <v>261</v>
      </c>
      <c r="G266">
        <f t="shared" ca="1" si="12"/>
        <v>2.5789640016733338E-3</v>
      </c>
    </row>
    <row r="267" spans="2:7" x14ac:dyDescent="0.25">
      <c r="B267" s="3">
        <v>37302</v>
      </c>
      <c r="C267" s="4">
        <v>10.463889</v>
      </c>
      <c r="D267" s="2">
        <f t="shared" si="11"/>
        <v>1.2195420405569177E-2</v>
      </c>
      <c r="E267" s="2">
        <v>1.2195420405569177E-2</v>
      </c>
      <c r="F267" s="2">
        <v>262</v>
      </c>
      <c r="G267">
        <f t="shared" ca="1" si="12"/>
        <v>1.7258839883820005E-2</v>
      </c>
    </row>
    <row r="268" spans="2:7" x14ac:dyDescent="0.25">
      <c r="B268" s="3">
        <v>37307</v>
      </c>
      <c r="C268" s="4">
        <v>10.337815000000001</v>
      </c>
      <c r="D268" s="2">
        <f t="shared" si="11"/>
        <v>0</v>
      </c>
      <c r="E268" s="2">
        <v>0</v>
      </c>
      <c r="F268" s="2">
        <v>263</v>
      </c>
      <c r="G268">
        <f t="shared" ca="1" si="12"/>
        <v>5.3105434188010135E-2</v>
      </c>
    </row>
    <row r="269" spans="2:7" x14ac:dyDescent="0.25">
      <c r="B269" s="3">
        <v>37308</v>
      </c>
      <c r="C269" s="4">
        <v>10.337815000000001</v>
      </c>
      <c r="D269" s="2">
        <f t="shared" si="11"/>
        <v>6.1351203889759313E-3</v>
      </c>
      <c r="E269" s="2">
        <v>6.1351203889759313E-3</v>
      </c>
      <c r="F269" s="2">
        <v>264</v>
      </c>
      <c r="G269">
        <f t="shared" ca="1" si="12"/>
        <v>-2.2614878014006263E-2</v>
      </c>
    </row>
    <row r="270" spans="2:7" x14ac:dyDescent="0.25">
      <c r="B270" s="3">
        <v>37309</v>
      </c>
      <c r="C270" s="4">
        <v>10.274778</v>
      </c>
      <c r="D270" s="2">
        <f t="shared" si="11"/>
        <v>-9.4444954151484559E-2</v>
      </c>
      <c r="E270" s="2">
        <v>-9.4444954151484559E-2</v>
      </c>
      <c r="F270" s="2">
        <v>265</v>
      </c>
      <c r="G270">
        <f t="shared" ca="1" si="12"/>
        <v>-2.183176359919085E-2</v>
      </c>
    </row>
    <row r="271" spans="2:7" x14ac:dyDescent="0.25">
      <c r="B271" s="3">
        <v>37312</v>
      </c>
      <c r="C271" s="4">
        <v>11.346387</v>
      </c>
      <c r="D271" s="2">
        <f t="shared" si="11"/>
        <v>-5.5245582619062161E-3</v>
      </c>
      <c r="E271" s="2">
        <v>-5.5245582619062161E-3</v>
      </c>
      <c r="F271" s="2">
        <v>266</v>
      </c>
      <c r="G271">
        <f t="shared" ca="1" si="12"/>
        <v>-9.6363162837254639E-3</v>
      </c>
    </row>
    <row r="272" spans="2:7" x14ac:dyDescent="0.25">
      <c r="B272" s="3">
        <v>37313</v>
      </c>
      <c r="C272" s="4">
        <v>11.409419</v>
      </c>
      <c r="D272" s="2">
        <f t="shared" si="11"/>
        <v>-1.0928967906868248E-2</v>
      </c>
      <c r="E272" s="2">
        <v>-1.0928967906868248E-2</v>
      </c>
      <c r="F272" s="2">
        <v>267</v>
      </c>
      <c r="G272">
        <f t="shared" ca="1" si="12"/>
        <v>-1.4393182565833279E-2</v>
      </c>
    </row>
    <row r="273" spans="2:7" x14ac:dyDescent="0.25">
      <c r="B273" s="3">
        <v>37314</v>
      </c>
      <c r="C273" s="4">
        <v>11.535489999999999</v>
      </c>
      <c r="D273" s="2">
        <f t="shared" si="11"/>
        <v>-6.6326678863124836E-2</v>
      </c>
      <c r="E273" s="2">
        <v>-6.6326678863124836E-2</v>
      </c>
      <c r="F273" s="2">
        <v>268</v>
      </c>
      <c r="G273">
        <f t="shared" ca="1" si="12"/>
        <v>-2.8198982869795223E-2</v>
      </c>
    </row>
    <row r="274" spans="2:7" x14ac:dyDescent="0.25">
      <c r="B274" s="3">
        <v>37315</v>
      </c>
      <c r="C274" s="4">
        <v>12.354953</v>
      </c>
      <c r="D274" s="2">
        <f t="shared" si="11"/>
        <v>-5.0761041160612566E-3</v>
      </c>
      <c r="E274" s="2">
        <v>-5.0761041160612566E-3</v>
      </c>
      <c r="F274" s="2">
        <v>269</v>
      </c>
      <c r="G274">
        <f t="shared" ca="1" si="12"/>
        <v>3.5079987352239841E-2</v>
      </c>
    </row>
    <row r="275" spans="2:7" x14ac:dyDescent="0.25">
      <c r="B275" s="3">
        <v>37316</v>
      </c>
      <c r="C275" s="4">
        <v>12.417987999999999</v>
      </c>
      <c r="D275" s="2">
        <f t="shared" si="11"/>
        <v>2.0725397970679491E-2</v>
      </c>
      <c r="E275" s="2">
        <v>2.0725397970679491E-2</v>
      </c>
      <c r="F275" s="2">
        <v>270</v>
      </c>
      <c r="G275">
        <f t="shared" ca="1" si="12"/>
        <v>-1.1246270261642566E-2</v>
      </c>
    </row>
    <row r="276" spans="2:7" x14ac:dyDescent="0.25">
      <c r="B276" s="3">
        <v>37319</v>
      </c>
      <c r="C276" s="4">
        <v>12.165846</v>
      </c>
      <c r="D276" s="2">
        <f t="shared" si="11"/>
        <v>1.0471460755236969E-2</v>
      </c>
      <c r="E276" s="2">
        <v>1.0471460755236969E-2</v>
      </c>
      <c r="F276" s="2">
        <v>271</v>
      </c>
      <c r="G276">
        <f t="shared" ca="1" si="12"/>
        <v>-8.7411324411552759E-3</v>
      </c>
    </row>
    <row r="277" spans="2:7" x14ac:dyDescent="0.25">
      <c r="B277" s="3">
        <v>37320</v>
      </c>
      <c r="C277" s="4">
        <v>12.039771999999999</v>
      </c>
      <c r="D277" s="2">
        <f t="shared" si="11"/>
        <v>-5.2083780887873556E-3</v>
      </c>
      <c r="E277" s="2">
        <v>-5.2083780887873556E-3</v>
      </c>
      <c r="F277" s="2">
        <v>272</v>
      </c>
      <c r="G277">
        <f t="shared" ca="1" si="12"/>
        <v>1.7567648751362502E-2</v>
      </c>
    </row>
    <row r="278" spans="2:7" x14ac:dyDescent="0.25">
      <c r="B278" s="3">
        <v>37321</v>
      </c>
      <c r="C278" s="4">
        <v>12.102808</v>
      </c>
      <c r="D278" s="2">
        <f t="shared" si="11"/>
        <v>-5.1815549859829391E-3</v>
      </c>
      <c r="E278" s="2">
        <v>-5.1815549859829391E-3</v>
      </c>
      <c r="F278" s="2">
        <v>273</v>
      </c>
      <c r="G278">
        <f t="shared" ca="1" si="12"/>
        <v>-5.2984520707313229E-2</v>
      </c>
    </row>
    <row r="279" spans="2:7" x14ac:dyDescent="0.25">
      <c r="B279" s="3">
        <v>37322</v>
      </c>
      <c r="C279" s="4">
        <v>12.165846</v>
      </c>
      <c r="D279" s="2">
        <f t="shared" si="11"/>
        <v>-1.5306169112905561E-2</v>
      </c>
      <c r="E279" s="2">
        <v>-1.5306169112905561E-2</v>
      </c>
      <c r="F279" s="2">
        <v>274</v>
      </c>
      <c r="G279">
        <f t="shared" ca="1" si="12"/>
        <v>1.9946919971174822E-2</v>
      </c>
    </row>
    <row r="280" spans="2:7" x14ac:dyDescent="0.25">
      <c r="B280" s="3">
        <v>37323</v>
      </c>
      <c r="C280" s="4">
        <v>12.354953</v>
      </c>
      <c r="D280" s="2">
        <f t="shared" si="11"/>
        <v>1.0309117332374673E-2</v>
      </c>
      <c r="E280" s="2">
        <v>1.0309117332374673E-2</v>
      </c>
      <c r="F280" s="2">
        <v>275</v>
      </c>
      <c r="G280">
        <f t="shared" ca="1" si="12"/>
        <v>7.6407514220211512E-2</v>
      </c>
    </row>
    <row r="281" spans="2:7" x14ac:dyDescent="0.25">
      <c r="B281" s="3">
        <v>37326</v>
      </c>
      <c r="C281" s="4">
        <v>12.228884000000001</v>
      </c>
      <c r="D281" s="2">
        <f t="shared" si="11"/>
        <v>5.1815549859829391E-3</v>
      </c>
      <c r="E281" s="2">
        <v>5.1815549859829391E-3</v>
      </c>
      <c r="F281" s="2">
        <v>276</v>
      </c>
      <c r="G281">
        <f t="shared" ca="1" si="12"/>
        <v>-4.5303797747600323E-3</v>
      </c>
    </row>
    <row r="282" spans="2:7" x14ac:dyDescent="0.25">
      <c r="B282" s="3">
        <v>37327</v>
      </c>
      <c r="C282" s="4">
        <v>12.165846</v>
      </c>
      <c r="D282" s="2">
        <f t="shared" si="11"/>
        <v>1.5789523341871264E-2</v>
      </c>
      <c r="E282" s="2">
        <v>1.5789523341871264E-2</v>
      </c>
      <c r="F282" s="2">
        <v>277</v>
      </c>
      <c r="G282">
        <f t="shared" ca="1" si="12"/>
        <v>-2.1607814157541982E-2</v>
      </c>
    </row>
    <row r="283" spans="2:7" x14ac:dyDescent="0.25">
      <c r="B283" s="3">
        <v>37328</v>
      </c>
      <c r="C283" s="4">
        <v>11.976739</v>
      </c>
      <c r="D283" s="2">
        <f t="shared" si="11"/>
        <v>1.6042573425458149E-2</v>
      </c>
      <c r="E283" s="2">
        <v>1.6042573425458149E-2</v>
      </c>
      <c r="F283" s="2">
        <v>278</v>
      </c>
      <c r="G283">
        <f t="shared" ca="1" si="12"/>
        <v>1.2454713678015043E-2</v>
      </c>
    </row>
    <row r="284" spans="2:7" x14ac:dyDescent="0.25">
      <c r="B284" s="3">
        <v>37329</v>
      </c>
      <c r="C284" s="4">
        <v>11.787635</v>
      </c>
      <c r="D284" s="2">
        <f t="shared" si="11"/>
        <v>0</v>
      </c>
      <c r="E284" s="2">
        <v>0</v>
      </c>
      <c r="F284" s="2">
        <v>279</v>
      </c>
      <c r="G284">
        <f t="shared" ca="1" si="12"/>
        <v>1.750954222151916E-2</v>
      </c>
    </row>
    <row r="285" spans="2:7" x14ac:dyDescent="0.25">
      <c r="B285" s="3">
        <v>37330</v>
      </c>
      <c r="C285" s="4">
        <v>11.787635</v>
      </c>
      <c r="D285" s="2">
        <f t="shared" si="11"/>
        <v>3.8888855104272389E-2</v>
      </c>
      <c r="E285" s="2">
        <v>3.8888855104272389E-2</v>
      </c>
      <c r="F285" s="2">
        <v>280</v>
      </c>
      <c r="G285">
        <f t="shared" ca="1" si="12"/>
        <v>-1.6140614332145324E-3</v>
      </c>
    </row>
    <row r="286" spans="2:7" x14ac:dyDescent="0.25">
      <c r="B286" s="3">
        <v>37333</v>
      </c>
      <c r="C286" s="4">
        <v>11.346387</v>
      </c>
      <c r="D286" s="2">
        <f t="shared" si="11"/>
        <v>1.1236228436764565E-2</v>
      </c>
      <c r="E286" s="2">
        <v>1.1236228436764565E-2</v>
      </c>
      <c r="F286" s="2">
        <v>281</v>
      </c>
      <c r="G286">
        <f t="shared" ca="1" si="12"/>
        <v>9.0314374886034544E-3</v>
      </c>
    </row>
    <row r="287" spans="2:7" x14ac:dyDescent="0.25">
      <c r="B287" s="3">
        <v>37334</v>
      </c>
      <c r="C287" s="4">
        <v>11.220313000000001</v>
      </c>
      <c r="D287" s="2">
        <f t="shared" si="11"/>
        <v>1.1363460187102528E-2</v>
      </c>
      <c r="E287" s="2">
        <v>1.1363460187102528E-2</v>
      </c>
      <c r="F287" s="2">
        <v>282</v>
      </c>
      <c r="G287">
        <f t="shared" ca="1" si="12"/>
        <v>-1.1592532343032397E-2</v>
      </c>
    </row>
    <row r="288" spans="2:7" x14ac:dyDescent="0.25">
      <c r="B288" s="3">
        <v>37335</v>
      </c>
      <c r="C288" s="4">
        <v>11.094244</v>
      </c>
      <c r="D288" s="2">
        <f t="shared" si="11"/>
        <v>-5.6494076152637752E-3</v>
      </c>
      <c r="E288" s="2">
        <v>-5.6494076152637752E-3</v>
      </c>
      <c r="F288" s="2">
        <v>283</v>
      </c>
      <c r="G288">
        <f t="shared" ca="1" si="12"/>
        <v>-4.3399505345987355E-3</v>
      </c>
    </row>
    <row r="289" spans="2:7" x14ac:dyDescent="0.25">
      <c r="B289" s="3">
        <v>37336</v>
      </c>
      <c r="C289" s="4">
        <v>11.157276</v>
      </c>
      <c r="D289" s="2">
        <f t="shared" si="11"/>
        <v>-5.6181142183824402E-3</v>
      </c>
      <c r="E289" s="2">
        <v>-5.6181142183824402E-3</v>
      </c>
      <c r="F289" s="2">
        <v>284</v>
      </c>
      <c r="G289">
        <f t="shared" ca="1" si="12"/>
        <v>-4.1294122239552124E-2</v>
      </c>
    </row>
    <row r="290" spans="2:7" x14ac:dyDescent="0.25">
      <c r="B290" s="3">
        <v>37337</v>
      </c>
      <c r="C290" s="4">
        <v>11.220313000000001</v>
      </c>
      <c r="D290" s="2">
        <f t="shared" si="11"/>
        <v>0</v>
      </c>
      <c r="E290" s="2">
        <v>0</v>
      </c>
      <c r="F290" s="2">
        <v>285</v>
      </c>
      <c r="G290">
        <f t="shared" ca="1" si="12"/>
        <v>-9.0078923457799481E-3</v>
      </c>
    </row>
    <row r="291" spans="2:7" x14ac:dyDescent="0.25">
      <c r="B291" s="3">
        <v>37340</v>
      </c>
      <c r="C291" s="4">
        <v>11.220313000000001</v>
      </c>
      <c r="D291" s="2">
        <f t="shared" si="11"/>
        <v>-5.5868154770687198E-3</v>
      </c>
      <c r="E291" s="2">
        <v>-5.5868154770687198E-3</v>
      </c>
      <c r="F291" s="2">
        <v>286</v>
      </c>
      <c r="G291">
        <f t="shared" ca="1" si="12"/>
        <v>3.9079208724831574E-2</v>
      </c>
    </row>
    <row r="292" spans="2:7" x14ac:dyDescent="0.25">
      <c r="B292" s="3">
        <v>37341</v>
      </c>
      <c r="C292" s="4">
        <v>11.283351</v>
      </c>
      <c r="D292" s="2">
        <f t="shared" si="11"/>
        <v>2.8735875835633834E-2</v>
      </c>
      <c r="E292" s="2">
        <v>2.8735875835633834E-2</v>
      </c>
      <c r="F292" s="2">
        <v>287</v>
      </c>
      <c r="G292">
        <f t="shared" ca="1" si="12"/>
        <v>-4.8387087976704104E-3</v>
      </c>
    </row>
    <row r="293" spans="2:7" x14ac:dyDescent="0.25">
      <c r="B293" s="3">
        <v>37342</v>
      </c>
      <c r="C293" s="4">
        <v>10.968171</v>
      </c>
      <c r="D293" s="2">
        <f t="shared" si="11"/>
        <v>-5.7144240231894426E-3</v>
      </c>
      <c r="E293" s="2">
        <v>-5.7144240231894426E-3</v>
      </c>
      <c r="F293" s="2">
        <v>288</v>
      </c>
      <c r="G293">
        <f t="shared" ca="1" si="12"/>
        <v>-4.0953527320011646E-2</v>
      </c>
    </row>
    <row r="294" spans="2:7" x14ac:dyDescent="0.25">
      <c r="B294" s="3">
        <v>37343</v>
      </c>
      <c r="C294" s="4">
        <v>11.031207999999999</v>
      </c>
      <c r="D294" s="2">
        <f t="shared" si="11"/>
        <v>0</v>
      </c>
      <c r="E294" s="2">
        <v>0</v>
      </c>
      <c r="F294" s="2">
        <v>289</v>
      </c>
      <c r="G294">
        <f t="shared" ca="1" si="12"/>
        <v>3.6209818623271009E-2</v>
      </c>
    </row>
    <row r="295" spans="2:7" x14ac:dyDescent="0.25">
      <c r="B295" s="3">
        <v>37344</v>
      </c>
      <c r="C295" s="4">
        <v>11.031207999999999</v>
      </c>
      <c r="D295" s="2">
        <f t="shared" si="11"/>
        <v>5.7472663400305818E-3</v>
      </c>
      <c r="E295" s="2">
        <v>5.7472663400305818E-3</v>
      </c>
      <c r="F295" s="2">
        <v>290</v>
      </c>
      <c r="G295">
        <f t="shared" ca="1" si="12"/>
        <v>7.5733912189998734E-3</v>
      </c>
    </row>
    <row r="296" spans="2:7" x14ac:dyDescent="0.25">
      <c r="B296" s="3">
        <v>37347</v>
      </c>
      <c r="C296" s="4">
        <v>10.968171</v>
      </c>
      <c r="D296" s="2">
        <f t="shared" si="11"/>
        <v>2.352971148072994E-2</v>
      </c>
      <c r="E296" s="2">
        <v>2.352971148072994E-2</v>
      </c>
      <c r="F296" s="2">
        <v>291</v>
      </c>
      <c r="G296">
        <f t="shared" ca="1" si="12"/>
        <v>-1.4762479232633591E-2</v>
      </c>
    </row>
    <row r="297" spans="2:7" x14ac:dyDescent="0.25">
      <c r="B297" s="3">
        <v>37348</v>
      </c>
      <c r="C297" s="4">
        <v>10.716025999999999</v>
      </c>
      <c r="D297" s="2">
        <f t="shared" si="11"/>
        <v>2.4095916919607937E-2</v>
      </c>
      <c r="E297" s="2">
        <v>2.4095916919607937E-2</v>
      </c>
      <c r="F297" s="2">
        <v>292</v>
      </c>
      <c r="G297">
        <f t="shared" ca="1" si="12"/>
        <v>-2.0396271285221004E-2</v>
      </c>
    </row>
    <row r="298" spans="2:7" x14ac:dyDescent="0.25">
      <c r="B298" s="3">
        <v>37349</v>
      </c>
      <c r="C298" s="4">
        <v>10.463889</v>
      </c>
      <c r="D298" s="2">
        <f t="shared" si="11"/>
        <v>1.840536116692745E-2</v>
      </c>
      <c r="E298" s="2">
        <v>1.840536116692745E-2</v>
      </c>
      <c r="F298" s="2">
        <v>293</v>
      </c>
      <c r="G298">
        <f t="shared" ca="1" si="12"/>
        <v>-1.656097803744541E-3</v>
      </c>
    </row>
    <row r="299" spans="2:7" x14ac:dyDescent="0.25">
      <c r="B299" s="3">
        <v>37350</v>
      </c>
      <c r="C299" s="4">
        <v>10.274778</v>
      </c>
      <c r="D299" s="2">
        <f t="shared" si="11"/>
        <v>-2.976206607826647E-2</v>
      </c>
      <c r="E299" s="2">
        <v>-2.976206607826647E-2</v>
      </c>
      <c r="F299" s="2">
        <v>294</v>
      </c>
      <c r="G299">
        <f t="shared" ca="1" si="12"/>
        <v>1.7687893581664942E-2</v>
      </c>
    </row>
    <row r="300" spans="2:7" x14ac:dyDescent="0.25">
      <c r="B300" s="3">
        <v>37351</v>
      </c>
      <c r="C300" s="4">
        <v>10.589957</v>
      </c>
      <c r="D300" s="2">
        <f t="shared" si="11"/>
        <v>3.7036859318670901E-2</v>
      </c>
      <c r="E300" s="2">
        <v>3.7036859318670901E-2</v>
      </c>
      <c r="F300" s="2">
        <v>295</v>
      </c>
      <c r="G300">
        <f t="shared" ca="1" si="12"/>
        <v>-4.5301434060378024E-2</v>
      </c>
    </row>
    <row r="301" spans="2:7" x14ac:dyDescent="0.25">
      <c r="B301" s="3">
        <v>37354</v>
      </c>
      <c r="C301" s="4">
        <v>10.211746</v>
      </c>
      <c r="D301" s="2">
        <f t="shared" si="11"/>
        <v>-1.2194936744370168E-2</v>
      </c>
      <c r="E301" s="2">
        <v>-1.2194936744370168E-2</v>
      </c>
      <c r="F301" s="2">
        <v>296</v>
      </c>
      <c r="G301">
        <f t="shared" ca="1" si="12"/>
        <v>6.5856660686327465E-2</v>
      </c>
    </row>
    <row r="302" spans="2:7" x14ac:dyDescent="0.25">
      <c r="B302" s="3">
        <v>37355</v>
      </c>
      <c r="C302" s="4">
        <v>10.337815000000001</v>
      </c>
      <c r="D302" s="2">
        <f t="shared" si="11"/>
        <v>-1.796394386962185E-2</v>
      </c>
      <c r="E302" s="2">
        <v>-1.796394386962185E-2</v>
      </c>
      <c r="F302" s="2">
        <v>297</v>
      </c>
      <c r="G302">
        <f t="shared" ca="1" si="12"/>
        <v>-2.2564651988084748E-2</v>
      </c>
    </row>
    <row r="303" spans="2:7" x14ac:dyDescent="0.25">
      <c r="B303" s="3">
        <v>37356</v>
      </c>
      <c r="C303" s="4">
        <v>10.52692</v>
      </c>
      <c r="D303" s="2">
        <f t="shared" si="11"/>
        <v>1.2120832781695965E-2</v>
      </c>
      <c r="E303" s="2">
        <v>1.2120832781695965E-2</v>
      </c>
      <c r="F303" s="2">
        <v>298</v>
      </c>
      <c r="G303">
        <f t="shared" ca="1" si="12"/>
        <v>1.7216199441444029E-2</v>
      </c>
    </row>
    <row r="304" spans="2:7" x14ac:dyDescent="0.25">
      <c r="B304" s="3">
        <v>37357</v>
      </c>
      <c r="C304" s="4">
        <v>10.400853</v>
      </c>
      <c r="D304" s="2">
        <f t="shared" si="11"/>
        <v>3.125037181458995E-2</v>
      </c>
      <c r="E304" s="2">
        <v>3.125037181458995E-2</v>
      </c>
      <c r="F304" s="2">
        <v>299</v>
      </c>
      <c r="G304">
        <f t="shared" ca="1" si="12"/>
        <v>8.8090330421163821E-2</v>
      </c>
    </row>
    <row r="305" spans="2:7" x14ac:dyDescent="0.25">
      <c r="B305" s="3">
        <v>37358</v>
      </c>
      <c r="C305" s="4">
        <v>10.085672000000001</v>
      </c>
      <c r="D305" s="2">
        <f t="shared" si="11"/>
        <v>1.9108141237259488E-2</v>
      </c>
      <c r="E305" s="2">
        <v>1.9108141237259488E-2</v>
      </c>
      <c r="F305" s="2">
        <v>300</v>
      </c>
      <c r="G305">
        <f t="shared" ca="1" si="12"/>
        <v>1.1148749236732586E-2</v>
      </c>
    </row>
    <row r="306" spans="2:7" x14ac:dyDescent="0.25">
      <c r="B306" s="3">
        <v>37361</v>
      </c>
      <c r="C306" s="4">
        <v>9.8965669999999992</v>
      </c>
      <c r="D306" s="2">
        <f t="shared" si="11"/>
        <v>-6.329367479935258E-3</v>
      </c>
      <c r="E306" s="2">
        <v>-6.329367479935258E-3</v>
      </c>
      <c r="F306" s="2">
        <v>301</v>
      </c>
      <c r="G306">
        <f t="shared" ca="1" si="12"/>
        <v>8.6634388248267875E-3</v>
      </c>
    </row>
    <row r="307" spans="2:7" x14ac:dyDescent="0.25">
      <c r="B307" s="3">
        <v>37362</v>
      </c>
      <c r="C307" s="4">
        <v>9.9596049999999998</v>
      </c>
      <c r="D307" s="2">
        <f t="shared" si="11"/>
        <v>0</v>
      </c>
      <c r="E307" s="2">
        <v>0</v>
      </c>
      <c r="F307" s="2">
        <v>302</v>
      </c>
      <c r="G307">
        <f t="shared" ca="1" si="12"/>
        <v>-5.8816595448153978E-2</v>
      </c>
    </row>
    <row r="308" spans="2:7" x14ac:dyDescent="0.25">
      <c r="B308" s="3">
        <v>37363</v>
      </c>
      <c r="C308" s="4">
        <v>9.9596049999999998</v>
      </c>
      <c r="D308" s="2">
        <f t="shared" si="11"/>
        <v>-2.4691272187929464E-2</v>
      </c>
      <c r="E308" s="2">
        <v>-2.4691272187929464E-2</v>
      </c>
      <c r="F308" s="2">
        <v>303</v>
      </c>
      <c r="G308">
        <f t="shared" ca="1" si="12"/>
        <v>7.8370859777478263E-2</v>
      </c>
    </row>
    <row r="309" spans="2:7" x14ac:dyDescent="0.25">
      <c r="B309" s="3">
        <v>37364</v>
      </c>
      <c r="C309" s="4">
        <v>10.211746</v>
      </c>
      <c r="D309" s="2">
        <f t="shared" si="11"/>
        <v>2.531636545826867E-2</v>
      </c>
      <c r="E309" s="2">
        <v>2.531636545826867E-2</v>
      </c>
      <c r="F309" s="2">
        <v>304</v>
      </c>
      <c r="G309">
        <f t="shared" ca="1" si="12"/>
        <v>-4.2472722414114974E-3</v>
      </c>
    </row>
    <row r="310" spans="2:7" x14ac:dyDescent="0.25">
      <c r="B310" s="3">
        <v>37365</v>
      </c>
      <c r="C310" s="4">
        <v>9.9596049999999998</v>
      </c>
      <c r="D310" s="2">
        <f t="shared" si="11"/>
        <v>6.3696835478404381E-3</v>
      </c>
      <c r="E310" s="2">
        <v>6.3696835478404381E-3</v>
      </c>
      <c r="F310" s="2">
        <v>305</v>
      </c>
      <c r="G310">
        <f t="shared" ca="1" si="12"/>
        <v>-1.3277956341104694E-2</v>
      </c>
    </row>
    <row r="311" spans="2:7" x14ac:dyDescent="0.25">
      <c r="B311" s="3">
        <v>37368</v>
      </c>
      <c r="C311" s="4">
        <v>9.8965669999999992</v>
      </c>
      <c r="D311" s="2">
        <f t="shared" si="11"/>
        <v>0</v>
      </c>
      <c r="E311" s="2">
        <v>0</v>
      </c>
      <c r="F311" s="2">
        <v>306</v>
      </c>
      <c r="G311">
        <f t="shared" ca="1" si="12"/>
        <v>1.2434777691088668E-2</v>
      </c>
    </row>
    <row r="312" spans="2:7" x14ac:dyDescent="0.25">
      <c r="B312" s="3">
        <v>37369</v>
      </c>
      <c r="C312" s="4">
        <v>9.8965669999999992</v>
      </c>
      <c r="D312" s="2">
        <f t="shared" si="11"/>
        <v>1.9480480014289925E-2</v>
      </c>
      <c r="E312" s="2">
        <v>1.9480480014289925E-2</v>
      </c>
      <c r="F312" s="2">
        <v>307</v>
      </c>
      <c r="G312">
        <f t="shared" ca="1" si="12"/>
        <v>1.5399870929445565E-2</v>
      </c>
    </row>
    <row r="313" spans="2:7" x14ac:dyDescent="0.25">
      <c r="B313" s="3">
        <v>37370</v>
      </c>
      <c r="C313" s="4">
        <v>9.7074610000000003</v>
      </c>
      <c r="D313" s="2">
        <f t="shared" si="11"/>
        <v>2.6666683588359209E-2</v>
      </c>
      <c r="E313" s="2">
        <v>2.6666683588359209E-2</v>
      </c>
      <c r="F313" s="2">
        <v>308</v>
      </c>
      <c r="G313">
        <f t="shared" ca="1" si="12"/>
        <v>2.2773744952899783E-3</v>
      </c>
    </row>
    <row r="314" spans="2:7" x14ac:dyDescent="0.25">
      <c r="B314" s="3">
        <v>37371</v>
      </c>
      <c r="C314" s="4">
        <v>9.4553189999999994</v>
      </c>
      <c r="D314" s="2">
        <f t="shared" si="11"/>
        <v>-3.2258232896624162E-2</v>
      </c>
      <c r="E314" s="2">
        <v>-3.2258232896624162E-2</v>
      </c>
      <c r="F314" s="2">
        <v>309</v>
      </c>
      <c r="G314">
        <f t="shared" ca="1" si="12"/>
        <v>7.9814365339014856E-2</v>
      </c>
    </row>
    <row r="315" spans="2:7" x14ac:dyDescent="0.25">
      <c r="B315" s="3">
        <v>37372</v>
      </c>
      <c r="C315" s="4">
        <v>9.7704979999999999</v>
      </c>
      <c r="D315" s="2">
        <f t="shared" si="11"/>
        <v>-4.3209848736934883E-2</v>
      </c>
      <c r="E315" s="2">
        <v>-4.3209848736934883E-2</v>
      </c>
      <c r="F315" s="2">
        <v>310</v>
      </c>
      <c r="G315">
        <f t="shared" ca="1" si="12"/>
        <v>-1.6946624493563957E-2</v>
      </c>
    </row>
    <row r="316" spans="2:7" x14ac:dyDescent="0.25">
      <c r="B316" s="3">
        <v>37375</v>
      </c>
      <c r="C316" s="4">
        <v>10.211746</v>
      </c>
      <c r="D316" s="2">
        <f t="shared" si="11"/>
        <v>-2.9939811454822562E-2</v>
      </c>
      <c r="E316" s="2">
        <v>-2.9939811454822562E-2</v>
      </c>
      <c r="F316" s="2">
        <v>311</v>
      </c>
      <c r="G316">
        <f t="shared" ca="1" si="12"/>
        <v>-4.4365193371805584E-2</v>
      </c>
    </row>
    <row r="317" spans="2:7" x14ac:dyDescent="0.25">
      <c r="B317" s="3">
        <v>37376</v>
      </c>
      <c r="C317" s="4">
        <v>10.52692</v>
      </c>
      <c r="D317" s="2">
        <f t="shared" si="11"/>
        <v>0</v>
      </c>
      <c r="E317" s="2">
        <v>0</v>
      </c>
      <c r="F317" s="2">
        <v>312</v>
      </c>
      <c r="G317">
        <f t="shared" ca="1" si="12"/>
        <v>1.6716545234580646E-2</v>
      </c>
    </row>
    <row r="318" spans="2:7" x14ac:dyDescent="0.25">
      <c r="B318" s="3">
        <v>37377</v>
      </c>
      <c r="C318" s="4">
        <v>10.52692</v>
      </c>
      <c r="D318" s="2">
        <f t="shared" si="11"/>
        <v>-4.5714666970290016E-2</v>
      </c>
      <c r="E318" s="2">
        <v>-4.5714666970290016E-2</v>
      </c>
      <c r="F318" s="2">
        <v>313</v>
      </c>
      <c r="G318">
        <f t="shared" ca="1" si="12"/>
        <v>-2.191301883737749E-2</v>
      </c>
    </row>
    <row r="319" spans="2:7" x14ac:dyDescent="0.25">
      <c r="B319" s="3">
        <v>37378</v>
      </c>
      <c r="C319" s="4">
        <v>11.031207999999999</v>
      </c>
      <c r="D319" s="2">
        <f t="shared" si="11"/>
        <v>1.156051289213272E-2</v>
      </c>
      <c r="E319" s="2">
        <v>1.156051289213272E-2</v>
      </c>
      <c r="F319" s="2">
        <v>314</v>
      </c>
      <c r="G319">
        <f t="shared" ca="1" si="12"/>
        <v>6.8113545709472291E-3</v>
      </c>
    </row>
    <row r="320" spans="2:7" x14ac:dyDescent="0.25">
      <c r="B320" s="3">
        <v>37379</v>
      </c>
      <c r="C320" s="4">
        <v>10.905139</v>
      </c>
      <c r="D320" s="2">
        <f t="shared" si="11"/>
        <v>-5.7468104755113462E-3</v>
      </c>
      <c r="E320" s="2">
        <v>-5.7468104755113462E-3</v>
      </c>
      <c r="F320" s="2">
        <v>315</v>
      </c>
      <c r="G320">
        <f t="shared" ca="1" si="12"/>
        <v>-1.1310345724633341E-2</v>
      </c>
    </row>
    <row r="321" spans="2:7" x14ac:dyDescent="0.25">
      <c r="B321" s="3">
        <v>37382</v>
      </c>
      <c r="C321" s="4">
        <v>10.968171</v>
      </c>
      <c r="D321" s="2">
        <f t="shared" si="11"/>
        <v>1.7544011014686448E-2</v>
      </c>
      <c r="E321" s="2">
        <v>1.7544011014686448E-2</v>
      </c>
      <c r="F321" s="2">
        <v>316</v>
      </c>
      <c r="G321">
        <f t="shared" ca="1" si="12"/>
        <v>5.789880795958529E-2</v>
      </c>
    </row>
    <row r="322" spans="2:7" x14ac:dyDescent="0.25">
      <c r="B322" s="3">
        <v>37383</v>
      </c>
      <c r="C322" s="4">
        <v>10.779063000000001</v>
      </c>
      <c r="D322" s="2">
        <f t="shared" si="11"/>
        <v>4.268290736485416E-2</v>
      </c>
      <c r="E322" s="2">
        <v>4.268290736485416E-2</v>
      </c>
      <c r="F322" s="2">
        <v>317</v>
      </c>
      <c r="G322">
        <f t="shared" ca="1" si="12"/>
        <v>-7.4939067841995393E-3</v>
      </c>
    </row>
    <row r="323" spans="2:7" x14ac:dyDescent="0.25">
      <c r="B323" s="3">
        <v>37384</v>
      </c>
      <c r="C323" s="4">
        <v>10.337815000000001</v>
      </c>
      <c r="D323" s="2">
        <f t="shared" si="11"/>
        <v>1.2345489204294848E-2</v>
      </c>
      <c r="E323" s="2">
        <v>1.2345489204294848E-2</v>
      </c>
      <c r="F323" s="2">
        <v>318</v>
      </c>
      <c r="G323">
        <f t="shared" ca="1" si="12"/>
        <v>-2.9703538053041413E-2</v>
      </c>
    </row>
    <row r="324" spans="2:7" x14ac:dyDescent="0.25">
      <c r="B324" s="3">
        <v>37385</v>
      </c>
      <c r="C324" s="4">
        <v>10.211746</v>
      </c>
      <c r="D324" s="2">
        <f t="shared" si="11"/>
        <v>1.2500307366727683E-2</v>
      </c>
      <c r="E324" s="2">
        <v>1.2500307366727683E-2</v>
      </c>
      <c r="F324" s="2">
        <v>319</v>
      </c>
      <c r="G324">
        <f t="shared" ca="1" si="12"/>
        <v>1.4660706218549863E-2</v>
      </c>
    </row>
    <row r="325" spans="2:7" x14ac:dyDescent="0.25">
      <c r="B325" s="3">
        <v>37386</v>
      </c>
      <c r="C325" s="4">
        <v>10.085672000000001</v>
      </c>
      <c r="D325" s="2">
        <f t="shared" si="11"/>
        <v>1.9108141237259488E-2</v>
      </c>
      <c r="E325" s="2">
        <v>1.9108141237259488E-2</v>
      </c>
      <c r="F325" s="2">
        <v>320</v>
      </c>
      <c r="G325">
        <f t="shared" ca="1" si="12"/>
        <v>4.6037003886072562E-3</v>
      </c>
    </row>
    <row r="326" spans="2:7" x14ac:dyDescent="0.25">
      <c r="B326" s="3">
        <v>37389</v>
      </c>
      <c r="C326" s="4">
        <v>9.8965669999999992</v>
      </c>
      <c r="D326" s="2">
        <f t="shared" ref="D326:D389" si="13">(C326-C327)/C327</f>
        <v>0</v>
      </c>
      <c r="E326" s="2">
        <v>0</v>
      </c>
      <c r="F326" s="2">
        <v>321</v>
      </c>
      <c r="G326">
        <f t="shared" ca="1" si="12"/>
        <v>-1.9270223375866622E-2</v>
      </c>
    </row>
    <row r="327" spans="2:7" x14ac:dyDescent="0.25">
      <c r="B327" s="3">
        <v>37390</v>
      </c>
      <c r="C327" s="4">
        <v>9.8965669999999992</v>
      </c>
      <c r="D327" s="2">
        <f t="shared" si="13"/>
        <v>0</v>
      </c>
      <c r="E327" s="2">
        <v>0</v>
      </c>
      <c r="F327" s="2">
        <v>322</v>
      </c>
      <c r="G327">
        <f t="shared" ca="1" si="12"/>
        <v>-1.314351297632245E-2</v>
      </c>
    </row>
    <row r="328" spans="2:7" x14ac:dyDescent="0.25">
      <c r="B328" s="3">
        <v>37391</v>
      </c>
      <c r="C328" s="4">
        <v>9.8965669999999992</v>
      </c>
      <c r="D328" s="2">
        <f t="shared" si="13"/>
        <v>2.614380846965985E-2</v>
      </c>
      <c r="E328" s="2">
        <v>2.614380846965985E-2</v>
      </c>
      <c r="F328" s="2">
        <v>323</v>
      </c>
      <c r="G328">
        <f t="shared" ref="G328:G391" ca="1" si="14">_xlfn.NORM.INV(RAND(),K$7,K$8)</f>
        <v>-8.3247515716220813E-2</v>
      </c>
    </row>
    <row r="329" spans="2:7" x14ac:dyDescent="0.25">
      <c r="B329" s="3">
        <v>37392</v>
      </c>
      <c r="C329" s="4">
        <v>9.644425</v>
      </c>
      <c r="D329" s="2">
        <f t="shared" si="13"/>
        <v>1.9999959810980537E-2</v>
      </c>
      <c r="E329" s="2">
        <v>1.9999959810980537E-2</v>
      </c>
      <c r="F329" s="2">
        <v>324</v>
      </c>
      <c r="G329">
        <f t="shared" ca="1" si="14"/>
        <v>3.1728203859880726E-2</v>
      </c>
    </row>
    <row r="330" spans="2:7" x14ac:dyDescent="0.25">
      <c r="B330" s="3">
        <v>37393</v>
      </c>
      <c r="C330" s="4">
        <v>9.4553189999999994</v>
      </c>
      <c r="D330" s="2">
        <f t="shared" si="13"/>
        <v>5.6338183946122812E-2</v>
      </c>
      <c r="E330" s="2">
        <v>5.6338183946122812E-2</v>
      </c>
      <c r="F330" s="2">
        <v>325</v>
      </c>
      <c r="G330">
        <f t="shared" ca="1" si="14"/>
        <v>-6.0396598741319901E-3</v>
      </c>
    </row>
    <row r="331" spans="2:7" x14ac:dyDescent="0.25">
      <c r="B331" s="3">
        <v>37396</v>
      </c>
      <c r="C331" s="4">
        <v>8.9510339999999999</v>
      </c>
      <c r="D331" s="2">
        <f t="shared" si="13"/>
        <v>7.5757768777977089E-2</v>
      </c>
      <c r="E331" s="2">
        <v>7.5757768777977089E-2</v>
      </c>
      <c r="F331" s="2">
        <v>326</v>
      </c>
      <c r="G331">
        <f t="shared" ca="1" si="14"/>
        <v>-8.3525106119522654E-3</v>
      </c>
    </row>
    <row r="332" spans="2:7" x14ac:dyDescent="0.25">
      <c r="B332" s="3">
        <v>37397</v>
      </c>
      <c r="C332" s="4">
        <v>8.3206779999999991</v>
      </c>
      <c r="D332" s="2">
        <f t="shared" si="13"/>
        <v>-2.2222530364156026E-2</v>
      </c>
      <c r="E332" s="2">
        <v>-2.2222530364156026E-2</v>
      </c>
      <c r="F332" s="2">
        <v>327</v>
      </c>
      <c r="G332">
        <f t="shared" ca="1" si="14"/>
        <v>-1.8635017666872252E-2</v>
      </c>
    </row>
    <row r="333" spans="2:7" x14ac:dyDescent="0.25">
      <c r="B333" s="3">
        <v>37398</v>
      </c>
      <c r="C333" s="4">
        <v>8.5097869999999993</v>
      </c>
      <c r="D333" s="2">
        <f t="shared" si="13"/>
        <v>0</v>
      </c>
      <c r="E333" s="2">
        <v>0</v>
      </c>
      <c r="F333" s="2">
        <v>328</v>
      </c>
      <c r="G333">
        <f t="shared" ca="1" si="14"/>
        <v>3.1324891322071731E-2</v>
      </c>
    </row>
    <row r="334" spans="2:7" x14ac:dyDescent="0.25">
      <c r="B334" s="3">
        <v>37399</v>
      </c>
      <c r="C334" s="4">
        <v>8.5097869999999993</v>
      </c>
      <c r="D334" s="2">
        <f t="shared" si="13"/>
        <v>-4.9295645620383147E-2</v>
      </c>
      <c r="E334" s="2">
        <v>-4.9295645620383147E-2</v>
      </c>
      <c r="F334" s="2">
        <v>329</v>
      </c>
      <c r="G334">
        <f t="shared" ca="1" si="14"/>
        <v>2.2719217025883691E-2</v>
      </c>
    </row>
    <row r="335" spans="2:7" x14ac:dyDescent="0.25">
      <c r="B335" s="3">
        <v>37400</v>
      </c>
      <c r="C335" s="4">
        <v>8.9510339999999999</v>
      </c>
      <c r="D335" s="2">
        <f t="shared" si="13"/>
        <v>-9.5541514547418244E-2</v>
      </c>
      <c r="E335" s="2">
        <v>-9.5541514547418244E-2</v>
      </c>
      <c r="F335" s="2">
        <v>330</v>
      </c>
      <c r="G335">
        <f t="shared" ca="1" si="14"/>
        <v>-4.6770776647148009E-2</v>
      </c>
    </row>
    <row r="336" spans="2:7" x14ac:dyDescent="0.25">
      <c r="B336" s="3">
        <v>37403</v>
      </c>
      <c r="C336" s="4">
        <v>9.8965669999999992</v>
      </c>
      <c r="D336" s="2">
        <f t="shared" si="13"/>
        <v>7.5342577388501558E-2</v>
      </c>
      <c r="E336" s="2">
        <v>7.5342577388501558E-2</v>
      </c>
      <c r="F336" s="2">
        <v>331</v>
      </c>
      <c r="G336">
        <f t="shared" ca="1" si="14"/>
        <v>9.4583270853639372E-3</v>
      </c>
    </row>
    <row r="337" spans="2:7" x14ac:dyDescent="0.25">
      <c r="B337" s="3">
        <v>37404</v>
      </c>
      <c r="C337" s="4">
        <v>9.2031759999999991</v>
      </c>
      <c r="D337" s="2">
        <f t="shared" si="13"/>
        <v>1.3888341112975364E-2</v>
      </c>
      <c r="E337" s="2">
        <v>1.3888341112975364E-2</v>
      </c>
      <c r="F337" s="2">
        <v>332</v>
      </c>
      <c r="G337">
        <f t="shared" ca="1" si="14"/>
        <v>9.4930260195033329E-3</v>
      </c>
    </row>
    <row r="338" spans="2:7" x14ac:dyDescent="0.25">
      <c r="B338" s="3">
        <v>37405</v>
      </c>
      <c r="C338" s="4">
        <v>9.0771099999999993</v>
      </c>
      <c r="D338" s="2">
        <f t="shared" si="13"/>
        <v>0</v>
      </c>
      <c r="E338" s="2">
        <v>0</v>
      </c>
      <c r="F338" s="2">
        <v>333</v>
      </c>
      <c r="G338">
        <f t="shared" ca="1" si="14"/>
        <v>2.0225694001685342E-2</v>
      </c>
    </row>
    <row r="339" spans="2:7" x14ac:dyDescent="0.25">
      <c r="B339" s="3">
        <v>37406</v>
      </c>
      <c r="C339" s="4">
        <v>9.0771099999999993</v>
      </c>
      <c r="D339" s="2">
        <f t="shared" si="13"/>
        <v>6.993399541672109E-3</v>
      </c>
      <c r="E339" s="2">
        <v>6.993399541672109E-3</v>
      </c>
      <c r="F339" s="2">
        <v>334</v>
      </c>
      <c r="G339">
        <f t="shared" ca="1" si="14"/>
        <v>3.0381214659393148E-2</v>
      </c>
    </row>
    <row r="340" spans="2:7" x14ac:dyDescent="0.25">
      <c r="B340" s="3">
        <v>37407</v>
      </c>
      <c r="C340" s="4">
        <v>9.0140709999999995</v>
      </c>
      <c r="D340" s="2">
        <f t="shared" si="13"/>
        <v>-1.3793543341649046E-2</v>
      </c>
      <c r="E340" s="2">
        <v>-1.3793543341649046E-2</v>
      </c>
      <c r="F340" s="2">
        <v>335</v>
      </c>
      <c r="G340">
        <f t="shared" ca="1" si="14"/>
        <v>-6.2328350967693735E-2</v>
      </c>
    </row>
    <row r="341" spans="2:7" x14ac:dyDescent="0.25">
      <c r="B341" s="3">
        <v>37410</v>
      </c>
      <c r="C341" s="4">
        <v>9.1401459999999997</v>
      </c>
      <c r="D341" s="2">
        <f t="shared" si="13"/>
        <v>-5.8441131002226088E-2</v>
      </c>
      <c r="E341" s="2">
        <v>-5.8441131002226088E-2</v>
      </c>
      <c r="F341" s="2">
        <v>336</v>
      </c>
      <c r="G341">
        <f t="shared" ca="1" si="14"/>
        <v>-8.0274018819240137E-2</v>
      </c>
    </row>
    <row r="342" spans="2:7" x14ac:dyDescent="0.25">
      <c r="B342" s="3">
        <v>37411</v>
      </c>
      <c r="C342" s="4">
        <v>9.7074610000000003</v>
      </c>
      <c r="D342" s="2">
        <f t="shared" si="13"/>
        <v>-0.16304334612260543</v>
      </c>
      <c r="E342" s="2">
        <v>-0.16304334612260543</v>
      </c>
      <c r="F342" s="2">
        <v>337</v>
      </c>
      <c r="G342">
        <f t="shared" ca="1" si="14"/>
        <v>1.8827808523600897E-2</v>
      </c>
    </row>
    <row r="343" spans="2:7" x14ac:dyDescent="0.25">
      <c r="B343" s="3">
        <v>37412</v>
      </c>
      <c r="C343" s="4">
        <v>11.598523</v>
      </c>
      <c r="D343" s="2">
        <f t="shared" si="13"/>
        <v>-3.6649282062816403E-2</v>
      </c>
      <c r="E343" s="2">
        <v>-3.6649282062816403E-2</v>
      </c>
      <c r="F343" s="2">
        <v>338</v>
      </c>
      <c r="G343">
        <f t="shared" ca="1" si="14"/>
        <v>1.1649028499768753E-2</v>
      </c>
    </row>
    <row r="344" spans="2:7" x14ac:dyDescent="0.25">
      <c r="B344" s="3">
        <v>37413</v>
      </c>
      <c r="C344" s="4">
        <v>12.039771999999999</v>
      </c>
      <c r="D344" s="2">
        <f t="shared" si="13"/>
        <v>2.6881433376223129E-2</v>
      </c>
      <c r="E344" s="2">
        <v>2.6881433376223129E-2</v>
      </c>
      <c r="F344" s="2">
        <v>339</v>
      </c>
      <c r="G344">
        <f t="shared" ca="1" si="14"/>
        <v>-1.5521836749883689E-2</v>
      </c>
    </row>
    <row r="345" spans="2:7" x14ac:dyDescent="0.25">
      <c r="B345" s="3">
        <v>37414</v>
      </c>
      <c r="C345" s="4">
        <v>11.724598</v>
      </c>
      <c r="D345" s="2">
        <f t="shared" si="13"/>
        <v>1.0869918523246465E-2</v>
      </c>
      <c r="E345" s="2">
        <v>1.0869918523246465E-2</v>
      </c>
      <c r="F345" s="2">
        <v>340</v>
      </c>
      <c r="G345">
        <f t="shared" ca="1" si="14"/>
        <v>3.7725154838864502E-2</v>
      </c>
    </row>
    <row r="346" spans="2:7" x14ac:dyDescent="0.25">
      <c r="B346" s="3">
        <v>37417</v>
      </c>
      <c r="C346" s="4">
        <v>11.598523</v>
      </c>
      <c r="D346" s="2">
        <f t="shared" si="13"/>
        <v>1.6574375960774199E-2</v>
      </c>
      <c r="E346" s="2">
        <v>1.6574375960774199E-2</v>
      </c>
      <c r="F346" s="2">
        <v>341</v>
      </c>
      <c r="G346">
        <f t="shared" ca="1" si="14"/>
        <v>3.0017795890901755E-2</v>
      </c>
    </row>
    <row r="347" spans="2:7" x14ac:dyDescent="0.25">
      <c r="B347" s="3">
        <v>37418</v>
      </c>
      <c r="C347" s="4">
        <v>11.409419</v>
      </c>
      <c r="D347" s="2">
        <f t="shared" si="13"/>
        <v>2.2598974875229424E-2</v>
      </c>
      <c r="E347" s="2">
        <v>2.2598974875229424E-2</v>
      </c>
      <c r="F347" s="2">
        <v>342</v>
      </c>
      <c r="G347">
        <f t="shared" ca="1" si="14"/>
        <v>6.4930914018832456E-2</v>
      </c>
    </row>
    <row r="348" spans="2:7" x14ac:dyDescent="0.25">
      <c r="B348" s="3">
        <v>37419</v>
      </c>
      <c r="C348" s="4">
        <v>11.157276</v>
      </c>
      <c r="D348" s="2">
        <f t="shared" si="13"/>
        <v>2.3120934084379794E-2</v>
      </c>
      <c r="E348" s="2">
        <v>2.3120934084379794E-2</v>
      </c>
      <c r="F348" s="2">
        <v>343</v>
      </c>
      <c r="G348">
        <f t="shared" ca="1" si="14"/>
        <v>-2.4941526944561369E-2</v>
      </c>
    </row>
    <row r="349" spans="2:7" x14ac:dyDescent="0.25">
      <c r="B349" s="3">
        <v>37420</v>
      </c>
      <c r="C349" s="4">
        <v>10.905139</v>
      </c>
      <c r="D349" s="2">
        <f t="shared" si="13"/>
        <v>-8.4655718264566332E-2</v>
      </c>
      <c r="E349" s="2">
        <v>-8.4655718264566332E-2</v>
      </c>
      <c r="F349" s="2">
        <v>344</v>
      </c>
      <c r="G349">
        <f t="shared" ca="1" si="14"/>
        <v>1.2543716986201646E-2</v>
      </c>
    </row>
    <row r="350" spans="2:7" x14ac:dyDescent="0.25">
      <c r="B350" s="3">
        <v>37421</v>
      </c>
      <c r="C350" s="4">
        <v>11.913702000000001</v>
      </c>
      <c r="D350" s="2">
        <f t="shared" si="13"/>
        <v>-5.263285774199435E-3</v>
      </c>
      <c r="E350" s="2">
        <v>-5.263285774199435E-3</v>
      </c>
      <c r="F350" s="2">
        <v>345</v>
      </c>
      <c r="G350">
        <f t="shared" ca="1" si="14"/>
        <v>7.6208673872990601E-2</v>
      </c>
    </row>
    <row r="351" spans="2:7" x14ac:dyDescent="0.25">
      <c r="B351" s="3">
        <v>37424</v>
      </c>
      <c r="C351" s="4">
        <v>11.976739</v>
      </c>
      <c r="D351" s="2">
        <f t="shared" si="13"/>
        <v>-0.10798103638223715</v>
      </c>
      <c r="E351" s="2">
        <v>-0.10798103638223715</v>
      </c>
      <c r="F351" s="2">
        <v>346</v>
      </c>
      <c r="G351">
        <f t="shared" ca="1" si="14"/>
        <v>8.6248485611453898E-3</v>
      </c>
    </row>
    <row r="352" spans="2:7" x14ac:dyDescent="0.25">
      <c r="B352" s="3">
        <v>37425</v>
      </c>
      <c r="C352" s="4">
        <v>13.426551999999999</v>
      </c>
      <c r="D352" s="2">
        <f t="shared" si="13"/>
        <v>6.4999668837269806E-2</v>
      </c>
      <c r="E352" s="2">
        <v>6.4999668837269806E-2</v>
      </c>
      <c r="F352" s="2">
        <v>347</v>
      </c>
      <c r="G352">
        <f t="shared" ca="1" si="14"/>
        <v>9.4589920703369842E-2</v>
      </c>
    </row>
    <row r="353" spans="2:7" x14ac:dyDescent="0.25">
      <c r="B353" s="3">
        <v>37426</v>
      </c>
      <c r="C353" s="4">
        <v>12.607094999999999</v>
      </c>
      <c r="D353" s="2">
        <f t="shared" si="13"/>
        <v>-8.2568703857708869E-2</v>
      </c>
      <c r="E353" s="2">
        <v>-8.2568703857708869E-2</v>
      </c>
      <c r="F353" s="2">
        <v>348</v>
      </c>
      <c r="G353">
        <f t="shared" ca="1" si="14"/>
        <v>1.7037546839870812E-2</v>
      </c>
    </row>
    <row r="354" spans="2:7" x14ac:dyDescent="0.25">
      <c r="B354" s="3">
        <v>37427</v>
      </c>
      <c r="C354" s="4">
        <v>13.741732000000001</v>
      </c>
      <c r="D354" s="2">
        <f t="shared" si="13"/>
        <v>2.8302055514278231E-2</v>
      </c>
      <c r="E354" s="2">
        <v>2.8302055514278231E-2</v>
      </c>
      <c r="F354" s="2">
        <v>349</v>
      </c>
      <c r="G354">
        <f t="shared" ca="1" si="14"/>
        <v>4.1533798928822807E-2</v>
      </c>
    </row>
    <row r="355" spans="2:7" x14ac:dyDescent="0.25">
      <c r="B355" s="3">
        <v>37428</v>
      </c>
      <c r="C355" s="4">
        <v>13.363517</v>
      </c>
      <c r="D355" s="2">
        <f t="shared" si="13"/>
        <v>1.923039374955187E-2</v>
      </c>
      <c r="E355" s="2">
        <v>1.923039374955187E-2</v>
      </c>
      <c r="F355" s="2">
        <v>350</v>
      </c>
      <c r="G355">
        <f t="shared" ca="1" si="14"/>
        <v>5.1525219603227484E-4</v>
      </c>
    </row>
    <row r="356" spans="2:7" x14ac:dyDescent="0.25">
      <c r="B356" s="3">
        <v>37431</v>
      </c>
      <c r="C356" s="4">
        <v>13.11138</v>
      </c>
      <c r="D356" s="2">
        <f t="shared" si="13"/>
        <v>2.9703222231332298E-2</v>
      </c>
      <c r="E356" s="2">
        <v>2.9703222231332298E-2</v>
      </c>
      <c r="F356" s="2">
        <v>351</v>
      </c>
      <c r="G356">
        <f t="shared" ca="1" si="14"/>
        <v>4.6427941629417997E-2</v>
      </c>
    </row>
    <row r="357" spans="2:7" x14ac:dyDescent="0.25">
      <c r="B357" s="3">
        <v>37432</v>
      </c>
      <c r="C357" s="4">
        <v>12.733164</v>
      </c>
      <c r="D357" s="2">
        <f t="shared" si="13"/>
        <v>5.7591788283034025E-2</v>
      </c>
      <c r="E357" s="2">
        <v>5.7591788283034025E-2</v>
      </c>
      <c r="F357" s="2">
        <v>352</v>
      </c>
      <c r="G357">
        <f t="shared" ca="1" si="14"/>
        <v>7.1593063394613007E-2</v>
      </c>
    </row>
    <row r="358" spans="2:7" x14ac:dyDescent="0.25">
      <c r="B358" s="3">
        <v>37433</v>
      </c>
      <c r="C358" s="4">
        <v>12.039771999999999</v>
      </c>
      <c r="D358" s="2">
        <f t="shared" si="13"/>
        <v>-5.2083780887873556E-3</v>
      </c>
      <c r="E358" s="2">
        <v>-5.2083780887873556E-3</v>
      </c>
      <c r="F358" s="2">
        <v>353</v>
      </c>
      <c r="G358">
        <f t="shared" ca="1" si="14"/>
        <v>3.7359626482037833E-2</v>
      </c>
    </row>
    <row r="359" spans="2:7" x14ac:dyDescent="0.25">
      <c r="B359" s="3">
        <v>37434</v>
      </c>
      <c r="C359" s="4">
        <v>12.102808</v>
      </c>
      <c r="D359" s="2">
        <f t="shared" si="13"/>
        <v>-6.7961278694549057E-2</v>
      </c>
      <c r="E359" s="2">
        <v>-6.7961278694549057E-2</v>
      </c>
      <c r="F359" s="2">
        <v>354</v>
      </c>
      <c r="G359">
        <f t="shared" ca="1" si="14"/>
        <v>7.9503478379434993E-3</v>
      </c>
    </row>
    <row r="360" spans="2:7" x14ac:dyDescent="0.25">
      <c r="B360" s="3">
        <v>37435</v>
      </c>
      <c r="C360" s="4">
        <v>12.985306</v>
      </c>
      <c r="D360" s="2">
        <f t="shared" si="13"/>
        <v>-1.4354037204848357E-2</v>
      </c>
      <c r="E360" s="2">
        <v>-1.4354037204848357E-2</v>
      </c>
      <c r="F360" s="2">
        <v>355</v>
      </c>
      <c r="G360">
        <f t="shared" ca="1" si="14"/>
        <v>-4.0991368129989894E-2</v>
      </c>
    </row>
    <row r="361" spans="2:7" x14ac:dyDescent="0.25">
      <c r="B361" s="3">
        <v>37438</v>
      </c>
      <c r="C361" s="4">
        <v>13.174412</v>
      </c>
      <c r="D361" s="2">
        <f t="shared" si="13"/>
        <v>3.4653445129584431E-2</v>
      </c>
      <c r="E361" s="2">
        <v>3.4653445129584431E-2</v>
      </c>
      <c r="F361" s="2">
        <v>356</v>
      </c>
      <c r="G361">
        <f t="shared" ca="1" si="14"/>
        <v>1.8533296568400293E-2</v>
      </c>
    </row>
    <row r="362" spans="2:7" x14ac:dyDescent="0.25">
      <c r="B362" s="3">
        <v>37439</v>
      </c>
      <c r="C362" s="4">
        <v>12.733164</v>
      </c>
      <c r="D362" s="2">
        <f t="shared" si="13"/>
        <v>-4.9260721875300072E-3</v>
      </c>
      <c r="E362" s="2">
        <v>-4.9260721875300072E-3</v>
      </c>
      <c r="F362" s="2">
        <v>357</v>
      </c>
      <c r="G362">
        <f t="shared" ca="1" si="14"/>
        <v>3.0267598847437623E-2</v>
      </c>
    </row>
    <row r="363" spans="2:7" x14ac:dyDescent="0.25">
      <c r="B363" s="3">
        <v>37440</v>
      </c>
      <c r="C363" s="4">
        <v>12.796199</v>
      </c>
      <c r="D363" s="2">
        <f t="shared" si="13"/>
        <v>-9.7560265925434875E-3</v>
      </c>
      <c r="E363" s="2">
        <v>-9.7560265925434875E-3</v>
      </c>
      <c r="F363" s="2">
        <v>358</v>
      </c>
      <c r="G363">
        <f t="shared" ca="1" si="14"/>
        <v>-4.2720154587796606E-2</v>
      </c>
    </row>
    <row r="364" spans="2:7" x14ac:dyDescent="0.25">
      <c r="B364" s="3">
        <v>37441</v>
      </c>
      <c r="C364" s="4">
        <v>12.922269</v>
      </c>
      <c r="D364" s="2">
        <f t="shared" si="13"/>
        <v>2.49997322936014E-2</v>
      </c>
      <c r="E364" s="2">
        <v>2.49997322936014E-2</v>
      </c>
      <c r="F364" s="2">
        <v>359</v>
      </c>
      <c r="G364">
        <f t="shared" ca="1" si="14"/>
        <v>-4.0561684741403758E-2</v>
      </c>
    </row>
    <row r="365" spans="2:7" x14ac:dyDescent="0.25">
      <c r="B365" s="3">
        <v>37442</v>
      </c>
      <c r="C365" s="4">
        <v>12.607094999999999</v>
      </c>
      <c r="D365" s="2">
        <f t="shared" si="13"/>
        <v>-9.9099134507123043E-2</v>
      </c>
      <c r="E365" s="2">
        <v>-9.9099134507123043E-2</v>
      </c>
      <c r="F365" s="2">
        <v>360</v>
      </c>
      <c r="G365">
        <f t="shared" ca="1" si="14"/>
        <v>5.038973475449196E-2</v>
      </c>
    </row>
    <row r="366" spans="2:7" x14ac:dyDescent="0.25">
      <c r="B366" s="3">
        <v>37445</v>
      </c>
      <c r="C366" s="4">
        <v>13.993876</v>
      </c>
      <c r="D366" s="2">
        <f t="shared" si="13"/>
        <v>-3.8960887339382098E-2</v>
      </c>
      <c r="E366" s="2">
        <v>-3.8960887339382098E-2</v>
      </c>
      <c r="F366" s="2">
        <v>361</v>
      </c>
      <c r="G366">
        <f t="shared" ca="1" si="14"/>
        <v>5.1820117610673282E-2</v>
      </c>
    </row>
    <row r="367" spans="2:7" x14ac:dyDescent="0.25">
      <c r="B367" s="3">
        <v>37446</v>
      </c>
      <c r="C367" s="4">
        <v>14.561192999999999</v>
      </c>
      <c r="D367" s="2">
        <f t="shared" si="13"/>
        <v>2.2123869578694864E-2</v>
      </c>
      <c r="E367" s="2">
        <v>2.2123869578694864E-2</v>
      </c>
      <c r="F367" s="2">
        <v>362</v>
      </c>
      <c r="G367">
        <f t="shared" ca="1" si="14"/>
        <v>-2.3858900385302528E-2</v>
      </c>
    </row>
    <row r="368" spans="2:7" x14ac:dyDescent="0.25">
      <c r="B368" s="3">
        <v>37447</v>
      </c>
      <c r="C368" s="4">
        <v>14.246015999999999</v>
      </c>
      <c r="D368" s="2">
        <f t="shared" si="13"/>
        <v>-5.43933620957796E-2</v>
      </c>
      <c r="E368" s="2">
        <v>-5.43933620957796E-2</v>
      </c>
      <c r="F368" s="2">
        <v>363</v>
      </c>
      <c r="G368">
        <f t="shared" ca="1" si="14"/>
        <v>6.8067294483655288E-3</v>
      </c>
    </row>
    <row r="369" spans="2:7" x14ac:dyDescent="0.25">
      <c r="B369" s="3">
        <v>37448</v>
      </c>
      <c r="C369" s="4">
        <v>15.065478000000001</v>
      </c>
      <c r="D369" s="2">
        <f t="shared" si="13"/>
        <v>4.3668069633485691E-2</v>
      </c>
      <c r="E369" s="2">
        <v>4.3668069633485691E-2</v>
      </c>
      <c r="F369" s="2">
        <v>364</v>
      </c>
      <c r="G369">
        <f t="shared" ca="1" si="14"/>
        <v>-7.6410644739803545E-3</v>
      </c>
    </row>
    <row r="370" spans="2:7" x14ac:dyDescent="0.25">
      <c r="B370" s="3">
        <v>37449</v>
      </c>
      <c r="C370" s="4">
        <v>14.435124</v>
      </c>
      <c r="D370" s="2">
        <f t="shared" si="13"/>
        <v>7.0093684840953976E-2</v>
      </c>
      <c r="E370" s="2">
        <v>7.0093684840953976E-2</v>
      </c>
      <c r="F370" s="2">
        <v>365</v>
      </c>
      <c r="G370">
        <f t="shared" ca="1" si="14"/>
        <v>2.2603804951445757E-2</v>
      </c>
    </row>
    <row r="371" spans="2:7" x14ac:dyDescent="0.25">
      <c r="B371" s="3">
        <v>37452</v>
      </c>
      <c r="C371" s="4">
        <v>13.489589</v>
      </c>
      <c r="D371" s="2">
        <f t="shared" si="13"/>
        <v>9.4340434482928885E-3</v>
      </c>
      <c r="E371" s="2">
        <v>9.4340434482928885E-3</v>
      </c>
      <c r="F371" s="2">
        <v>366</v>
      </c>
      <c r="G371">
        <f t="shared" ca="1" si="14"/>
        <v>-3.7794079619568058E-2</v>
      </c>
    </row>
    <row r="372" spans="2:7" x14ac:dyDescent="0.25">
      <c r="B372" s="3">
        <v>37453</v>
      </c>
      <c r="C372" s="4">
        <v>13.363517</v>
      </c>
      <c r="D372" s="2">
        <f t="shared" si="13"/>
        <v>5.4725949185059734E-2</v>
      </c>
      <c r="E372" s="2">
        <v>5.4725949185059734E-2</v>
      </c>
      <c r="F372" s="2">
        <v>367</v>
      </c>
      <c r="G372">
        <f t="shared" ca="1" si="14"/>
        <v>3.6485129653758754E-2</v>
      </c>
    </row>
    <row r="373" spans="2:7" x14ac:dyDescent="0.25">
      <c r="B373" s="3">
        <v>37454</v>
      </c>
      <c r="C373" s="4">
        <v>12.670132000000001</v>
      </c>
      <c r="D373" s="2">
        <f t="shared" si="13"/>
        <v>-1.9511821027715752E-2</v>
      </c>
      <c r="E373" s="2">
        <v>-1.9511821027715752E-2</v>
      </c>
      <c r="F373" s="2">
        <v>368</v>
      </c>
      <c r="G373">
        <f t="shared" ca="1" si="14"/>
        <v>-3.1553168164176623E-2</v>
      </c>
    </row>
    <row r="374" spans="2:7" x14ac:dyDescent="0.25">
      <c r="B374" s="3">
        <v>37455</v>
      </c>
      <c r="C374" s="4">
        <v>12.922269</v>
      </c>
      <c r="D374" s="2">
        <f t="shared" si="13"/>
        <v>1.4851375510438697E-2</v>
      </c>
      <c r="E374" s="2">
        <v>1.4851375510438697E-2</v>
      </c>
      <c r="F374" s="2">
        <v>369</v>
      </c>
      <c r="G374">
        <f t="shared" ca="1" si="14"/>
        <v>1.956201393416504E-2</v>
      </c>
    </row>
    <row r="375" spans="2:7" x14ac:dyDescent="0.25">
      <c r="B375" s="3">
        <v>37456</v>
      </c>
      <c r="C375" s="4">
        <v>12.733164</v>
      </c>
      <c r="D375" s="2">
        <f t="shared" si="13"/>
        <v>6.3157842881939749E-2</v>
      </c>
      <c r="E375" s="2">
        <v>6.3157842881939749E-2</v>
      </c>
      <c r="F375" s="2">
        <v>370</v>
      </c>
      <c r="G375">
        <f t="shared" ca="1" si="14"/>
        <v>-2.9412906897712532E-2</v>
      </c>
    </row>
    <row r="376" spans="2:7" x14ac:dyDescent="0.25">
      <c r="B376" s="3">
        <v>37459</v>
      </c>
      <c r="C376" s="4">
        <v>11.976739</v>
      </c>
      <c r="D376" s="2">
        <f t="shared" si="13"/>
        <v>-1.041650830121401E-2</v>
      </c>
      <c r="E376" s="2">
        <v>-1.041650830121401E-2</v>
      </c>
      <c r="F376" s="2">
        <v>371</v>
      </c>
      <c r="G376">
        <f t="shared" ca="1" si="14"/>
        <v>-0.12499566381188311</v>
      </c>
    </row>
    <row r="377" spans="2:7" x14ac:dyDescent="0.25">
      <c r="B377" s="3">
        <v>37460</v>
      </c>
      <c r="C377" s="4">
        <v>12.102808</v>
      </c>
      <c r="D377" s="2">
        <f t="shared" si="13"/>
        <v>0</v>
      </c>
      <c r="E377" s="2">
        <v>0</v>
      </c>
      <c r="F377" s="2">
        <v>372</v>
      </c>
      <c r="G377">
        <f t="shared" ca="1" si="14"/>
        <v>-5.7838162706074295E-3</v>
      </c>
    </row>
    <row r="378" spans="2:7" x14ac:dyDescent="0.25">
      <c r="B378" s="3">
        <v>37461</v>
      </c>
      <c r="C378" s="4">
        <v>12.102808</v>
      </c>
      <c r="D378" s="2">
        <f t="shared" si="13"/>
        <v>-1.5384745551466584E-2</v>
      </c>
      <c r="E378" s="2">
        <v>-1.5384745551466584E-2</v>
      </c>
      <c r="F378" s="2">
        <v>373</v>
      </c>
      <c r="G378">
        <f t="shared" ca="1" si="14"/>
        <v>-5.8498613269273199E-2</v>
      </c>
    </row>
    <row r="379" spans="2:7" x14ac:dyDescent="0.25">
      <c r="B379" s="3">
        <v>37462</v>
      </c>
      <c r="C379" s="4">
        <v>12.291916000000001</v>
      </c>
      <c r="D379" s="2">
        <f t="shared" si="13"/>
        <v>5.9782870629303438E-2</v>
      </c>
      <c r="E379" s="2">
        <v>5.9782870629303438E-2</v>
      </c>
      <c r="F379" s="2">
        <v>374</v>
      </c>
      <c r="G379">
        <f t="shared" ca="1" si="14"/>
        <v>4.2861952389399993E-3</v>
      </c>
    </row>
    <row r="380" spans="2:7" x14ac:dyDescent="0.25">
      <c r="B380" s="3">
        <v>37463</v>
      </c>
      <c r="C380" s="4">
        <v>11.598523</v>
      </c>
      <c r="D380" s="2">
        <f t="shared" si="13"/>
        <v>1.6574375960774199E-2</v>
      </c>
      <c r="E380" s="2">
        <v>1.6574375960774199E-2</v>
      </c>
      <c r="F380" s="2">
        <v>375</v>
      </c>
      <c r="G380">
        <f t="shared" ca="1" si="14"/>
        <v>-5.0036536920528465E-2</v>
      </c>
    </row>
    <row r="381" spans="2:7" x14ac:dyDescent="0.25">
      <c r="B381" s="3">
        <v>37466</v>
      </c>
      <c r="C381" s="4">
        <v>11.409419</v>
      </c>
      <c r="D381" s="2">
        <f t="shared" si="13"/>
        <v>1.6853897034779589E-2</v>
      </c>
      <c r="E381" s="2">
        <v>1.6853897034779589E-2</v>
      </c>
      <c r="F381" s="2">
        <v>376</v>
      </c>
      <c r="G381">
        <f t="shared" ca="1" si="14"/>
        <v>2.8280136682347995E-2</v>
      </c>
    </row>
    <row r="382" spans="2:7" x14ac:dyDescent="0.25">
      <c r="B382" s="3">
        <v>37467</v>
      </c>
      <c r="C382" s="4">
        <v>11.220313000000001</v>
      </c>
      <c r="D382" s="2">
        <f t="shared" si="13"/>
        <v>3.4883549333883802E-2</v>
      </c>
      <c r="E382" s="2">
        <v>3.4883549333883802E-2</v>
      </c>
      <c r="F382" s="2">
        <v>377</v>
      </c>
      <c r="G382">
        <f t="shared" ca="1" si="14"/>
        <v>-2.7421974402757321E-3</v>
      </c>
    </row>
    <row r="383" spans="2:7" x14ac:dyDescent="0.25">
      <c r="B383" s="3">
        <v>37468</v>
      </c>
      <c r="C383" s="4">
        <v>10.842102000000001</v>
      </c>
      <c r="D383" s="2">
        <f t="shared" si="13"/>
        <v>-1.7142818810052252E-2</v>
      </c>
      <c r="E383" s="2">
        <v>-1.7142818810052252E-2</v>
      </c>
      <c r="F383" s="2">
        <v>378</v>
      </c>
      <c r="G383">
        <f t="shared" ca="1" si="14"/>
        <v>-1.9454885399655921E-2</v>
      </c>
    </row>
    <row r="384" spans="2:7" x14ac:dyDescent="0.25">
      <c r="B384" s="3">
        <v>37469</v>
      </c>
      <c r="C384" s="4">
        <v>11.031207999999999</v>
      </c>
      <c r="D384" s="2">
        <f t="shared" si="13"/>
        <v>5.7472663400305818E-3</v>
      </c>
      <c r="E384" s="2">
        <v>5.7472663400305818E-3</v>
      </c>
      <c r="F384" s="2">
        <v>379</v>
      </c>
      <c r="G384">
        <f t="shared" ca="1" si="14"/>
        <v>-3.7869055948097363E-2</v>
      </c>
    </row>
    <row r="385" spans="2:7" x14ac:dyDescent="0.25">
      <c r="B385" s="3">
        <v>37470</v>
      </c>
      <c r="C385" s="4">
        <v>10.968171</v>
      </c>
      <c r="D385" s="2">
        <f t="shared" si="13"/>
        <v>1.1627726800577906E-2</v>
      </c>
      <c r="E385" s="2">
        <v>1.1627726800577906E-2</v>
      </c>
      <c r="F385" s="2">
        <v>380</v>
      </c>
      <c r="G385">
        <f t="shared" ca="1" si="14"/>
        <v>-2.2593049777082978E-2</v>
      </c>
    </row>
    <row r="386" spans="2:7" x14ac:dyDescent="0.25">
      <c r="B386" s="3">
        <v>37473</v>
      </c>
      <c r="C386" s="4">
        <v>10.842102000000001</v>
      </c>
      <c r="D386" s="2">
        <f t="shared" si="13"/>
        <v>0</v>
      </c>
      <c r="E386" s="2">
        <v>0</v>
      </c>
      <c r="F386" s="2">
        <v>381</v>
      </c>
      <c r="G386">
        <f t="shared" ca="1" si="14"/>
        <v>-1.1370439314158012E-2</v>
      </c>
    </row>
    <row r="387" spans="2:7" x14ac:dyDescent="0.25">
      <c r="B387" s="3">
        <v>37474</v>
      </c>
      <c r="C387" s="4">
        <v>10.842102000000001</v>
      </c>
      <c r="D387" s="2">
        <f t="shared" si="13"/>
        <v>-1.7142818810052252E-2</v>
      </c>
      <c r="E387" s="2">
        <v>-1.7142818810052252E-2</v>
      </c>
      <c r="F387" s="2">
        <v>382</v>
      </c>
      <c r="G387">
        <f t="shared" ca="1" si="14"/>
        <v>-1.9079700304435211E-3</v>
      </c>
    </row>
    <row r="388" spans="2:7" x14ac:dyDescent="0.25">
      <c r="B388" s="3">
        <v>37475</v>
      </c>
      <c r="C388" s="4">
        <v>11.031207999999999</v>
      </c>
      <c r="D388" s="2">
        <f t="shared" si="13"/>
        <v>0</v>
      </c>
      <c r="E388" s="2">
        <v>0</v>
      </c>
      <c r="F388" s="2">
        <v>383</v>
      </c>
      <c r="G388">
        <f t="shared" ca="1" si="14"/>
        <v>7.2528543951636174E-2</v>
      </c>
    </row>
    <row r="389" spans="2:7" x14ac:dyDescent="0.25">
      <c r="B389" s="3">
        <v>37476</v>
      </c>
      <c r="C389" s="4">
        <v>11.031207999999999</v>
      </c>
      <c r="D389" s="2">
        <f t="shared" si="13"/>
        <v>-1.6853807910706359E-2</v>
      </c>
      <c r="E389" s="2">
        <v>-1.6853807910706359E-2</v>
      </c>
      <c r="F389" s="2">
        <v>384</v>
      </c>
      <c r="G389">
        <f t="shared" ca="1" si="14"/>
        <v>2.8475713877396586E-2</v>
      </c>
    </row>
    <row r="390" spans="2:7" x14ac:dyDescent="0.25">
      <c r="B390" s="3">
        <v>37477</v>
      </c>
      <c r="C390" s="4">
        <v>11.220313000000001</v>
      </c>
      <c r="D390" s="2">
        <f t="shared" ref="D390:D453" si="15">(C390-C391)/C391</f>
        <v>2.2988518322699471E-2</v>
      </c>
      <c r="E390" s="2">
        <v>2.2988518322699471E-2</v>
      </c>
      <c r="F390" s="2">
        <v>385</v>
      </c>
      <c r="G390">
        <f t="shared" ca="1" si="14"/>
        <v>3.4176837640968662E-2</v>
      </c>
    </row>
    <row r="391" spans="2:7" x14ac:dyDescent="0.25">
      <c r="B391" s="3">
        <v>37480</v>
      </c>
      <c r="C391" s="4">
        <v>10.968171</v>
      </c>
      <c r="D391" s="2">
        <f t="shared" si="15"/>
        <v>0</v>
      </c>
      <c r="E391" s="2">
        <v>0</v>
      </c>
      <c r="F391" s="2">
        <v>386</v>
      </c>
      <c r="G391">
        <f t="shared" ca="1" si="14"/>
        <v>-7.6805718487051632E-3</v>
      </c>
    </row>
    <row r="392" spans="2:7" x14ac:dyDescent="0.25">
      <c r="B392" s="3">
        <v>37481</v>
      </c>
      <c r="C392" s="4">
        <v>10.968171</v>
      </c>
      <c r="D392" s="2">
        <f t="shared" si="15"/>
        <v>-1.136382073442768E-2</v>
      </c>
      <c r="E392" s="2">
        <v>-1.136382073442768E-2</v>
      </c>
      <c r="F392" s="2">
        <v>387</v>
      </c>
      <c r="G392">
        <f t="shared" ref="G392:G455" ca="1" si="16">_xlfn.NORM.INV(RAND(),K$7,K$8)</f>
        <v>-1.1104104589903846E-3</v>
      </c>
    </row>
    <row r="393" spans="2:7" x14ac:dyDescent="0.25">
      <c r="B393" s="3">
        <v>37482</v>
      </c>
      <c r="C393" s="4">
        <v>11.094244</v>
      </c>
      <c r="D393" s="2">
        <f t="shared" si="15"/>
        <v>0</v>
      </c>
      <c r="E393" s="2">
        <v>0</v>
      </c>
      <c r="F393" s="2">
        <v>388</v>
      </c>
      <c r="G393">
        <f t="shared" ca="1" si="16"/>
        <v>2.3194244507713856E-2</v>
      </c>
    </row>
    <row r="394" spans="2:7" x14ac:dyDescent="0.25">
      <c r="B394" s="3">
        <v>37483</v>
      </c>
      <c r="C394" s="4">
        <v>11.094244</v>
      </c>
      <c r="D394" s="2">
        <f t="shared" si="15"/>
        <v>0</v>
      </c>
      <c r="E394" s="2">
        <v>0</v>
      </c>
      <c r="F394" s="2">
        <v>389</v>
      </c>
      <c r="G394">
        <f t="shared" ca="1" si="16"/>
        <v>-1.2591377113413075E-2</v>
      </c>
    </row>
    <row r="395" spans="2:7" x14ac:dyDescent="0.25">
      <c r="B395" s="3">
        <v>37484</v>
      </c>
      <c r="C395" s="4">
        <v>11.094244</v>
      </c>
      <c r="D395" s="2">
        <f t="shared" si="15"/>
        <v>3.529461388018286E-2</v>
      </c>
      <c r="E395" s="2">
        <v>3.529461388018286E-2</v>
      </c>
      <c r="F395" s="2">
        <v>390</v>
      </c>
      <c r="G395">
        <f t="shared" ca="1" si="16"/>
        <v>-2.4895953981869192E-2</v>
      </c>
    </row>
    <row r="396" spans="2:7" x14ac:dyDescent="0.25">
      <c r="B396" s="3">
        <v>37487</v>
      </c>
      <c r="C396" s="4">
        <v>10.716025999999999</v>
      </c>
      <c r="D396" s="2">
        <f t="shared" si="15"/>
        <v>1.7964038864169089E-2</v>
      </c>
      <c r="E396" s="2">
        <v>1.7964038864169089E-2</v>
      </c>
      <c r="F396" s="2">
        <v>391</v>
      </c>
      <c r="G396">
        <f t="shared" ca="1" si="16"/>
        <v>2.189278401517283E-2</v>
      </c>
    </row>
    <row r="397" spans="2:7" x14ac:dyDescent="0.25">
      <c r="B397" s="3">
        <v>37488</v>
      </c>
      <c r="C397" s="4">
        <v>10.52692</v>
      </c>
      <c r="D397" s="2">
        <f t="shared" si="15"/>
        <v>1.2120832781695965E-2</v>
      </c>
      <c r="E397" s="2">
        <v>1.2120832781695965E-2</v>
      </c>
      <c r="F397" s="2">
        <v>392</v>
      </c>
      <c r="G397">
        <f t="shared" ca="1" si="16"/>
        <v>5.4379639541614108E-2</v>
      </c>
    </row>
    <row r="398" spans="2:7" x14ac:dyDescent="0.25">
      <c r="B398" s="3">
        <v>37489</v>
      </c>
      <c r="C398" s="4">
        <v>10.400853</v>
      </c>
      <c r="D398" s="2">
        <f t="shared" si="15"/>
        <v>0</v>
      </c>
      <c r="E398" s="2">
        <v>0</v>
      </c>
      <c r="F398" s="2">
        <v>393</v>
      </c>
      <c r="G398">
        <f t="shared" ca="1" si="16"/>
        <v>-4.387110382776957E-2</v>
      </c>
    </row>
    <row r="399" spans="2:7" x14ac:dyDescent="0.25">
      <c r="B399" s="3">
        <v>37490</v>
      </c>
      <c r="C399" s="4">
        <v>10.400853</v>
      </c>
      <c r="D399" s="2">
        <f t="shared" si="15"/>
        <v>3.125037181458995E-2</v>
      </c>
      <c r="E399" s="2">
        <v>3.125037181458995E-2</v>
      </c>
      <c r="F399" s="2">
        <v>394</v>
      </c>
      <c r="G399">
        <f t="shared" ca="1" si="16"/>
        <v>5.9072811388345544E-3</v>
      </c>
    </row>
    <row r="400" spans="2:7" x14ac:dyDescent="0.25">
      <c r="B400" s="3">
        <v>37491</v>
      </c>
      <c r="C400" s="4">
        <v>10.085672000000001</v>
      </c>
      <c r="D400" s="2">
        <f t="shared" si="15"/>
        <v>-1.2345978836527969E-2</v>
      </c>
      <c r="E400" s="2">
        <v>-1.2345978836527969E-2</v>
      </c>
      <c r="F400" s="2">
        <v>395</v>
      </c>
      <c r="G400">
        <f t="shared" ca="1" si="16"/>
        <v>-1.7648414832558048E-3</v>
      </c>
    </row>
    <row r="401" spans="2:7" x14ac:dyDescent="0.25">
      <c r="B401" s="3">
        <v>37494</v>
      </c>
      <c r="C401" s="4">
        <v>10.211746</v>
      </c>
      <c r="D401" s="2">
        <f t="shared" si="15"/>
        <v>-6.1346337604568932E-3</v>
      </c>
      <c r="E401" s="2">
        <v>-6.1346337604568932E-3</v>
      </c>
      <c r="F401" s="2">
        <v>396</v>
      </c>
      <c r="G401">
        <f t="shared" ca="1" si="16"/>
        <v>1.9980366193062843E-2</v>
      </c>
    </row>
    <row r="402" spans="2:7" x14ac:dyDescent="0.25">
      <c r="B402" s="3">
        <v>37495</v>
      </c>
      <c r="C402" s="4">
        <v>10.274778</v>
      </c>
      <c r="D402" s="2">
        <f t="shared" si="15"/>
        <v>0</v>
      </c>
      <c r="E402" s="2">
        <v>0</v>
      </c>
      <c r="F402" s="2">
        <v>397</v>
      </c>
      <c r="G402">
        <f t="shared" ca="1" si="16"/>
        <v>5.1077514706986842E-2</v>
      </c>
    </row>
    <row r="403" spans="2:7" x14ac:dyDescent="0.25">
      <c r="B403" s="3">
        <v>37496</v>
      </c>
      <c r="C403" s="4">
        <v>10.274778</v>
      </c>
      <c r="D403" s="2">
        <f t="shared" si="15"/>
        <v>1.8749965297304817E-2</v>
      </c>
      <c r="E403" s="2">
        <v>1.8749965297304817E-2</v>
      </c>
      <c r="F403" s="2">
        <v>398</v>
      </c>
      <c r="G403">
        <f t="shared" ca="1" si="16"/>
        <v>5.2586887397200292E-3</v>
      </c>
    </row>
    <row r="404" spans="2:7" x14ac:dyDescent="0.25">
      <c r="B404" s="3">
        <v>37497</v>
      </c>
      <c r="C404" s="4">
        <v>10.085672000000001</v>
      </c>
      <c r="D404" s="2">
        <f t="shared" si="15"/>
        <v>-6.2114298270419411E-3</v>
      </c>
      <c r="E404" s="2">
        <v>-6.2114298270419411E-3</v>
      </c>
      <c r="F404" s="2">
        <v>399</v>
      </c>
      <c r="G404">
        <f t="shared" ca="1" si="16"/>
        <v>-6.7191716878088045E-2</v>
      </c>
    </row>
    <row r="405" spans="2:7" x14ac:dyDescent="0.25">
      <c r="B405" s="3">
        <v>37498</v>
      </c>
      <c r="C405" s="4">
        <v>10.148709999999999</v>
      </c>
      <c r="D405" s="2">
        <f t="shared" si="15"/>
        <v>-5.2940894320338522E-2</v>
      </c>
      <c r="E405" s="2">
        <v>-5.2940894320338522E-2</v>
      </c>
      <c r="F405" s="2">
        <v>400</v>
      </c>
      <c r="G405">
        <f t="shared" ca="1" si="16"/>
        <v>3.1809276662536828E-2</v>
      </c>
    </row>
    <row r="406" spans="2:7" x14ac:dyDescent="0.25">
      <c r="B406" s="3">
        <v>37501</v>
      </c>
      <c r="C406" s="4">
        <v>10.716025999999999</v>
      </c>
      <c r="D406" s="2">
        <f t="shared" si="15"/>
        <v>1.1904580915673153E-2</v>
      </c>
      <c r="E406" s="2">
        <v>1.1904580915673153E-2</v>
      </c>
      <c r="F406" s="2">
        <v>401</v>
      </c>
      <c r="G406">
        <f t="shared" ca="1" si="16"/>
        <v>3.1272191399484575E-2</v>
      </c>
    </row>
    <row r="407" spans="2:7" x14ac:dyDescent="0.25">
      <c r="B407" s="3">
        <v>37502</v>
      </c>
      <c r="C407" s="4">
        <v>10.589957</v>
      </c>
      <c r="D407" s="2">
        <f t="shared" si="15"/>
        <v>1.8181585683405041E-2</v>
      </c>
      <c r="E407" s="2">
        <v>1.8181585683405041E-2</v>
      </c>
      <c r="F407" s="2">
        <v>402</v>
      </c>
      <c r="G407">
        <f t="shared" ca="1" si="16"/>
        <v>8.6949600599413434E-3</v>
      </c>
    </row>
    <row r="408" spans="2:7" x14ac:dyDescent="0.25">
      <c r="B408" s="3">
        <v>37503</v>
      </c>
      <c r="C408" s="4">
        <v>10.400853</v>
      </c>
      <c r="D408" s="2">
        <f t="shared" si="15"/>
        <v>0</v>
      </c>
      <c r="E408" s="2">
        <v>0</v>
      </c>
      <c r="F408" s="2">
        <v>403</v>
      </c>
      <c r="G408">
        <f t="shared" ca="1" si="16"/>
        <v>-2.2476311306071626E-3</v>
      </c>
    </row>
    <row r="409" spans="2:7" x14ac:dyDescent="0.25">
      <c r="B409" s="3">
        <v>37504</v>
      </c>
      <c r="C409" s="4">
        <v>10.400853</v>
      </c>
      <c r="D409" s="2">
        <f t="shared" si="15"/>
        <v>-1.7856918588054736E-2</v>
      </c>
      <c r="E409" s="2">
        <v>-1.7856918588054736E-2</v>
      </c>
      <c r="F409" s="2">
        <v>404</v>
      </c>
      <c r="G409">
        <f t="shared" ca="1" si="16"/>
        <v>-1.7625972726628046E-2</v>
      </c>
    </row>
    <row r="410" spans="2:7" x14ac:dyDescent="0.25">
      <c r="B410" s="3">
        <v>37505</v>
      </c>
      <c r="C410" s="4">
        <v>10.589957</v>
      </c>
      <c r="D410" s="2">
        <f t="shared" si="15"/>
        <v>3.7036859318670901E-2</v>
      </c>
      <c r="E410" s="2">
        <v>3.7036859318670901E-2</v>
      </c>
      <c r="F410" s="2">
        <v>405</v>
      </c>
      <c r="G410">
        <f t="shared" ca="1" si="16"/>
        <v>-4.3101963121662513E-2</v>
      </c>
    </row>
    <row r="411" spans="2:7" x14ac:dyDescent="0.25">
      <c r="B411" s="3">
        <v>37508</v>
      </c>
      <c r="C411" s="4">
        <v>10.211746</v>
      </c>
      <c r="D411" s="2">
        <f t="shared" si="15"/>
        <v>0</v>
      </c>
      <c r="E411" s="2">
        <v>0</v>
      </c>
      <c r="F411" s="2">
        <v>406</v>
      </c>
      <c r="G411">
        <f t="shared" ca="1" si="16"/>
        <v>6.5515263234853819E-3</v>
      </c>
    </row>
    <row r="412" spans="2:7" x14ac:dyDescent="0.25">
      <c r="B412" s="3">
        <v>37509</v>
      </c>
      <c r="C412" s="4">
        <v>10.211746</v>
      </c>
      <c r="D412" s="2">
        <f t="shared" si="15"/>
        <v>6.2112327576608574E-3</v>
      </c>
      <c r="E412" s="2">
        <v>6.2112327576608574E-3</v>
      </c>
      <c r="F412" s="2">
        <v>407</v>
      </c>
      <c r="G412">
        <f t="shared" ca="1" si="16"/>
        <v>-6.38535281475206E-2</v>
      </c>
    </row>
    <row r="413" spans="2:7" x14ac:dyDescent="0.25">
      <c r="B413" s="3">
        <v>37510</v>
      </c>
      <c r="C413" s="4">
        <v>10.148709999999999</v>
      </c>
      <c r="D413" s="2">
        <f t="shared" si="15"/>
        <v>6.2502528339211123E-3</v>
      </c>
      <c r="E413" s="2">
        <v>6.2502528339211123E-3</v>
      </c>
      <c r="F413" s="2">
        <v>408</v>
      </c>
      <c r="G413">
        <f t="shared" ca="1" si="16"/>
        <v>5.3352907122335633E-3</v>
      </c>
    </row>
    <row r="414" spans="2:7" x14ac:dyDescent="0.25">
      <c r="B414" s="3">
        <v>37511</v>
      </c>
      <c r="C414" s="4">
        <v>10.085672000000001</v>
      </c>
      <c r="D414" s="2">
        <f t="shared" si="15"/>
        <v>-1.2345978836527969E-2</v>
      </c>
      <c r="E414" s="2">
        <v>-1.2345978836527969E-2</v>
      </c>
      <c r="F414" s="2">
        <v>409</v>
      </c>
      <c r="G414">
        <f t="shared" ca="1" si="16"/>
        <v>2.2347405723076929E-2</v>
      </c>
    </row>
    <row r="415" spans="2:7" x14ac:dyDescent="0.25">
      <c r="B415" s="3">
        <v>37512</v>
      </c>
      <c r="C415" s="4">
        <v>10.211746</v>
      </c>
      <c r="D415" s="2">
        <f t="shared" si="15"/>
        <v>-1.2194936744370168E-2</v>
      </c>
      <c r="E415" s="2">
        <v>-1.2194936744370168E-2</v>
      </c>
      <c r="F415" s="2">
        <v>410</v>
      </c>
      <c r="G415">
        <f t="shared" ca="1" si="16"/>
        <v>2.6532268118059948E-2</v>
      </c>
    </row>
    <row r="416" spans="2:7" x14ac:dyDescent="0.25">
      <c r="B416" s="3">
        <v>37515</v>
      </c>
      <c r="C416" s="4">
        <v>10.337815000000001</v>
      </c>
      <c r="D416" s="2">
        <f t="shared" si="15"/>
        <v>1.2345489204294848E-2</v>
      </c>
      <c r="E416" s="2">
        <v>1.2345489204294848E-2</v>
      </c>
      <c r="F416" s="2">
        <v>411</v>
      </c>
      <c r="G416">
        <f t="shared" ca="1" si="16"/>
        <v>-2.6542030570013024E-2</v>
      </c>
    </row>
    <row r="417" spans="2:7" x14ac:dyDescent="0.25">
      <c r="B417" s="3">
        <v>37516</v>
      </c>
      <c r="C417" s="4">
        <v>10.211746</v>
      </c>
      <c r="D417" s="2">
        <f t="shared" si="15"/>
        <v>1.2500307366727683E-2</v>
      </c>
      <c r="E417" s="2">
        <v>1.2500307366727683E-2</v>
      </c>
      <c r="F417" s="2">
        <v>412</v>
      </c>
      <c r="G417">
        <f t="shared" ca="1" si="16"/>
        <v>2.1577596575766449E-2</v>
      </c>
    </row>
    <row r="418" spans="2:7" x14ac:dyDescent="0.25">
      <c r="B418" s="3">
        <v>37517</v>
      </c>
      <c r="C418" s="4">
        <v>10.085672000000001</v>
      </c>
      <c r="D418" s="2">
        <f t="shared" si="15"/>
        <v>1.265783130957511E-2</v>
      </c>
      <c r="E418" s="2">
        <v>1.265783130957511E-2</v>
      </c>
      <c r="F418" s="2">
        <v>413</v>
      </c>
      <c r="G418">
        <f t="shared" ca="1" si="16"/>
        <v>2.9861308764770941E-2</v>
      </c>
    </row>
    <row r="419" spans="2:7" x14ac:dyDescent="0.25">
      <c r="B419" s="3">
        <v>37518</v>
      </c>
      <c r="C419" s="4">
        <v>9.9596049999999998</v>
      </c>
      <c r="D419" s="2">
        <f t="shared" si="15"/>
        <v>1.2820930022077541E-2</v>
      </c>
      <c r="E419" s="2">
        <v>1.2820930022077541E-2</v>
      </c>
      <c r="F419" s="2">
        <v>414</v>
      </c>
      <c r="G419">
        <f t="shared" ca="1" si="16"/>
        <v>1.2394440326243674E-2</v>
      </c>
    </row>
    <row r="420" spans="2:7" x14ac:dyDescent="0.25">
      <c r="B420" s="3">
        <v>37519</v>
      </c>
      <c r="C420" s="4">
        <v>9.8335299999999997</v>
      </c>
      <c r="D420" s="2">
        <f t="shared" si="15"/>
        <v>-6.3695825027001354E-3</v>
      </c>
      <c r="E420" s="2">
        <v>-6.3695825027001354E-3</v>
      </c>
      <c r="F420" s="2">
        <v>415</v>
      </c>
      <c r="G420">
        <f t="shared" ca="1" si="16"/>
        <v>3.2321922636992705E-2</v>
      </c>
    </row>
    <row r="421" spans="2:7" x14ac:dyDescent="0.25">
      <c r="B421" s="3">
        <v>37522</v>
      </c>
      <c r="C421" s="4">
        <v>9.8965669999999992</v>
      </c>
      <c r="D421" s="2">
        <f t="shared" si="15"/>
        <v>1.2903027051435794E-2</v>
      </c>
      <c r="E421" s="2">
        <v>1.2903027051435794E-2</v>
      </c>
      <c r="F421" s="2">
        <v>416</v>
      </c>
      <c r="G421">
        <f t="shared" ca="1" si="16"/>
        <v>5.7334874472803443E-2</v>
      </c>
    </row>
    <row r="422" spans="2:7" x14ac:dyDescent="0.25">
      <c r="B422" s="3">
        <v>37523</v>
      </c>
      <c r="C422" s="4">
        <v>9.7704979999999999</v>
      </c>
      <c r="D422" s="2">
        <f t="shared" si="15"/>
        <v>-6.4099057001910566E-3</v>
      </c>
      <c r="E422" s="2">
        <v>-6.4099057001910566E-3</v>
      </c>
      <c r="F422" s="2">
        <v>417</v>
      </c>
      <c r="G422">
        <f t="shared" ca="1" si="16"/>
        <v>4.9365507109750496E-2</v>
      </c>
    </row>
    <row r="423" spans="2:7" x14ac:dyDescent="0.25">
      <c r="B423" s="3">
        <v>37524</v>
      </c>
      <c r="C423" s="4">
        <v>9.8335299999999997</v>
      </c>
      <c r="D423" s="2">
        <f t="shared" si="15"/>
        <v>8.3332690691200209E-2</v>
      </c>
      <c r="E423" s="2">
        <v>8.3332690691200209E-2</v>
      </c>
      <c r="F423" s="2">
        <v>418</v>
      </c>
      <c r="G423">
        <f t="shared" ca="1" si="16"/>
        <v>-5.2304022915941863E-2</v>
      </c>
    </row>
    <row r="424" spans="2:7" x14ac:dyDescent="0.25">
      <c r="B424" s="3">
        <v>37525</v>
      </c>
      <c r="C424" s="4">
        <v>9.0771099999999993</v>
      </c>
      <c r="D424" s="2">
        <f t="shared" si="15"/>
        <v>-2.7026719942837996E-2</v>
      </c>
      <c r="E424" s="2">
        <v>-2.7026719942837996E-2</v>
      </c>
      <c r="F424" s="2">
        <v>419</v>
      </c>
      <c r="G424">
        <f t="shared" ca="1" si="16"/>
        <v>2.8366137522086832E-2</v>
      </c>
    </row>
    <row r="425" spans="2:7" x14ac:dyDescent="0.25">
      <c r="B425" s="3">
        <v>37526</v>
      </c>
      <c r="C425" s="4">
        <v>9.3292490000000008</v>
      </c>
      <c r="D425" s="2">
        <f t="shared" si="15"/>
        <v>-1.3333236033601677E-2</v>
      </c>
      <c r="E425" s="2">
        <v>-1.3333236033601677E-2</v>
      </c>
      <c r="F425" s="2">
        <v>420</v>
      </c>
      <c r="G425">
        <f t="shared" ca="1" si="16"/>
        <v>-2.6420782157674107E-2</v>
      </c>
    </row>
    <row r="426" spans="2:7" x14ac:dyDescent="0.25">
      <c r="B426" s="3">
        <v>37529</v>
      </c>
      <c r="C426" s="4">
        <v>9.4553189999999994</v>
      </c>
      <c r="D426" s="2">
        <f t="shared" si="15"/>
        <v>0</v>
      </c>
      <c r="E426" s="2">
        <v>0</v>
      </c>
      <c r="F426" s="2">
        <v>421</v>
      </c>
      <c r="G426">
        <f t="shared" ca="1" si="16"/>
        <v>8.0891840286534816E-2</v>
      </c>
    </row>
    <row r="427" spans="2:7" x14ac:dyDescent="0.25">
      <c r="B427" s="3">
        <v>37530</v>
      </c>
      <c r="C427" s="4">
        <v>9.4553189999999994</v>
      </c>
      <c r="D427" s="2">
        <f t="shared" si="15"/>
        <v>0</v>
      </c>
      <c r="E427" s="2">
        <v>0</v>
      </c>
      <c r="F427" s="2">
        <v>422</v>
      </c>
      <c r="G427">
        <f t="shared" ca="1" si="16"/>
        <v>3.7540207388816166E-2</v>
      </c>
    </row>
    <row r="428" spans="2:7" x14ac:dyDescent="0.25">
      <c r="B428" s="3">
        <v>37531</v>
      </c>
      <c r="C428" s="4">
        <v>9.4553189999999994</v>
      </c>
      <c r="D428" s="2">
        <f t="shared" si="15"/>
        <v>0</v>
      </c>
      <c r="E428" s="2">
        <v>0</v>
      </c>
      <c r="F428" s="2">
        <v>423</v>
      </c>
      <c r="G428">
        <f t="shared" ca="1" si="16"/>
        <v>-2.3087354516086369E-2</v>
      </c>
    </row>
    <row r="429" spans="2:7" x14ac:dyDescent="0.25">
      <c r="B429" s="3">
        <v>37532</v>
      </c>
      <c r="C429" s="4">
        <v>9.4553189999999994</v>
      </c>
      <c r="D429" s="2">
        <f t="shared" si="15"/>
        <v>-3.2258232896624162E-2</v>
      </c>
      <c r="E429" s="2">
        <v>-3.2258232896624162E-2</v>
      </c>
      <c r="F429" s="2">
        <v>424</v>
      </c>
      <c r="G429">
        <f t="shared" ca="1" si="16"/>
        <v>-2.2048137377855773E-2</v>
      </c>
    </row>
    <row r="430" spans="2:7" x14ac:dyDescent="0.25">
      <c r="B430" s="3">
        <v>37533</v>
      </c>
      <c r="C430" s="4">
        <v>9.7704979999999999</v>
      </c>
      <c r="D430" s="2">
        <f t="shared" si="15"/>
        <v>6.4936650273433559E-3</v>
      </c>
      <c r="E430" s="2">
        <v>6.4936650273433559E-3</v>
      </c>
      <c r="F430" s="2">
        <v>425</v>
      </c>
      <c r="G430">
        <f t="shared" ca="1" si="16"/>
        <v>-1.0864700514051685E-2</v>
      </c>
    </row>
    <row r="431" spans="2:7" x14ac:dyDescent="0.25">
      <c r="B431" s="3">
        <v>37536</v>
      </c>
      <c r="C431" s="4">
        <v>9.7074610000000003</v>
      </c>
      <c r="D431" s="2">
        <f t="shared" si="15"/>
        <v>-1.2820319864789076E-2</v>
      </c>
      <c r="E431" s="2">
        <v>-1.2820319864789076E-2</v>
      </c>
      <c r="F431" s="2">
        <v>426</v>
      </c>
      <c r="G431">
        <f t="shared" ca="1" si="16"/>
        <v>-1.5701075485748808E-2</v>
      </c>
    </row>
    <row r="432" spans="2:7" x14ac:dyDescent="0.25">
      <c r="B432" s="3">
        <v>37537</v>
      </c>
      <c r="C432" s="4">
        <v>9.8335299999999997</v>
      </c>
      <c r="D432" s="2">
        <f t="shared" si="15"/>
        <v>6.4512576533969669E-3</v>
      </c>
      <c r="E432" s="2">
        <v>6.4512576533969669E-3</v>
      </c>
      <c r="F432" s="2">
        <v>427</v>
      </c>
      <c r="G432">
        <f t="shared" ca="1" si="16"/>
        <v>7.1612036571849239E-2</v>
      </c>
    </row>
    <row r="433" spans="2:7" x14ac:dyDescent="0.25">
      <c r="B433" s="3">
        <v>37538</v>
      </c>
      <c r="C433" s="4">
        <v>9.7704979999999999</v>
      </c>
      <c r="D433" s="2">
        <f t="shared" si="15"/>
        <v>-1.2738659779699298E-2</v>
      </c>
      <c r="E433" s="2">
        <v>-1.2738659779699298E-2</v>
      </c>
      <c r="F433" s="2">
        <v>428</v>
      </c>
      <c r="G433">
        <f t="shared" ca="1" si="16"/>
        <v>5.8901895850383502E-2</v>
      </c>
    </row>
    <row r="434" spans="2:7" x14ac:dyDescent="0.25">
      <c r="B434" s="3">
        <v>37539</v>
      </c>
      <c r="C434" s="4">
        <v>9.8965669999999992</v>
      </c>
      <c r="D434" s="2">
        <f t="shared" si="15"/>
        <v>-1.2579018586117329E-2</v>
      </c>
      <c r="E434" s="2">
        <v>-1.2579018586117329E-2</v>
      </c>
      <c r="F434" s="2">
        <v>429</v>
      </c>
      <c r="G434">
        <f t="shared" ca="1" si="16"/>
        <v>-1.28202031441571E-2</v>
      </c>
    </row>
    <row r="435" spans="2:7" x14ac:dyDescent="0.25">
      <c r="B435" s="3">
        <v>37540</v>
      </c>
      <c r="C435" s="4">
        <v>10.022641999999999</v>
      </c>
      <c r="D435" s="2">
        <f t="shared" si="15"/>
        <v>6.3292670743467809E-3</v>
      </c>
      <c r="E435" s="2">
        <v>6.3292670743467809E-3</v>
      </c>
      <c r="F435" s="2">
        <v>430</v>
      </c>
      <c r="G435">
        <f t="shared" ca="1" si="16"/>
        <v>2.4314838712410007E-3</v>
      </c>
    </row>
    <row r="436" spans="2:7" x14ac:dyDescent="0.25">
      <c r="B436" s="3">
        <v>37543</v>
      </c>
      <c r="C436" s="4">
        <v>9.9596049999999998</v>
      </c>
      <c r="D436" s="2">
        <f t="shared" si="15"/>
        <v>0</v>
      </c>
      <c r="E436" s="2">
        <v>0</v>
      </c>
      <c r="F436" s="2">
        <v>431</v>
      </c>
      <c r="G436">
        <f t="shared" ca="1" si="16"/>
        <v>-1.0597212661306067E-2</v>
      </c>
    </row>
    <row r="437" spans="2:7" x14ac:dyDescent="0.25">
      <c r="B437" s="3">
        <v>37544</v>
      </c>
      <c r="C437" s="4">
        <v>9.9596049999999998</v>
      </c>
      <c r="D437" s="2">
        <f t="shared" si="15"/>
        <v>1.9354898798403103E-2</v>
      </c>
      <c r="E437" s="2">
        <v>1.9354898798403103E-2</v>
      </c>
      <c r="F437" s="2">
        <v>432</v>
      </c>
      <c r="G437">
        <f t="shared" ca="1" si="16"/>
        <v>4.3245655267967323E-2</v>
      </c>
    </row>
    <row r="438" spans="2:7" x14ac:dyDescent="0.25">
      <c r="B438" s="3">
        <v>37545</v>
      </c>
      <c r="C438" s="4">
        <v>9.7704979999999999</v>
      </c>
      <c r="D438" s="2">
        <f t="shared" si="15"/>
        <v>-1.2738659779699298E-2</v>
      </c>
      <c r="E438" s="2">
        <v>-1.2738659779699298E-2</v>
      </c>
      <c r="F438" s="2">
        <v>433</v>
      </c>
      <c r="G438">
        <f t="shared" ca="1" si="16"/>
        <v>4.1717891525311156E-2</v>
      </c>
    </row>
    <row r="439" spans="2:7" x14ac:dyDescent="0.25">
      <c r="B439" s="3">
        <v>37546</v>
      </c>
      <c r="C439" s="4">
        <v>9.8965669999999992</v>
      </c>
      <c r="D439" s="2">
        <f t="shared" si="15"/>
        <v>2.614380846965985E-2</v>
      </c>
      <c r="E439" s="2">
        <v>2.614380846965985E-2</v>
      </c>
      <c r="F439" s="2">
        <v>434</v>
      </c>
      <c r="G439">
        <f t="shared" ca="1" si="16"/>
        <v>-3.9102999950232531E-2</v>
      </c>
    </row>
    <row r="440" spans="2:7" x14ac:dyDescent="0.25">
      <c r="B440" s="3">
        <v>37547</v>
      </c>
      <c r="C440" s="4">
        <v>9.644425</v>
      </c>
      <c r="D440" s="2">
        <f t="shared" si="15"/>
        <v>1.9999959810980537E-2</v>
      </c>
      <c r="E440" s="2">
        <v>1.9999959810980537E-2</v>
      </c>
      <c r="F440" s="2">
        <v>435</v>
      </c>
      <c r="G440">
        <f t="shared" ca="1" si="16"/>
        <v>-2.3562740024366943E-3</v>
      </c>
    </row>
    <row r="441" spans="2:7" x14ac:dyDescent="0.25">
      <c r="B441" s="3">
        <v>37550</v>
      </c>
      <c r="C441" s="4">
        <v>9.4553189999999994</v>
      </c>
      <c r="D441" s="2">
        <f t="shared" si="15"/>
        <v>0</v>
      </c>
      <c r="E441" s="2">
        <v>0</v>
      </c>
      <c r="F441" s="2">
        <v>436</v>
      </c>
      <c r="G441">
        <f t="shared" ca="1" si="16"/>
        <v>-4.605358607103574E-2</v>
      </c>
    </row>
    <row r="442" spans="2:7" x14ac:dyDescent="0.25">
      <c r="B442" s="3">
        <v>37551</v>
      </c>
      <c r="C442" s="4">
        <v>9.4553189999999994</v>
      </c>
      <c r="D442" s="2">
        <f t="shared" si="15"/>
        <v>1.3513413566300841E-2</v>
      </c>
      <c r="E442" s="2">
        <v>1.3513413566300841E-2</v>
      </c>
      <c r="F442" s="2">
        <v>437</v>
      </c>
      <c r="G442">
        <f t="shared" ca="1" si="16"/>
        <v>-1.9031307676199118E-2</v>
      </c>
    </row>
    <row r="443" spans="2:7" x14ac:dyDescent="0.25">
      <c r="B443" s="3">
        <v>37552</v>
      </c>
      <c r="C443" s="4">
        <v>9.3292490000000008</v>
      </c>
      <c r="D443" s="2">
        <f t="shared" si="15"/>
        <v>6.8026704326061395E-3</v>
      </c>
      <c r="E443" s="2">
        <v>6.8026704326061395E-3</v>
      </c>
      <c r="F443" s="2">
        <v>438</v>
      </c>
      <c r="G443">
        <f t="shared" ca="1" si="16"/>
        <v>-1.3032143708036226E-3</v>
      </c>
    </row>
    <row r="444" spans="2:7" x14ac:dyDescent="0.25">
      <c r="B444" s="3">
        <v>37553</v>
      </c>
      <c r="C444" s="4">
        <v>9.2662139999999997</v>
      </c>
      <c r="D444" s="2">
        <f t="shared" si="15"/>
        <v>-1.3422510099249583E-2</v>
      </c>
      <c r="E444" s="2">
        <v>-1.3422510099249583E-2</v>
      </c>
      <c r="F444" s="2">
        <v>439</v>
      </c>
      <c r="G444">
        <f t="shared" ca="1" si="16"/>
        <v>1.5794413654345401E-2</v>
      </c>
    </row>
    <row r="445" spans="2:7" x14ac:dyDescent="0.25">
      <c r="B445" s="3">
        <v>37554</v>
      </c>
      <c r="C445" s="4">
        <v>9.3922819999999998</v>
      </c>
      <c r="D445" s="2">
        <f t="shared" si="15"/>
        <v>-6.6668295379563158E-3</v>
      </c>
      <c r="E445" s="2">
        <v>-6.6668295379563158E-3</v>
      </c>
      <c r="F445" s="2">
        <v>440</v>
      </c>
      <c r="G445">
        <f t="shared" ca="1" si="16"/>
        <v>-3.8801013797371345E-2</v>
      </c>
    </row>
    <row r="446" spans="2:7" x14ac:dyDescent="0.25">
      <c r="B446" s="3">
        <v>37557</v>
      </c>
      <c r="C446" s="4">
        <v>9.4553189999999994</v>
      </c>
      <c r="D446" s="2">
        <f t="shared" si="15"/>
        <v>2.0408011297818034E-2</v>
      </c>
      <c r="E446" s="2">
        <v>2.0408011297818034E-2</v>
      </c>
      <c r="F446" s="2">
        <v>441</v>
      </c>
      <c r="G446">
        <f t="shared" ca="1" si="16"/>
        <v>4.0580890133904132E-2</v>
      </c>
    </row>
    <row r="447" spans="2:7" x14ac:dyDescent="0.25">
      <c r="B447" s="3">
        <v>37558</v>
      </c>
      <c r="C447" s="4">
        <v>9.2662139999999997</v>
      </c>
      <c r="D447" s="2">
        <f t="shared" si="15"/>
        <v>-6.7567067831506115E-3</v>
      </c>
      <c r="E447" s="2">
        <v>-6.7567067831506115E-3</v>
      </c>
      <c r="F447" s="2">
        <v>442</v>
      </c>
      <c r="G447">
        <f t="shared" ca="1" si="16"/>
        <v>-4.7562623230503328E-3</v>
      </c>
    </row>
    <row r="448" spans="2:7" x14ac:dyDescent="0.25">
      <c r="B448" s="3">
        <v>37559</v>
      </c>
      <c r="C448" s="4">
        <v>9.3292490000000008</v>
      </c>
      <c r="D448" s="2">
        <f t="shared" si="15"/>
        <v>4.2253777608263009E-2</v>
      </c>
      <c r="E448" s="2">
        <v>4.2253777608263009E-2</v>
      </c>
      <c r="F448" s="2">
        <v>443</v>
      </c>
      <c r="G448">
        <f t="shared" ca="1" si="16"/>
        <v>4.1701200181719439E-2</v>
      </c>
    </row>
    <row r="449" spans="2:7" x14ac:dyDescent="0.25">
      <c r="B449" s="3">
        <v>37560</v>
      </c>
      <c r="C449" s="4">
        <v>8.9510339999999999</v>
      </c>
      <c r="D449" s="2">
        <f t="shared" si="15"/>
        <v>-2.0690260308752151E-2</v>
      </c>
      <c r="E449" s="2">
        <v>-2.0690260308752151E-2</v>
      </c>
      <c r="F449" s="2">
        <v>444</v>
      </c>
      <c r="G449">
        <f t="shared" ca="1" si="16"/>
        <v>-4.0372810815364348E-2</v>
      </c>
    </row>
    <row r="450" spans="2:7" x14ac:dyDescent="0.25">
      <c r="B450" s="3">
        <v>37561</v>
      </c>
      <c r="C450" s="4">
        <v>9.1401459999999997</v>
      </c>
      <c r="D450" s="2">
        <f t="shared" si="15"/>
        <v>-3.9734903828465389E-2</v>
      </c>
      <c r="E450" s="2">
        <v>-3.9734903828465389E-2</v>
      </c>
      <c r="F450" s="2">
        <v>445</v>
      </c>
      <c r="G450">
        <f t="shared" ca="1" si="16"/>
        <v>-4.4945303237984846E-2</v>
      </c>
    </row>
    <row r="451" spans="2:7" x14ac:dyDescent="0.25">
      <c r="B451" s="3">
        <v>37564</v>
      </c>
      <c r="C451" s="4">
        <v>9.518357</v>
      </c>
      <c r="D451" s="2">
        <f t="shared" si="15"/>
        <v>-0.12716775091083204</v>
      </c>
      <c r="E451" s="2">
        <v>-0.12716775091083204</v>
      </c>
      <c r="F451" s="2">
        <v>446</v>
      </c>
      <c r="G451">
        <f t="shared" ca="1" si="16"/>
        <v>-2.6407092955384487E-2</v>
      </c>
    </row>
    <row r="452" spans="2:7" x14ac:dyDescent="0.25">
      <c r="B452" s="3">
        <v>37565</v>
      </c>
      <c r="C452" s="4">
        <v>10.905139</v>
      </c>
      <c r="D452" s="2">
        <f t="shared" si="15"/>
        <v>0</v>
      </c>
      <c r="E452" s="2">
        <v>0</v>
      </c>
      <c r="F452" s="2">
        <v>447</v>
      </c>
      <c r="G452">
        <f t="shared" ca="1" si="16"/>
        <v>2.9421348545890791E-2</v>
      </c>
    </row>
    <row r="453" spans="2:7" x14ac:dyDescent="0.25">
      <c r="B453" s="3">
        <v>37566</v>
      </c>
      <c r="C453" s="4">
        <v>10.905139</v>
      </c>
      <c r="D453" s="2">
        <f t="shared" si="15"/>
        <v>-6.4864477822864142E-2</v>
      </c>
      <c r="E453" s="2">
        <v>-6.4864477822864142E-2</v>
      </c>
      <c r="F453" s="2">
        <v>448</v>
      </c>
      <c r="G453">
        <f t="shared" ca="1" si="16"/>
        <v>-7.4668885895151332E-2</v>
      </c>
    </row>
    <row r="454" spans="2:7" x14ac:dyDescent="0.25">
      <c r="B454" s="3">
        <v>37567</v>
      </c>
      <c r="C454" s="4">
        <v>11.66156</v>
      </c>
      <c r="D454" s="2">
        <f t="shared" ref="D454:D517" si="17">(C454-C455)/C455</f>
        <v>-9.7560962397548009E-2</v>
      </c>
      <c r="E454" s="2">
        <v>-9.7560962397548009E-2</v>
      </c>
      <c r="F454" s="2">
        <v>449</v>
      </c>
      <c r="G454">
        <f t="shared" ca="1" si="16"/>
        <v>-3.2907139664387824E-2</v>
      </c>
    </row>
    <row r="455" spans="2:7" x14ac:dyDescent="0.25">
      <c r="B455" s="3">
        <v>37568</v>
      </c>
      <c r="C455" s="4">
        <v>12.922269</v>
      </c>
      <c r="D455" s="2">
        <f t="shared" si="17"/>
        <v>4.0608913456833803E-2</v>
      </c>
      <c r="E455" s="2">
        <v>4.0608913456833803E-2</v>
      </c>
      <c r="F455" s="2">
        <v>450</v>
      </c>
      <c r="G455">
        <f t="shared" ca="1" si="16"/>
        <v>1.1724737226470369E-2</v>
      </c>
    </row>
    <row r="456" spans="2:7" x14ac:dyDescent="0.25">
      <c r="B456" s="3">
        <v>37571</v>
      </c>
      <c r="C456" s="4">
        <v>12.417987999999999</v>
      </c>
      <c r="D456" s="2">
        <f t="shared" si="17"/>
        <v>5.3475782037703028E-2</v>
      </c>
      <c r="E456" s="2">
        <v>5.3475782037703028E-2</v>
      </c>
      <c r="F456" s="2">
        <v>451</v>
      </c>
      <c r="G456">
        <f t="shared" ref="G456:G519" ca="1" si="18">_xlfn.NORM.INV(RAND(),K$7,K$8)</f>
        <v>-7.945787651225944E-2</v>
      </c>
    </row>
    <row r="457" spans="2:7" x14ac:dyDescent="0.25">
      <c r="B457" s="3">
        <v>37572</v>
      </c>
      <c r="C457" s="4">
        <v>11.787635</v>
      </c>
      <c r="D457" s="2">
        <f t="shared" si="17"/>
        <v>0</v>
      </c>
      <c r="E457" s="2">
        <v>0</v>
      </c>
      <c r="F457" s="2">
        <v>452</v>
      </c>
      <c r="G457">
        <f t="shared" ca="1" si="18"/>
        <v>3.5301623232344738E-2</v>
      </c>
    </row>
    <row r="458" spans="2:7" x14ac:dyDescent="0.25">
      <c r="B458" s="3">
        <v>37573</v>
      </c>
      <c r="C458" s="4">
        <v>11.787635</v>
      </c>
      <c r="D458" s="2">
        <f t="shared" si="17"/>
        <v>5.6497571629490956E-2</v>
      </c>
      <c r="E458" s="2">
        <v>5.6497571629490956E-2</v>
      </c>
      <c r="F458" s="2">
        <v>453</v>
      </c>
      <c r="G458">
        <f t="shared" ca="1" si="18"/>
        <v>-1.3288879397839728E-2</v>
      </c>
    </row>
    <row r="459" spans="2:7" x14ac:dyDescent="0.25">
      <c r="B459" s="3">
        <v>37574</v>
      </c>
      <c r="C459" s="4">
        <v>11.157276</v>
      </c>
      <c r="D459" s="2">
        <f t="shared" si="17"/>
        <v>-4.8387330635984341E-2</v>
      </c>
      <c r="E459" s="2">
        <v>-4.8387330635984341E-2</v>
      </c>
      <c r="F459" s="2">
        <v>454</v>
      </c>
      <c r="G459">
        <f t="shared" ca="1" si="18"/>
        <v>-2.9666688361949318E-2</v>
      </c>
    </row>
    <row r="460" spans="2:7" x14ac:dyDescent="0.25">
      <c r="B460" s="3">
        <v>37575</v>
      </c>
      <c r="C460" s="4">
        <v>11.724598</v>
      </c>
      <c r="D460" s="2">
        <f t="shared" si="17"/>
        <v>2.1978120637649066E-2</v>
      </c>
      <c r="E460" s="2">
        <v>2.1978120637649066E-2</v>
      </c>
      <c r="F460" s="2">
        <v>455</v>
      </c>
      <c r="G460">
        <f t="shared" ca="1" si="18"/>
        <v>-5.4237939526320157E-4</v>
      </c>
    </row>
    <row r="461" spans="2:7" x14ac:dyDescent="0.25">
      <c r="B461" s="3">
        <v>37578</v>
      </c>
      <c r="C461" s="4">
        <v>11.472455</v>
      </c>
      <c r="D461" s="2">
        <f t="shared" si="17"/>
        <v>0</v>
      </c>
      <c r="E461" s="2">
        <v>0</v>
      </c>
      <c r="F461" s="2">
        <v>456</v>
      </c>
      <c r="G461">
        <f t="shared" ca="1" si="18"/>
        <v>-3.2962072442224911E-2</v>
      </c>
    </row>
    <row r="462" spans="2:7" x14ac:dyDescent="0.25">
      <c r="B462" s="3">
        <v>37579</v>
      </c>
      <c r="C462" s="4">
        <v>11.472455</v>
      </c>
      <c r="D462" s="2">
        <f t="shared" si="17"/>
        <v>-4.7120244469745706E-2</v>
      </c>
      <c r="E462" s="2">
        <v>-4.7120244469745706E-2</v>
      </c>
      <c r="F462" s="2">
        <v>457</v>
      </c>
      <c r="G462">
        <f t="shared" ca="1" si="18"/>
        <v>6.5397803415573524E-2</v>
      </c>
    </row>
    <row r="463" spans="2:7" x14ac:dyDescent="0.25">
      <c r="B463" s="3">
        <v>37580</v>
      </c>
      <c r="C463" s="4">
        <v>12.039771999999999</v>
      </c>
      <c r="D463" s="2">
        <f t="shared" si="17"/>
        <v>1.0581933306708407E-2</v>
      </c>
      <c r="E463" s="2">
        <v>1.0581933306708407E-2</v>
      </c>
      <c r="F463" s="2">
        <v>458</v>
      </c>
      <c r="G463">
        <f t="shared" ca="1" si="18"/>
        <v>4.8806175598853863E-2</v>
      </c>
    </row>
    <row r="464" spans="2:7" x14ac:dyDescent="0.25">
      <c r="B464" s="3">
        <v>37581</v>
      </c>
      <c r="C464" s="4">
        <v>11.913702000000001</v>
      </c>
      <c r="D464" s="2">
        <f t="shared" si="17"/>
        <v>4.4198832561062128E-2</v>
      </c>
      <c r="E464" s="2">
        <v>4.4198832561062128E-2</v>
      </c>
      <c r="F464" s="2">
        <v>459</v>
      </c>
      <c r="G464">
        <f t="shared" ca="1" si="18"/>
        <v>-9.3679116074944519E-3</v>
      </c>
    </row>
    <row r="465" spans="2:7" x14ac:dyDescent="0.25">
      <c r="B465" s="3">
        <v>37582</v>
      </c>
      <c r="C465" s="4">
        <v>11.409419</v>
      </c>
      <c r="D465" s="2">
        <f t="shared" si="17"/>
        <v>-1.0928967906868248E-2</v>
      </c>
      <c r="E465" s="2">
        <v>-1.0928967906868248E-2</v>
      </c>
      <c r="F465" s="2">
        <v>460</v>
      </c>
      <c r="G465">
        <f t="shared" ca="1" si="18"/>
        <v>-1.7131029936522248E-2</v>
      </c>
    </row>
    <row r="466" spans="2:7" x14ac:dyDescent="0.25">
      <c r="B466" s="3">
        <v>37585</v>
      </c>
      <c r="C466" s="4">
        <v>11.535489999999999</v>
      </c>
      <c r="D466" s="2">
        <f t="shared" si="17"/>
        <v>-1.0810732011840641E-2</v>
      </c>
      <c r="E466" s="2">
        <v>-1.0810732011840641E-2</v>
      </c>
      <c r="F466" s="2">
        <v>461</v>
      </c>
      <c r="G466">
        <f t="shared" ca="1" si="18"/>
        <v>6.8481011997537427E-3</v>
      </c>
    </row>
    <row r="467" spans="2:7" x14ac:dyDescent="0.25">
      <c r="B467" s="3">
        <v>37586</v>
      </c>
      <c r="C467" s="4">
        <v>11.66156</v>
      </c>
      <c r="D467" s="2">
        <f t="shared" si="17"/>
        <v>1.0928881217876342E-2</v>
      </c>
      <c r="E467" s="2">
        <v>1.0928881217876342E-2</v>
      </c>
      <c r="F467" s="2">
        <v>462</v>
      </c>
      <c r="G467">
        <f t="shared" ca="1" si="18"/>
        <v>6.7029889847762675E-2</v>
      </c>
    </row>
    <row r="468" spans="2:7" x14ac:dyDescent="0.25">
      <c r="B468" s="3">
        <v>37587</v>
      </c>
      <c r="C468" s="4">
        <v>11.535489999999999</v>
      </c>
      <c r="D468" s="2">
        <f t="shared" si="17"/>
        <v>2.2346109768277143E-2</v>
      </c>
      <c r="E468" s="2">
        <v>2.2346109768277143E-2</v>
      </c>
      <c r="F468" s="2">
        <v>463</v>
      </c>
      <c r="G468">
        <f t="shared" ca="1" si="18"/>
        <v>4.4686946984949634E-2</v>
      </c>
    </row>
    <row r="469" spans="2:7" x14ac:dyDescent="0.25">
      <c r="B469" s="3">
        <v>37588</v>
      </c>
      <c r="C469" s="4">
        <v>11.283351</v>
      </c>
      <c r="D469" s="2">
        <f t="shared" si="17"/>
        <v>1.1299801134255365E-2</v>
      </c>
      <c r="E469" s="2">
        <v>1.1299801134255365E-2</v>
      </c>
      <c r="F469" s="2">
        <v>464</v>
      </c>
      <c r="G469">
        <f t="shared" ca="1" si="18"/>
        <v>-1.7434534997327997E-4</v>
      </c>
    </row>
    <row r="470" spans="2:7" x14ac:dyDescent="0.25">
      <c r="B470" s="3">
        <v>37589</v>
      </c>
      <c r="C470" s="4">
        <v>11.157276</v>
      </c>
      <c r="D470" s="2">
        <f t="shared" si="17"/>
        <v>-4.3243271054644504E-2</v>
      </c>
      <c r="E470" s="2">
        <v>-4.3243271054644504E-2</v>
      </c>
      <c r="F470" s="2">
        <v>465</v>
      </c>
      <c r="G470">
        <f t="shared" ca="1" si="18"/>
        <v>-3.3045218469649452E-2</v>
      </c>
    </row>
    <row r="471" spans="2:7" x14ac:dyDescent="0.25">
      <c r="B471" s="3">
        <v>37592</v>
      </c>
      <c r="C471" s="4">
        <v>11.66156</v>
      </c>
      <c r="D471" s="2">
        <f t="shared" si="17"/>
        <v>0</v>
      </c>
      <c r="E471" s="2">
        <v>0</v>
      </c>
      <c r="F471" s="2">
        <v>466</v>
      </c>
      <c r="G471">
        <f t="shared" ca="1" si="18"/>
        <v>-2.5862018101466096E-2</v>
      </c>
    </row>
    <row r="472" spans="2:7" x14ac:dyDescent="0.25">
      <c r="B472" s="3">
        <v>37593</v>
      </c>
      <c r="C472" s="4">
        <v>11.66156</v>
      </c>
      <c r="D472" s="2">
        <f t="shared" si="17"/>
        <v>3.9325730039794685E-2</v>
      </c>
      <c r="E472" s="2">
        <v>3.9325730039794685E-2</v>
      </c>
      <c r="F472" s="2">
        <v>467</v>
      </c>
      <c r="G472">
        <f t="shared" ca="1" si="18"/>
        <v>-3.6352708739629008E-2</v>
      </c>
    </row>
    <row r="473" spans="2:7" x14ac:dyDescent="0.25">
      <c r="B473" s="3">
        <v>37594</v>
      </c>
      <c r="C473" s="4">
        <v>11.220313000000001</v>
      </c>
      <c r="D473" s="2">
        <f t="shared" si="17"/>
        <v>0</v>
      </c>
      <c r="E473" s="2">
        <v>0</v>
      </c>
      <c r="F473" s="2">
        <v>468</v>
      </c>
      <c r="G473">
        <f t="shared" ca="1" si="18"/>
        <v>3.1676826566668051E-2</v>
      </c>
    </row>
    <row r="474" spans="2:7" x14ac:dyDescent="0.25">
      <c r="B474" s="3">
        <v>37595</v>
      </c>
      <c r="C474" s="4">
        <v>11.220313000000001</v>
      </c>
      <c r="D474" s="2">
        <f t="shared" si="17"/>
        <v>-2.7322376422674589E-2</v>
      </c>
      <c r="E474" s="2">
        <v>-2.7322376422674589E-2</v>
      </c>
      <c r="F474" s="2">
        <v>469</v>
      </c>
      <c r="G474">
        <f t="shared" ca="1" si="18"/>
        <v>-1.8811013534340112E-2</v>
      </c>
    </row>
    <row r="475" spans="2:7" x14ac:dyDescent="0.25">
      <c r="B475" s="3">
        <v>37596</v>
      </c>
      <c r="C475" s="4">
        <v>11.535489999999999</v>
      </c>
      <c r="D475" s="2">
        <f t="shared" si="17"/>
        <v>0</v>
      </c>
      <c r="E475" s="2">
        <v>0</v>
      </c>
      <c r="F475" s="2">
        <v>470</v>
      </c>
      <c r="G475">
        <f t="shared" ca="1" si="18"/>
        <v>9.1104990014729686E-2</v>
      </c>
    </row>
    <row r="476" spans="2:7" x14ac:dyDescent="0.25">
      <c r="B476" s="3">
        <v>37599</v>
      </c>
      <c r="C476" s="4">
        <v>11.535489999999999</v>
      </c>
      <c r="D476" s="2">
        <f t="shared" si="17"/>
        <v>-5.4345712811881977E-3</v>
      </c>
      <c r="E476" s="2">
        <v>-5.4345712811881977E-3</v>
      </c>
      <c r="F476" s="2">
        <v>471</v>
      </c>
      <c r="G476">
        <f t="shared" ca="1" si="18"/>
        <v>4.0783750866201889E-3</v>
      </c>
    </row>
    <row r="477" spans="2:7" x14ac:dyDescent="0.25">
      <c r="B477" s="3">
        <v>37600</v>
      </c>
      <c r="C477" s="4">
        <v>11.598523</v>
      </c>
      <c r="D477" s="2">
        <f t="shared" si="17"/>
        <v>-1.6043252102733052E-2</v>
      </c>
      <c r="E477" s="2">
        <v>-1.6043252102733052E-2</v>
      </c>
      <c r="F477" s="2">
        <v>472</v>
      </c>
      <c r="G477">
        <f t="shared" ca="1" si="18"/>
        <v>2.4949128604566499E-2</v>
      </c>
    </row>
    <row r="478" spans="2:7" x14ac:dyDescent="0.25">
      <c r="B478" s="3">
        <v>37601</v>
      </c>
      <c r="C478" s="4">
        <v>11.787635</v>
      </c>
      <c r="D478" s="2">
        <f t="shared" si="17"/>
        <v>1.0811160770943181E-2</v>
      </c>
      <c r="E478" s="2">
        <v>1.0811160770943181E-2</v>
      </c>
      <c r="F478" s="2">
        <v>473</v>
      </c>
      <c r="G478">
        <f t="shared" ca="1" si="18"/>
        <v>9.1423795470724021E-3</v>
      </c>
    </row>
    <row r="479" spans="2:7" x14ac:dyDescent="0.25">
      <c r="B479" s="3">
        <v>37602</v>
      </c>
      <c r="C479" s="4">
        <v>11.66156</v>
      </c>
      <c r="D479" s="2">
        <f t="shared" si="17"/>
        <v>-5.376559605711052E-3</v>
      </c>
      <c r="E479" s="2">
        <v>-5.376559605711052E-3</v>
      </c>
      <c r="F479" s="2">
        <v>474</v>
      </c>
      <c r="G479">
        <f t="shared" ca="1" si="18"/>
        <v>-5.6131800532911821E-2</v>
      </c>
    </row>
    <row r="480" spans="2:7" x14ac:dyDescent="0.25">
      <c r="B480" s="3">
        <v>37603</v>
      </c>
      <c r="C480" s="4">
        <v>11.724598</v>
      </c>
      <c r="D480" s="2">
        <f t="shared" si="17"/>
        <v>1.0869918523246465E-2</v>
      </c>
      <c r="E480" s="2">
        <v>1.0869918523246465E-2</v>
      </c>
      <c r="F480" s="2">
        <v>475</v>
      </c>
      <c r="G480">
        <f t="shared" ca="1" si="18"/>
        <v>-6.7573073223354693E-2</v>
      </c>
    </row>
    <row r="481" spans="2:7" x14ac:dyDescent="0.25">
      <c r="B481" s="3">
        <v>37606</v>
      </c>
      <c r="C481" s="4">
        <v>11.598523</v>
      </c>
      <c r="D481" s="2">
        <f t="shared" si="17"/>
        <v>1.0988755240268981E-2</v>
      </c>
      <c r="E481" s="2">
        <v>1.0988755240268981E-2</v>
      </c>
      <c r="F481" s="2">
        <v>476</v>
      </c>
      <c r="G481">
        <f t="shared" ca="1" si="18"/>
        <v>8.1969367836417714E-3</v>
      </c>
    </row>
    <row r="482" spans="2:7" x14ac:dyDescent="0.25">
      <c r="B482" s="3">
        <v>37607</v>
      </c>
      <c r="C482" s="4">
        <v>11.472455</v>
      </c>
      <c r="D482" s="2">
        <f t="shared" si="17"/>
        <v>1.1110849647557418E-2</v>
      </c>
      <c r="E482" s="2">
        <v>1.1110849647557418E-2</v>
      </c>
      <c r="F482" s="2">
        <v>477</v>
      </c>
      <c r="G482">
        <f t="shared" ca="1" si="18"/>
        <v>-5.7056400584518982E-2</v>
      </c>
    </row>
    <row r="483" spans="2:7" x14ac:dyDescent="0.25">
      <c r="B483" s="3">
        <v>37608</v>
      </c>
      <c r="C483" s="4">
        <v>11.346387</v>
      </c>
      <c r="D483" s="2">
        <f t="shared" si="17"/>
        <v>-7.2164966157173521E-2</v>
      </c>
      <c r="E483" s="2">
        <v>-7.2164966157173521E-2</v>
      </c>
      <c r="F483" s="2">
        <v>478</v>
      </c>
      <c r="G483">
        <f t="shared" ca="1" si="18"/>
        <v>7.3728558965663396E-2</v>
      </c>
    </row>
    <row r="484" spans="2:7" x14ac:dyDescent="0.25">
      <c r="B484" s="3">
        <v>37609</v>
      </c>
      <c r="C484" s="4">
        <v>12.228884000000001</v>
      </c>
      <c r="D484" s="2">
        <f t="shared" si="17"/>
        <v>5.1815549859829391E-3</v>
      </c>
      <c r="E484" s="2">
        <v>5.1815549859829391E-3</v>
      </c>
      <c r="F484" s="2">
        <v>479</v>
      </c>
      <c r="G484">
        <f t="shared" ca="1" si="18"/>
        <v>5.6598160122032865E-2</v>
      </c>
    </row>
    <row r="485" spans="2:7" x14ac:dyDescent="0.25">
      <c r="B485" s="3">
        <v>37610</v>
      </c>
      <c r="C485" s="4">
        <v>12.165846</v>
      </c>
      <c r="D485" s="2">
        <f t="shared" si="17"/>
        <v>-3.0150766988580057E-2</v>
      </c>
      <c r="E485" s="2">
        <v>-3.0150766988580057E-2</v>
      </c>
      <c r="F485" s="2">
        <v>480</v>
      </c>
      <c r="G485">
        <f t="shared" ca="1" si="18"/>
        <v>3.7373637743290784E-2</v>
      </c>
    </row>
    <row r="486" spans="2:7" x14ac:dyDescent="0.25">
      <c r="B486" s="3">
        <v>37613</v>
      </c>
      <c r="C486" s="4">
        <v>12.544059000000001</v>
      </c>
      <c r="D486" s="2">
        <f t="shared" si="17"/>
        <v>2.0512912714340078E-2</v>
      </c>
      <c r="E486" s="2">
        <v>2.0512912714340078E-2</v>
      </c>
      <c r="F486" s="2">
        <v>481</v>
      </c>
      <c r="G486">
        <f t="shared" ca="1" si="18"/>
        <v>-1.0688143671868995E-2</v>
      </c>
    </row>
    <row r="487" spans="2:7" x14ac:dyDescent="0.25">
      <c r="B487" s="3">
        <v>37614</v>
      </c>
      <c r="C487" s="4">
        <v>12.291916000000001</v>
      </c>
      <c r="D487" s="2">
        <f t="shared" si="17"/>
        <v>0</v>
      </c>
      <c r="E487" s="2">
        <v>0</v>
      </c>
      <c r="F487" s="2">
        <v>482</v>
      </c>
      <c r="G487">
        <f t="shared" ca="1" si="18"/>
        <v>-0.10962667192955303</v>
      </c>
    </row>
    <row r="488" spans="2:7" x14ac:dyDescent="0.25">
      <c r="B488" s="3">
        <v>37615</v>
      </c>
      <c r="C488" s="4">
        <v>12.291916000000001</v>
      </c>
      <c r="D488" s="2">
        <f t="shared" si="17"/>
        <v>2.0942589278268829E-2</v>
      </c>
      <c r="E488" s="2">
        <v>2.0942589278268829E-2</v>
      </c>
      <c r="F488" s="2">
        <v>483</v>
      </c>
      <c r="G488">
        <f t="shared" ca="1" si="18"/>
        <v>-1.6218462867965092E-2</v>
      </c>
    </row>
    <row r="489" spans="2:7" x14ac:dyDescent="0.25">
      <c r="B489" s="3">
        <v>37616</v>
      </c>
      <c r="C489" s="4">
        <v>12.039771999999999</v>
      </c>
      <c r="D489" s="2">
        <f t="shared" si="17"/>
        <v>1.5957415389143435E-2</v>
      </c>
      <c r="E489" s="2">
        <v>1.5957415389143435E-2</v>
      </c>
      <c r="F489" s="2">
        <v>484</v>
      </c>
      <c r="G489">
        <f t="shared" ca="1" si="18"/>
        <v>9.1406954651440213E-3</v>
      </c>
    </row>
    <row r="490" spans="2:7" x14ac:dyDescent="0.25">
      <c r="B490" s="3">
        <v>37617</v>
      </c>
      <c r="C490" s="4">
        <v>11.850666</v>
      </c>
      <c r="D490" s="2">
        <f t="shared" si="17"/>
        <v>2.7322289733682836E-2</v>
      </c>
      <c r="E490" s="2">
        <v>2.7322289733682836E-2</v>
      </c>
      <c r="F490" s="2">
        <v>485</v>
      </c>
      <c r="G490">
        <f t="shared" ca="1" si="18"/>
        <v>-5.5090248093364082E-2</v>
      </c>
    </row>
    <row r="491" spans="2:7" x14ac:dyDescent="0.25">
      <c r="B491" s="3">
        <v>37620</v>
      </c>
      <c r="C491" s="4">
        <v>11.535489999999999</v>
      </c>
      <c r="D491" s="2">
        <f t="shared" si="17"/>
        <v>0</v>
      </c>
      <c r="E491" s="2">
        <v>0</v>
      </c>
      <c r="F491" s="2">
        <v>486</v>
      </c>
      <c r="G491">
        <f t="shared" ca="1" si="18"/>
        <v>-2.534668633009152E-2</v>
      </c>
    </row>
    <row r="492" spans="2:7" x14ac:dyDescent="0.25">
      <c r="B492" s="3">
        <v>37621</v>
      </c>
      <c r="C492" s="4">
        <v>11.535489999999999</v>
      </c>
      <c r="D492" s="2">
        <f t="shared" si="17"/>
        <v>0</v>
      </c>
      <c r="E492" s="2">
        <v>0</v>
      </c>
      <c r="F492" s="2">
        <v>487</v>
      </c>
      <c r="G492">
        <f t="shared" ca="1" si="18"/>
        <v>-3.4548668051240634E-2</v>
      </c>
    </row>
    <row r="493" spans="2:7" x14ac:dyDescent="0.25">
      <c r="B493" s="3">
        <v>37622</v>
      </c>
      <c r="C493" s="4">
        <v>11.535489999999999</v>
      </c>
      <c r="D493" s="2">
        <f t="shared" si="17"/>
        <v>1.104973005198596E-2</v>
      </c>
      <c r="E493" s="2">
        <v>1.104973005198596E-2</v>
      </c>
      <c r="F493" s="2">
        <v>488</v>
      </c>
      <c r="G493">
        <f t="shared" ca="1" si="18"/>
        <v>2.5579477841797808E-2</v>
      </c>
    </row>
    <row r="494" spans="2:7" x14ac:dyDescent="0.25">
      <c r="B494" s="3">
        <v>37623</v>
      </c>
      <c r="C494" s="4">
        <v>11.409419</v>
      </c>
      <c r="D494" s="2">
        <f t="shared" si="17"/>
        <v>5.5552485562143927E-3</v>
      </c>
      <c r="E494" s="2">
        <v>5.5552485562143927E-3</v>
      </c>
      <c r="F494" s="2">
        <v>489</v>
      </c>
      <c r="G494">
        <f t="shared" ca="1" si="18"/>
        <v>-5.5151092341414439E-3</v>
      </c>
    </row>
    <row r="495" spans="2:7" x14ac:dyDescent="0.25">
      <c r="B495" s="3">
        <v>37624</v>
      </c>
      <c r="C495" s="4">
        <v>11.346387</v>
      </c>
      <c r="D495" s="2">
        <f t="shared" si="17"/>
        <v>-5.5245582619062161E-3</v>
      </c>
      <c r="E495" s="2">
        <v>-5.5245582619062161E-3</v>
      </c>
      <c r="F495" s="2">
        <v>490</v>
      </c>
      <c r="G495">
        <f t="shared" ca="1" si="18"/>
        <v>3.5171005053652171E-2</v>
      </c>
    </row>
    <row r="496" spans="2:7" x14ac:dyDescent="0.25">
      <c r="B496" s="3">
        <v>37627</v>
      </c>
      <c r="C496" s="4">
        <v>11.409419</v>
      </c>
      <c r="D496" s="2">
        <f t="shared" si="17"/>
        <v>0</v>
      </c>
      <c r="E496" s="2">
        <v>0</v>
      </c>
      <c r="F496" s="2">
        <v>491</v>
      </c>
      <c r="G496">
        <f t="shared" ca="1" si="18"/>
        <v>-4.7113716010303154E-2</v>
      </c>
    </row>
    <row r="497" spans="2:7" x14ac:dyDescent="0.25">
      <c r="B497" s="3">
        <v>37628</v>
      </c>
      <c r="C497" s="4">
        <v>11.409419</v>
      </c>
      <c r="D497" s="2">
        <f t="shared" si="17"/>
        <v>-1.0928967906868248E-2</v>
      </c>
      <c r="E497" s="2">
        <v>-1.0928967906868248E-2</v>
      </c>
      <c r="F497" s="2">
        <v>492</v>
      </c>
      <c r="G497">
        <f t="shared" ca="1" si="18"/>
        <v>-7.0370359465985258E-2</v>
      </c>
    </row>
    <row r="498" spans="2:7" x14ac:dyDescent="0.25">
      <c r="B498" s="3">
        <v>37629</v>
      </c>
      <c r="C498" s="4">
        <v>11.535489999999999</v>
      </c>
      <c r="D498" s="2">
        <f t="shared" si="17"/>
        <v>1.104973005198596E-2</v>
      </c>
      <c r="E498" s="2">
        <v>1.104973005198596E-2</v>
      </c>
      <c r="F498" s="2">
        <v>493</v>
      </c>
      <c r="G498">
        <f t="shared" ca="1" si="18"/>
        <v>2.3743063337536535E-2</v>
      </c>
    </row>
    <row r="499" spans="2:7" x14ac:dyDescent="0.25">
      <c r="B499" s="3">
        <v>37630</v>
      </c>
      <c r="C499" s="4">
        <v>11.409419</v>
      </c>
      <c r="D499" s="2">
        <f t="shared" si="17"/>
        <v>1.117292194490804E-2</v>
      </c>
      <c r="E499" s="2">
        <v>1.117292194490804E-2</v>
      </c>
      <c r="F499" s="2">
        <v>494</v>
      </c>
      <c r="G499">
        <f t="shared" ca="1" si="18"/>
        <v>-1.7979157435913564E-3</v>
      </c>
    </row>
    <row r="500" spans="2:7" x14ac:dyDescent="0.25">
      <c r="B500" s="3">
        <v>37631</v>
      </c>
      <c r="C500" s="4">
        <v>11.283351</v>
      </c>
      <c r="D500" s="2">
        <f t="shared" si="17"/>
        <v>0</v>
      </c>
      <c r="E500" s="2">
        <v>0</v>
      </c>
      <c r="F500" s="2">
        <v>495</v>
      </c>
      <c r="G500">
        <f t="shared" ca="1" si="18"/>
        <v>7.5372328588822054E-3</v>
      </c>
    </row>
    <row r="501" spans="2:7" x14ac:dyDescent="0.25">
      <c r="B501" s="3">
        <v>37634</v>
      </c>
      <c r="C501" s="4">
        <v>11.283351</v>
      </c>
      <c r="D501" s="2">
        <f t="shared" si="17"/>
        <v>1.7045505759563241E-2</v>
      </c>
      <c r="E501" s="2">
        <v>1.7045505759563241E-2</v>
      </c>
      <c r="F501" s="2">
        <v>496</v>
      </c>
      <c r="G501">
        <f t="shared" ca="1" si="18"/>
        <v>-3.0543750842401862E-2</v>
      </c>
    </row>
    <row r="502" spans="2:7" x14ac:dyDescent="0.25">
      <c r="B502" s="3">
        <v>37635</v>
      </c>
      <c r="C502" s="4">
        <v>11.094244</v>
      </c>
      <c r="D502" s="2">
        <f t="shared" si="17"/>
        <v>5.7143333712862919E-3</v>
      </c>
      <c r="E502" s="2">
        <v>5.7143333712862919E-3</v>
      </c>
      <c r="F502" s="2">
        <v>497</v>
      </c>
      <c r="G502">
        <f t="shared" ca="1" si="18"/>
        <v>3.1051365691364522E-2</v>
      </c>
    </row>
    <row r="503" spans="2:7" x14ac:dyDescent="0.25">
      <c r="B503" s="3">
        <v>37636</v>
      </c>
      <c r="C503" s="4">
        <v>11.031207999999999</v>
      </c>
      <c r="D503" s="2">
        <f t="shared" si="17"/>
        <v>-5.6818652987982157E-3</v>
      </c>
      <c r="E503" s="2">
        <v>-5.6818652987982157E-3</v>
      </c>
      <c r="F503" s="2">
        <v>498</v>
      </c>
      <c r="G503">
        <f t="shared" ca="1" si="18"/>
        <v>-1.8852083792942832E-2</v>
      </c>
    </row>
    <row r="504" spans="2:7" x14ac:dyDescent="0.25">
      <c r="B504" s="3">
        <v>37637</v>
      </c>
      <c r="C504" s="4">
        <v>11.094244</v>
      </c>
      <c r="D504" s="2">
        <f t="shared" si="17"/>
        <v>-1.6759826048130554E-2</v>
      </c>
      <c r="E504" s="2">
        <v>-1.6759826048130554E-2</v>
      </c>
      <c r="F504" s="2">
        <v>499</v>
      </c>
      <c r="G504">
        <f t="shared" ca="1" si="18"/>
        <v>3.5568627437466464E-2</v>
      </c>
    </row>
    <row r="505" spans="2:7" x14ac:dyDescent="0.25">
      <c r="B505" s="3">
        <v>37638</v>
      </c>
      <c r="C505" s="4">
        <v>11.283351</v>
      </c>
      <c r="D505" s="2">
        <f t="shared" si="17"/>
        <v>1.7045505759563241E-2</v>
      </c>
      <c r="E505" s="2">
        <v>1.7045505759563241E-2</v>
      </c>
      <c r="F505" s="2">
        <v>500</v>
      </c>
      <c r="G505">
        <f t="shared" ca="1" si="18"/>
        <v>-2.8148540522155766E-2</v>
      </c>
    </row>
    <row r="506" spans="2:7" x14ac:dyDescent="0.25">
      <c r="B506" s="3">
        <v>37641</v>
      </c>
      <c r="C506" s="4">
        <v>11.094244</v>
      </c>
      <c r="D506" s="2">
        <f t="shared" si="17"/>
        <v>5.7143333712862919E-3</v>
      </c>
      <c r="E506" s="2">
        <v>5.7143333712862919E-3</v>
      </c>
      <c r="F506" s="2">
        <v>501</v>
      </c>
      <c r="G506">
        <f t="shared" ca="1" si="18"/>
        <v>-2.5906701164464901E-2</v>
      </c>
    </row>
    <row r="507" spans="2:7" x14ac:dyDescent="0.25">
      <c r="B507" s="3">
        <v>37642</v>
      </c>
      <c r="C507" s="4">
        <v>11.031207999999999</v>
      </c>
      <c r="D507" s="2">
        <f t="shared" si="17"/>
        <v>0</v>
      </c>
      <c r="E507" s="2">
        <v>0</v>
      </c>
      <c r="F507" s="2">
        <v>502</v>
      </c>
      <c r="G507">
        <f t="shared" ca="1" si="18"/>
        <v>5.3934614069209866E-2</v>
      </c>
    </row>
    <row r="508" spans="2:7" x14ac:dyDescent="0.25">
      <c r="B508" s="3">
        <v>37643</v>
      </c>
      <c r="C508" s="4">
        <v>11.031207999999999</v>
      </c>
      <c r="D508" s="2">
        <f t="shared" si="17"/>
        <v>1.156051289213272E-2</v>
      </c>
      <c r="E508" s="2">
        <v>1.156051289213272E-2</v>
      </c>
      <c r="F508" s="2">
        <v>503</v>
      </c>
      <c r="G508">
        <f t="shared" ca="1" si="18"/>
        <v>8.6825033644211416E-2</v>
      </c>
    </row>
    <row r="509" spans="2:7" x14ac:dyDescent="0.25">
      <c r="B509" s="3">
        <v>37644</v>
      </c>
      <c r="C509" s="4">
        <v>10.905139</v>
      </c>
      <c r="D509" s="2">
        <f t="shared" si="17"/>
        <v>2.3668932884032462E-2</v>
      </c>
      <c r="E509" s="2">
        <v>2.3668932884032462E-2</v>
      </c>
      <c r="F509" s="2">
        <v>504</v>
      </c>
      <c r="G509">
        <f t="shared" ca="1" si="18"/>
        <v>6.8616866136984117E-2</v>
      </c>
    </row>
    <row r="510" spans="2:7" x14ac:dyDescent="0.25">
      <c r="B510" s="3">
        <v>37645</v>
      </c>
      <c r="C510" s="4">
        <v>10.652994</v>
      </c>
      <c r="D510" s="2">
        <f t="shared" si="17"/>
        <v>-5.8820312679345645E-3</v>
      </c>
      <c r="E510" s="2">
        <v>-5.8820312679345645E-3</v>
      </c>
      <c r="F510" s="2">
        <v>505</v>
      </c>
      <c r="G510">
        <f t="shared" ca="1" si="18"/>
        <v>-1.0982503685192397E-2</v>
      </c>
    </row>
    <row r="511" spans="2:7" x14ac:dyDescent="0.25">
      <c r="B511" s="3">
        <v>37648</v>
      </c>
      <c r="C511" s="4">
        <v>10.716025999999999</v>
      </c>
      <c r="D511" s="2">
        <f t="shared" si="17"/>
        <v>3.0302610757021536E-2</v>
      </c>
      <c r="E511" s="2">
        <v>3.0302610757021536E-2</v>
      </c>
      <c r="F511" s="2">
        <v>506</v>
      </c>
      <c r="G511">
        <f t="shared" ca="1" si="18"/>
        <v>1.4309677502211577E-4</v>
      </c>
    </row>
    <row r="512" spans="2:7" x14ac:dyDescent="0.25">
      <c r="B512" s="3">
        <v>37649</v>
      </c>
      <c r="C512" s="4">
        <v>10.400853</v>
      </c>
      <c r="D512" s="2">
        <f t="shared" si="17"/>
        <v>-8.3333487567452111E-2</v>
      </c>
      <c r="E512" s="2">
        <v>-8.3333487567452111E-2</v>
      </c>
      <c r="F512" s="2">
        <v>507</v>
      </c>
      <c r="G512">
        <f t="shared" ca="1" si="18"/>
        <v>-1.6731288131652207E-2</v>
      </c>
    </row>
    <row r="513" spans="2:7" x14ac:dyDescent="0.25">
      <c r="B513" s="3">
        <v>37650</v>
      </c>
      <c r="C513" s="4">
        <v>11.346387</v>
      </c>
      <c r="D513" s="2">
        <f t="shared" si="17"/>
        <v>5.8824138724560826E-2</v>
      </c>
      <c r="E513" s="2">
        <v>5.8824138724560826E-2</v>
      </c>
      <c r="F513" s="2">
        <v>508</v>
      </c>
      <c r="G513">
        <f t="shared" ca="1" si="18"/>
        <v>-2.0369347514224184E-2</v>
      </c>
    </row>
    <row r="514" spans="2:7" x14ac:dyDescent="0.25">
      <c r="B514" s="3">
        <v>37651</v>
      </c>
      <c r="C514" s="4">
        <v>10.716025999999999</v>
      </c>
      <c r="D514" s="2">
        <f t="shared" si="17"/>
        <v>3.0302610757021536E-2</v>
      </c>
      <c r="E514" s="2">
        <v>3.0302610757021536E-2</v>
      </c>
      <c r="F514" s="2">
        <v>509</v>
      </c>
      <c r="G514">
        <f t="shared" ca="1" si="18"/>
        <v>-2.1520846838207625E-2</v>
      </c>
    </row>
    <row r="515" spans="2:7" x14ac:dyDescent="0.25">
      <c r="B515" s="3">
        <v>37652</v>
      </c>
      <c r="C515" s="4">
        <v>10.400853</v>
      </c>
      <c r="D515" s="2">
        <f t="shared" si="17"/>
        <v>-1.7856918588054736E-2</v>
      </c>
      <c r="E515" s="2">
        <v>-1.7856918588054736E-2</v>
      </c>
      <c r="F515" s="2">
        <v>510</v>
      </c>
      <c r="G515">
        <f t="shared" ca="1" si="18"/>
        <v>3.4757592180560404E-2</v>
      </c>
    </row>
    <row r="516" spans="2:7" x14ac:dyDescent="0.25">
      <c r="B516" s="3">
        <v>37655</v>
      </c>
      <c r="C516" s="4">
        <v>10.589957</v>
      </c>
      <c r="D516" s="2">
        <f t="shared" si="17"/>
        <v>5.9881712789685458E-3</v>
      </c>
      <c r="E516" s="2">
        <v>5.9881712789685458E-3</v>
      </c>
      <c r="F516" s="2">
        <v>511</v>
      </c>
      <c r="G516">
        <f t="shared" ca="1" si="18"/>
        <v>5.569039708133907E-2</v>
      </c>
    </row>
    <row r="517" spans="2:7" x14ac:dyDescent="0.25">
      <c r="B517" s="3">
        <v>37656</v>
      </c>
      <c r="C517" s="4">
        <v>10.52692</v>
      </c>
      <c r="D517" s="2">
        <f t="shared" si="17"/>
        <v>0</v>
      </c>
      <c r="E517" s="2">
        <v>0</v>
      </c>
      <c r="F517" s="2">
        <v>512</v>
      </c>
      <c r="G517">
        <f t="shared" ca="1" si="18"/>
        <v>4.4747538665703641E-2</v>
      </c>
    </row>
    <row r="518" spans="2:7" x14ac:dyDescent="0.25">
      <c r="B518" s="3">
        <v>37657</v>
      </c>
      <c r="C518" s="4">
        <v>10.52692</v>
      </c>
      <c r="D518" s="2">
        <f t="shared" ref="D518:D581" si="19">(C518-C519)/C519</f>
        <v>0</v>
      </c>
      <c r="E518" s="2">
        <v>0</v>
      </c>
      <c r="F518" s="2">
        <v>513</v>
      </c>
      <c r="G518">
        <f t="shared" ca="1" si="18"/>
        <v>8.8220240588480006E-2</v>
      </c>
    </row>
    <row r="519" spans="2:7" x14ac:dyDescent="0.25">
      <c r="B519" s="3">
        <v>37658</v>
      </c>
      <c r="C519" s="4">
        <v>10.52692</v>
      </c>
      <c r="D519" s="2">
        <f t="shared" si="19"/>
        <v>4.3749985127416381E-2</v>
      </c>
      <c r="E519" s="2">
        <v>4.3749985127416381E-2</v>
      </c>
      <c r="F519" s="2">
        <v>514</v>
      </c>
      <c r="G519">
        <f t="shared" ca="1" si="18"/>
        <v>-3.8675651162100195E-4</v>
      </c>
    </row>
    <row r="520" spans="2:7" x14ac:dyDescent="0.25">
      <c r="B520" s="3">
        <v>37659</v>
      </c>
      <c r="C520" s="4">
        <v>10.085672000000001</v>
      </c>
      <c r="D520" s="2">
        <f t="shared" si="19"/>
        <v>3.2257721151982298E-2</v>
      </c>
      <c r="E520" s="2">
        <v>3.2257721151982298E-2</v>
      </c>
      <c r="F520" s="2">
        <v>515</v>
      </c>
      <c r="G520">
        <f t="shared" ref="G520:G583" ca="1" si="20">_xlfn.NORM.INV(RAND(),K$7,K$8)</f>
        <v>4.9072534913909449E-2</v>
      </c>
    </row>
    <row r="521" spans="2:7" x14ac:dyDescent="0.25">
      <c r="B521" s="3">
        <v>37662</v>
      </c>
      <c r="C521" s="4">
        <v>9.7704979999999999</v>
      </c>
      <c r="D521" s="2">
        <f t="shared" si="19"/>
        <v>-3.12496777606887E-2</v>
      </c>
      <c r="E521" s="2">
        <v>-3.12496777606887E-2</v>
      </c>
      <c r="F521" s="2">
        <v>516</v>
      </c>
      <c r="G521">
        <f t="shared" ca="1" si="20"/>
        <v>3.4559588801092951E-2</v>
      </c>
    </row>
    <row r="522" spans="2:7" x14ac:dyDescent="0.25">
      <c r="B522" s="3">
        <v>37663</v>
      </c>
      <c r="C522" s="4">
        <v>10.085672000000001</v>
      </c>
      <c r="D522" s="2">
        <f t="shared" si="19"/>
        <v>-6.2114298270419411E-3</v>
      </c>
      <c r="E522" s="2">
        <v>-6.2114298270419411E-3</v>
      </c>
      <c r="F522" s="2">
        <v>517</v>
      </c>
      <c r="G522">
        <f t="shared" ca="1" si="20"/>
        <v>1.2222903245715108E-2</v>
      </c>
    </row>
    <row r="523" spans="2:7" x14ac:dyDescent="0.25">
      <c r="B523" s="3">
        <v>37664</v>
      </c>
      <c r="C523" s="4">
        <v>10.148709999999999</v>
      </c>
      <c r="D523" s="2">
        <f t="shared" si="19"/>
        <v>0</v>
      </c>
      <c r="E523" s="2">
        <v>0</v>
      </c>
      <c r="F523" s="2">
        <v>518</v>
      </c>
      <c r="G523">
        <f t="shared" ca="1" si="20"/>
        <v>-1.3410103371634906E-5</v>
      </c>
    </row>
    <row r="524" spans="2:7" x14ac:dyDescent="0.25">
      <c r="B524" s="3">
        <v>37665</v>
      </c>
      <c r="C524" s="4">
        <v>10.148709999999999</v>
      </c>
      <c r="D524" s="2">
        <f t="shared" si="19"/>
        <v>4.5454625055923389E-2</v>
      </c>
      <c r="E524" s="2">
        <v>4.5454625055923389E-2</v>
      </c>
      <c r="F524" s="2">
        <v>519</v>
      </c>
      <c r="G524">
        <f t="shared" ca="1" si="20"/>
        <v>1.5841905450001557E-2</v>
      </c>
    </row>
    <row r="525" spans="2:7" x14ac:dyDescent="0.25">
      <c r="B525" s="3">
        <v>37666</v>
      </c>
      <c r="C525" s="4">
        <v>9.7074610000000003</v>
      </c>
      <c r="D525" s="2">
        <f t="shared" si="19"/>
        <v>-6.4517693980388272E-3</v>
      </c>
      <c r="E525" s="2">
        <v>-6.4517693980388272E-3</v>
      </c>
      <c r="F525" s="2">
        <v>520</v>
      </c>
      <c r="G525">
        <f t="shared" ca="1" si="20"/>
        <v>1.4047831507101762E-2</v>
      </c>
    </row>
    <row r="526" spans="2:7" x14ac:dyDescent="0.25">
      <c r="B526" s="3">
        <v>37669</v>
      </c>
      <c r="C526" s="4">
        <v>9.7704979999999999</v>
      </c>
      <c r="D526" s="2">
        <f t="shared" si="19"/>
        <v>-2.5157438527685563E-2</v>
      </c>
      <c r="E526" s="2">
        <v>-2.5157438527685563E-2</v>
      </c>
      <c r="F526" s="2">
        <v>521</v>
      </c>
      <c r="G526">
        <f t="shared" ca="1" si="20"/>
        <v>4.3660199938511165E-3</v>
      </c>
    </row>
    <row r="527" spans="2:7" x14ac:dyDescent="0.25">
      <c r="B527" s="3">
        <v>37670</v>
      </c>
      <c r="C527" s="4">
        <v>10.022641999999999</v>
      </c>
      <c r="D527" s="2">
        <f t="shared" si="19"/>
        <v>1.9231344186675561E-2</v>
      </c>
      <c r="E527" s="2">
        <v>1.9231344186675561E-2</v>
      </c>
      <c r="F527" s="2">
        <v>522</v>
      </c>
      <c r="G527">
        <f t="shared" ca="1" si="20"/>
        <v>-9.0471518583083738E-3</v>
      </c>
    </row>
    <row r="528" spans="2:7" x14ac:dyDescent="0.25">
      <c r="B528" s="3">
        <v>37671</v>
      </c>
      <c r="C528" s="4">
        <v>9.8335299999999997</v>
      </c>
      <c r="D528" s="2">
        <f t="shared" si="19"/>
        <v>1.2986814986946567E-2</v>
      </c>
      <c r="E528" s="2">
        <v>1.2986814986946567E-2</v>
      </c>
      <c r="F528" s="2">
        <v>523</v>
      </c>
      <c r="G528">
        <f t="shared" ca="1" si="20"/>
        <v>4.1233341394665453E-2</v>
      </c>
    </row>
    <row r="529" spans="2:7" x14ac:dyDescent="0.25">
      <c r="B529" s="3">
        <v>37672</v>
      </c>
      <c r="C529" s="4">
        <v>9.7074610000000003</v>
      </c>
      <c r="D529" s="2">
        <f t="shared" si="19"/>
        <v>2.6666683588359209E-2</v>
      </c>
      <c r="E529" s="2">
        <v>2.6666683588359209E-2</v>
      </c>
      <c r="F529" s="2">
        <v>524</v>
      </c>
      <c r="G529">
        <f t="shared" ca="1" si="20"/>
        <v>2.6815956473353286E-2</v>
      </c>
    </row>
    <row r="530" spans="2:7" x14ac:dyDescent="0.25">
      <c r="B530" s="3">
        <v>37673</v>
      </c>
      <c r="C530" s="4">
        <v>9.4553189999999994</v>
      </c>
      <c r="D530" s="2">
        <f t="shared" si="19"/>
        <v>-3.2258232896624162E-2</v>
      </c>
      <c r="E530" s="2">
        <v>-3.2258232896624162E-2</v>
      </c>
      <c r="F530" s="2">
        <v>525</v>
      </c>
      <c r="G530">
        <f t="shared" ca="1" si="20"/>
        <v>-2.9014702477178946E-2</v>
      </c>
    </row>
    <row r="531" spans="2:7" x14ac:dyDescent="0.25">
      <c r="B531" s="3">
        <v>37676</v>
      </c>
      <c r="C531" s="4">
        <v>9.7704979999999999</v>
      </c>
      <c r="D531" s="2">
        <f t="shared" si="19"/>
        <v>1.3072111608519935E-2</v>
      </c>
      <c r="E531" s="2">
        <v>1.3072111608519935E-2</v>
      </c>
      <c r="F531" s="2">
        <v>526</v>
      </c>
      <c r="G531">
        <f t="shared" ca="1" si="20"/>
        <v>-5.2514715036484673E-2</v>
      </c>
    </row>
    <row r="532" spans="2:7" x14ac:dyDescent="0.25">
      <c r="B532" s="3">
        <v>37677</v>
      </c>
      <c r="C532" s="4">
        <v>9.644425</v>
      </c>
      <c r="D532" s="2">
        <f t="shared" si="19"/>
        <v>2.6845765491283188E-2</v>
      </c>
      <c r="E532" s="2">
        <v>2.6845765491283188E-2</v>
      </c>
      <c r="F532" s="2">
        <v>527</v>
      </c>
      <c r="G532">
        <f t="shared" ca="1" si="20"/>
        <v>-3.8746075514547264E-2</v>
      </c>
    </row>
    <row r="533" spans="2:7" x14ac:dyDescent="0.25">
      <c r="B533" s="3">
        <v>37678</v>
      </c>
      <c r="C533" s="4">
        <v>9.3922819999999998</v>
      </c>
      <c r="D533" s="2">
        <f t="shared" si="19"/>
        <v>6.7564924036220926E-3</v>
      </c>
      <c r="E533" s="2">
        <v>6.7564924036220926E-3</v>
      </c>
      <c r="F533" s="2">
        <v>528</v>
      </c>
      <c r="G533">
        <f t="shared" ca="1" si="20"/>
        <v>3.9527499968318273E-2</v>
      </c>
    </row>
    <row r="534" spans="2:7" x14ac:dyDescent="0.25">
      <c r="B534" s="3">
        <v>37679</v>
      </c>
      <c r="C534" s="4">
        <v>9.3292490000000008</v>
      </c>
      <c r="D534" s="2">
        <f t="shared" si="19"/>
        <v>0</v>
      </c>
      <c r="E534" s="2">
        <v>0</v>
      </c>
      <c r="F534" s="2">
        <v>529</v>
      </c>
      <c r="G534">
        <f t="shared" ca="1" si="20"/>
        <v>-2.0010518899088239E-2</v>
      </c>
    </row>
    <row r="535" spans="2:7" x14ac:dyDescent="0.25">
      <c r="B535" s="3">
        <v>37680</v>
      </c>
      <c r="C535" s="4">
        <v>9.3292490000000008</v>
      </c>
      <c r="D535" s="2">
        <f t="shared" si="19"/>
        <v>1.3698857872543312E-2</v>
      </c>
      <c r="E535" s="2">
        <v>1.3698857872543312E-2</v>
      </c>
      <c r="F535" s="2">
        <v>530</v>
      </c>
      <c r="G535">
        <f t="shared" ca="1" si="20"/>
        <v>4.6414222053377165E-3</v>
      </c>
    </row>
    <row r="536" spans="2:7" x14ac:dyDescent="0.25">
      <c r="B536" s="3">
        <v>37683</v>
      </c>
      <c r="C536" s="4">
        <v>9.2031759999999991</v>
      </c>
      <c r="D536" s="2">
        <f t="shared" si="19"/>
        <v>6.8959511150040141E-3</v>
      </c>
      <c r="E536" s="2">
        <v>6.8959511150040141E-3</v>
      </c>
      <c r="F536" s="2">
        <v>531</v>
      </c>
      <c r="G536">
        <f t="shared" ca="1" si="20"/>
        <v>-1.3359109245858623E-2</v>
      </c>
    </row>
    <row r="537" spans="2:7" x14ac:dyDescent="0.25">
      <c r="B537" s="3">
        <v>37684</v>
      </c>
      <c r="C537" s="4">
        <v>9.1401459999999997</v>
      </c>
      <c r="D537" s="2">
        <f t="shared" si="19"/>
        <v>0</v>
      </c>
      <c r="E537" s="2">
        <v>0</v>
      </c>
      <c r="F537" s="2">
        <v>532</v>
      </c>
      <c r="G537">
        <f t="shared" ca="1" si="20"/>
        <v>-5.3331641846149032E-2</v>
      </c>
    </row>
    <row r="538" spans="2:7" x14ac:dyDescent="0.25">
      <c r="B538" s="3">
        <v>37685</v>
      </c>
      <c r="C538" s="4">
        <v>9.1401459999999997</v>
      </c>
      <c r="D538" s="2">
        <f t="shared" si="19"/>
        <v>2.112739153934615E-2</v>
      </c>
      <c r="E538" s="2">
        <v>2.112739153934615E-2</v>
      </c>
      <c r="F538" s="2">
        <v>533</v>
      </c>
      <c r="G538">
        <f t="shared" ca="1" si="20"/>
        <v>-1.3327560409896329E-2</v>
      </c>
    </row>
    <row r="539" spans="2:7" x14ac:dyDescent="0.25">
      <c r="B539" s="3">
        <v>37686</v>
      </c>
      <c r="C539" s="4">
        <v>8.9510339999999999</v>
      </c>
      <c r="D539" s="2">
        <f t="shared" si="19"/>
        <v>-2.0690260308752151E-2</v>
      </c>
      <c r="E539" s="2">
        <v>-2.0690260308752151E-2</v>
      </c>
      <c r="F539" s="2">
        <v>534</v>
      </c>
      <c r="G539">
        <f t="shared" ca="1" si="20"/>
        <v>-2.4719912069526825E-2</v>
      </c>
    </row>
    <row r="540" spans="2:7" x14ac:dyDescent="0.25">
      <c r="B540" s="3">
        <v>37687</v>
      </c>
      <c r="C540" s="4">
        <v>9.1401459999999997</v>
      </c>
      <c r="D540" s="2">
        <f t="shared" si="19"/>
        <v>6.9445010581562104E-3</v>
      </c>
      <c r="E540" s="2">
        <v>6.9445010581562104E-3</v>
      </c>
      <c r="F540" s="2">
        <v>535</v>
      </c>
      <c r="G540">
        <f t="shared" ca="1" si="20"/>
        <v>-9.046193506347433E-2</v>
      </c>
    </row>
    <row r="541" spans="2:7" x14ac:dyDescent="0.25">
      <c r="B541" s="3">
        <v>37690</v>
      </c>
      <c r="C541" s="4">
        <v>9.0771099999999993</v>
      </c>
      <c r="D541" s="2">
        <f t="shared" si="19"/>
        <v>6.993399541672109E-3</v>
      </c>
      <c r="E541" s="2">
        <v>6.993399541672109E-3</v>
      </c>
      <c r="F541" s="2">
        <v>536</v>
      </c>
      <c r="G541">
        <f t="shared" ca="1" si="20"/>
        <v>-3.2899146819610196E-2</v>
      </c>
    </row>
    <row r="542" spans="2:7" x14ac:dyDescent="0.25">
      <c r="B542" s="3">
        <v>37691</v>
      </c>
      <c r="C542" s="4">
        <v>9.0140709999999995</v>
      </c>
      <c r="D542" s="2">
        <f t="shared" si="19"/>
        <v>7.0424266068031434E-3</v>
      </c>
      <c r="E542" s="2">
        <v>7.0424266068031434E-3</v>
      </c>
      <c r="F542" s="2">
        <v>537</v>
      </c>
      <c r="G542">
        <f t="shared" ca="1" si="20"/>
        <v>7.1406098346685626E-3</v>
      </c>
    </row>
    <row r="543" spans="2:7" x14ac:dyDescent="0.25">
      <c r="B543" s="3">
        <v>37692</v>
      </c>
      <c r="C543" s="4">
        <v>8.9510339999999999</v>
      </c>
      <c r="D543" s="2">
        <f t="shared" si="19"/>
        <v>1.4285725617206507E-2</v>
      </c>
      <c r="E543" s="2">
        <v>1.4285725617206507E-2</v>
      </c>
      <c r="F543" s="2">
        <v>538</v>
      </c>
      <c r="G543">
        <f t="shared" ca="1" si="20"/>
        <v>-6.1967519194275532E-2</v>
      </c>
    </row>
    <row r="544" spans="2:7" x14ac:dyDescent="0.25">
      <c r="B544" s="3">
        <v>37693</v>
      </c>
      <c r="C544" s="4">
        <v>8.8249630000000003</v>
      </c>
      <c r="D544" s="2">
        <f t="shared" si="19"/>
        <v>0</v>
      </c>
      <c r="E544" s="2">
        <v>0</v>
      </c>
      <c r="F544" s="2">
        <v>539</v>
      </c>
      <c r="G544">
        <f t="shared" ca="1" si="20"/>
        <v>-6.175732030406527E-2</v>
      </c>
    </row>
    <row r="545" spans="2:7" x14ac:dyDescent="0.25">
      <c r="B545" s="3">
        <v>37694</v>
      </c>
      <c r="C545" s="4">
        <v>8.8249630000000003</v>
      </c>
      <c r="D545" s="2">
        <f t="shared" si="19"/>
        <v>0</v>
      </c>
      <c r="E545" s="2">
        <v>0</v>
      </c>
      <c r="F545" s="2">
        <v>540</v>
      </c>
      <c r="G545">
        <f t="shared" ca="1" si="20"/>
        <v>9.8109796887745019E-3</v>
      </c>
    </row>
    <row r="546" spans="2:7" x14ac:dyDescent="0.25">
      <c r="B546" s="3">
        <v>37697</v>
      </c>
      <c r="C546" s="4">
        <v>8.8249630000000003</v>
      </c>
      <c r="D546" s="2">
        <f t="shared" si="19"/>
        <v>0</v>
      </c>
      <c r="E546" s="2">
        <v>0</v>
      </c>
      <c r="F546" s="2">
        <v>541</v>
      </c>
      <c r="G546">
        <f t="shared" ca="1" si="20"/>
        <v>-4.1175407894763698E-2</v>
      </c>
    </row>
    <row r="547" spans="2:7" x14ac:dyDescent="0.25">
      <c r="B547" s="3">
        <v>37698</v>
      </c>
      <c r="C547" s="4">
        <v>8.8249630000000003</v>
      </c>
      <c r="D547" s="2">
        <f t="shared" si="19"/>
        <v>-6.6666814731475385E-2</v>
      </c>
      <c r="E547" s="2">
        <v>-6.6666814731475385E-2</v>
      </c>
      <c r="F547" s="2">
        <v>542</v>
      </c>
      <c r="G547">
        <f t="shared" ca="1" si="20"/>
        <v>-8.7720647705679233E-3</v>
      </c>
    </row>
    <row r="548" spans="2:7" x14ac:dyDescent="0.25">
      <c r="B548" s="3">
        <v>37699</v>
      </c>
      <c r="C548" s="4">
        <v>9.4553189999999994</v>
      </c>
      <c r="D548" s="2">
        <f t="shared" si="19"/>
        <v>6.3829650784242742E-2</v>
      </c>
      <c r="E548" s="2">
        <v>6.3829650784242742E-2</v>
      </c>
      <c r="F548" s="2">
        <v>543</v>
      </c>
      <c r="G548">
        <f t="shared" ca="1" si="20"/>
        <v>-4.7502568045900979E-2</v>
      </c>
    </row>
    <row r="549" spans="2:7" x14ac:dyDescent="0.25">
      <c r="B549" s="3">
        <v>37700</v>
      </c>
      <c r="C549" s="4">
        <v>8.8880009999999992</v>
      </c>
      <c r="D549" s="2">
        <f t="shared" si="19"/>
        <v>7.143146095909843E-3</v>
      </c>
      <c r="E549" s="2">
        <v>7.143146095909843E-3</v>
      </c>
      <c r="F549" s="2">
        <v>544</v>
      </c>
      <c r="G549">
        <f t="shared" ca="1" si="20"/>
        <v>6.842791596120161E-2</v>
      </c>
    </row>
    <row r="550" spans="2:7" x14ac:dyDescent="0.25">
      <c r="B550" s="3">
        <v>37701</v>
      </c>
      <c r="C550" s="4">
        <v>8.8249630000000003</v>
      </c>
      <c r="D550" s="2">
        <f t="shared" si="19"/>
        <v>-3.4483366020630235E-2</v>
      </c>
      <c r="E550" s="2">
        <v>-3.4483366020630235E-2</v>
      </c>
      <c r="F550" s="2">
        <v>545</v>
      </c>
      <c r="G550">
        <f t="shared" ca="1" si="20"/>
        <v>2.7484947357336982E-2</v>
      </c>
    </row>
    <row r="551" spans="2:7" x14ac:dyDescent="0.25">
      <c r="B551" s="3">
        <v>37704</v>
      </c>
      <c r="C551" s="4">
        <v>9.1401459999999997</v>
      </c>
      <c r="D551" s="2">
        <f t="shared" si="19"/>
        <v>6.9445010581562104E-3</v>
      </c>
      <c r="E551" s="2">
        <v>6.9445010581562104E-3</v>
      </c>
      <c r="F551" s="2">
        <v>546</v>
      </c>
      <c r="G551">
        <f t="shared" ca="1" si="20"/>
        <v>1.3201216713076773E-2</v>
      </c>
    </row>
    <row r="552" spans="2:7" x14ac:dyDescent="0.25">
      <c r="B552" s="3">
        <v>37705</v>
      </c>
      <c r="C552" s="4">
        <v>9.0771099999999993</v>
      </c>
      <c r="D552" s="2">
        <f t="shared" si="19"/>
        <v>4.3478270865834917E-2</v>
      </c>
      <c r="E552" s="2">
        <v>4.3478270865834917E-2</v>
      </c>
      <c r="F552" s="2">
        <v>547</v>
      </c>
      <c r="G552">
        <f t="shared" ca="1" si="20"/>
        <v>-2.2795766549365885E-2</v>
      </c>
    </row>
    <row r="553" spans="2:7" x14ac:dyDescent="0.25">
      <c r="B553" s="3">
        <v>37706</v>
      </c>
      <c r="C553" s="4">
        <v>8.6988970000000005</v>
      </c>
      <c r="D553" s="2">
        <f t="shared" si="19"/>
        <v>-1.4285159042593129E-2</v>
      </c>
      <c r="E553" s="2">
        <v>-1.4285159042593129E-2</v>
      </c>
      <c r="F553" s="2">
        <v>548</v>
      </c>
      <c r="G553">
        <f t="shared" ca="1" si="20"/>
        <v>-2.1442223659002235E-2</v>
      </c>
    </row>
    <row r="554" spans="2:7" x14ac:dyDescent="0.25">
      <c r="B554" s="3">
        <v>37707</v>
      </c>
      <c r="C554" s="4">
        <v>8.8249630000000003</v>
      </c>
      <c r="D554" s="2">
        <f t="shared" si="19"/>
        <v>-1.4084518056796521E-2</v>
      </c>
      <c r="E554" s="2">
        <v>-1.4084518056796521E-2</v>
      </c>
      <c r="F554" s="2">
        <v>549</v>
      </c>
      <c r="G554">
        <f t="shared" ca="1" si="20"/>
        <v>-5.1132844919823423E-2</v>
      </c>
    </row>
    <row r="555" spans="2:7" x14ac:dyDescent="0.25">
      <c r="B555" s="3">
        <v>37708</v>
      </c>
      <c r="C555" s="4">
        <v>8.9510339999999999</v>
      </c>
      <c r="D555" s="2">
        <f t="shared" si="19"/>
        <v>0</v>
      </c>
      <c r="E555" s="2">
        <v>0</v>
      </c>
      <c r="F555" s="2">
        <v>550</v>
      </c>
      <c r="G555">
        <f t="shared" ca="1" si="20"/>
        <v>4.4408921027759819E-2</v>
      </c>
    </row>
    <row r="556" spans="2:7" x14ac:dyDescent="0.25">
      <c r="B556" s="3">
        <v>37711</v>
      </c>
      <c r="C556" s="4">
        <v>8.9510339999999999</v>
      </c>
      <c r="D556" s="2">
        <f t="shared" si="19"/>
        <v>2.8984939125040722E-2</v>
      </c>
      <c r="E556" s="2">
        <v>2.8984939125040722E-2</v>
      </c>
      <c r="F556" s="2">
        <v>551</v>
      </c>
      <c r="G556">
        <f t="shared" ca="1" si="20"/>
        <v>6.6843769192817218E-2</v>
      </c>
    </row>
    <row r="557" spans="2:7" x14ac:dyDescent="0.25">
      <c r="B557" s="3">
        <v>37712</v>
      </c>
      <c r="C557" s="4">
        <v>8.6988970000000005</v>
      </c>
      <c r="D557" s="2">
        <f t="shared" si="19"/>
        <v>-2.8168477518910037E-2</v>
      </c>
      <c r="E557" s="2">
        <v>-2.8168477518910037E-2</v>
      </c>
      <c r="F557" s="2">
        <v>552</v>
      </c>
      <c r="G557">
        <f t="shared" ca="1" si="20"/>
        <v>1.32503447132176E-2</v>
      </c>
    </row>
    <row r="558" spans="2:7" x14ac:dyDescent="0.25">
      <c r="B558" s="3">
        <v>37713</v>
      </c>
      <c r="C558" s="4">
        <v>8.9510339999999999</v>
      </c>
      <c r="D558" s="2">
        <f t="shared" si="19"/>
        <v>-2.0690260308752151E-2</v>
      </c>
      <c r="E558" s="2">
        <v>-2.0690260308752151E-2</v>
      </c>
      <c r="F558" s="2">
        <v>553</v>
      </c>
      <c r="G558">
        <f t="shared" ca="1" si="20"/>
        <v>1.8786525284112117E-3</v>
      </c>
    </row>
    <row r="559" spans="2:7" x14ac:dyDescent="0.25">
      <c r="B559" s="3">
        <v>37714</v>
      </c>
      <c r="C559" s="4">
        <v>9.1401459999999997</v>
      </c>
      <c r="D559" s="2">
        <f t="shared" si="19"/>
        <v>-3.333287856284909E-2</v>
      </c>
      <c r="E559" s="2">
        <v>-3.333287856284909E-2</v>
      </c>
      <c r="F559" s="2">
        <v>554</v>
      </c>
      <c r="G559">
        <f t="shared" ca="1" si="20"/>
        <v>1.0652711260897511E-2</v>
      </c>
    </row>
    <row r="560" spans="2:7" x14ac:dyDescent="0.25">
      <c r="B560" s="3">
        <v>37715</v>
      </c>
      <c r="C560" s="4">
        <v>9.4553189999999994</v>
      </c>
      <c r="D560" s="2">
        <f t="shared" si="19"/>
        <v>1.3513413566300841E-2</v>
      </c>
      <c r="E560" s="2">
        <v>1.3513413566300841E-2</v>
      </c>
      <c r="F560" s="2">
        <v>555</v>
      </c>
      <c r="G560">
        <f t="shared" ca="1" si="20"/>
        <v>-2.9081728694977071E-4</v>
      </c>
    </row>
    <row r="561" spans="2:7" x14ac:dyDescent="0.25">
      <c r="B561" s="3">
        <v>37718</v>
      </c>
      <c r="C561" s="4">
        <v>9.3292490000000008</v>
      </c>
      <c r="D561" s="2">
        <f t="shared" si="19"/>
        <v>-1.9867714564603865E-2</v>
      </c>
      <c r="E561" s="2">
        <v>-1.9867714564603865E-2</v>
      </c>
      <c r="F561" s="2">
        <v>556</v>
      </c>
      <c r="G561">
        <f t="shared" ca="1" si="20"/>
        <v>7.8976903932558972E-3</v>
      </c>
    </row>
    <row r="562" spans="2:7" x14ac:dyDescent="0.25">
      <c r="B562" s="3">
        <v>37719</v>
      </c>
      <c r="C562" s="4">
        <v>9.518357</v>
      </c>
      <c r="D562" s="2">
        <f t="shared" si="19"/>
        <v>-7.3619206176522706E-2</v>
      </c>
      <c r="E562" s="2">
        <v>-7.3619206176522706E-2</v>
      </c>
      <c r="F562" s="2">
        <v>557</v>
      </c>
      <c r="G562">
        <f t="shared" ca="1" si="20"/>
        <v>-3.8953833601351448E-2</v>
      </c>
    </row>
    <row r="563" spans="2:7" x14ac:dyDescent="0.25">
      <c r="B563" s="3">
        <v>37720</v>
      </c>
      <c r="C563" s="4">
        <v>10.274778</v>
      </c>
      <c r="D563" s="2">
        <f t="shared" si="19"/>
        <v>2.5156640334953614E-2</v>
      </c>
      <c r="E563" s="2">
        <v>2.5156640334953614E-2</v>
      </c>
      <c r="F563" s="2">
        <v>558</v>
      </c>
      <c r="G563">
        <f t="shared" ca="1" si="20"/>
        <v>3.1182245095674656E-3</v>
      </c>
    </row>
    <row r="564" spans="2:7" x14ac:dyDescent="0.25">
      <c r="B564" s="3">
        <v>37721</v>
      </c>
      <c r="C564" s="4">
        <v>10.022641999999999</v>
      </c>
      <c r="D564" s="2">
        <f t="shared" si="19"/>
        <v>-2.4539313647457896E-2</v>
      </c>
      <c r="E564" s="2">
        <v>-2.4539313647457896E-2</v>
      </c>
      <c r="F564" s="2">
        <v>559</v>
      </c>
      <c r="G564">
        <f t="shared" ca="1" si="20"/>
        <v>-9.9804710091564094E-3</v>
      </c>
    </row>
    <row r="565" spans="2:7" x14ac:dyDescent="0.25">
      <c r="B565" s="3">
        <v>37722</v>
      </c>
      <c r="C565" s="4">
        <v>10.274778</v>
      </c>
      <c r="D565" s="2">
        <f t="shared" si="19"/>
        <v>0</v>
      </c>
      <c r="E565" s="2">
        <v>0</v>
      </c>
      <c r="F565" s="2">
        <v>560</v>
      </c>
      <c r="G565">
        <f t="shared" ca="1" si="20"/>
        <v>-1.1890114222028956E-2</v>
      </c>
    </row>
    <row r="566" spans="2:7" x14ac:dyDescent="0.25">
      <c r="B566" s="3">
        <v>37725</v>
      </c>
      <c r="C566" s="4">
        <v>10.274778</v>
      </c>
      <c r="D566" s="2">
        <f t="shared" si="19"/>
        <v>-1.2121601949378591E-2</v>
      </c>
      <c r="E566" s="2">
        <v>-1.2121601949378591E-2</v>
      </c>
      <c r="F566" s="2">
        <v>561</v>
      </c>
      <c r="G566">
        <f t="shared" ca="1" si="20"/>
        <v>1.5643206860461462E-2</v>
      </c>
    </row>
    <row r="567" spans="2:7" x14ac:dyDescent="0.25">
      <c r="B567" s="3">
        <v>37726</v>
      </c>
      <c r="C567" s="4">
        <v>10.400853</v>
      </c>
      <c r="D567" s="2">
        <f t="shared" si="19"/>
        <v>6.4516158746463048E-2</v>
      </c>
      <c r="E567" s="2">
        <v>6.4516158746463048E-2</v>
      </c>
      <c r="F567" s="2">
        <v>562</v>
      </c>
      <c r="G567">
        <f t="shared" ca="1" si="20"/>
        <v>5.2257891250112199E-3</v>
      </c>
    </row>
    <row r="568" spans="2:7" x14ac:dyDescent="0.25">
      <c r="B568" s="3">
        <v>37727</v>
      </c>
      <c r="C568" s="4">
        <v>9.7704979999999999</v>
      </c>
      <c r="D568" s="2">
        <f t="shared" si="19"/>
        <v>-1.8987399600686967E-2</v>
      </c>
      <c r="E568" s="2">
        <v>-1.8987399600686967E-2</v>
      </c>
      <c r="F568" s="2">
        <v>563</v>
      </c>
      <c r="G568">
        <f t="shared" ca="1" si="20"/>
        <v>5.3190381849599361E-3</v>
      </c>
    </row>
    <row r="569" spans="2:7" x14ac:dyDescent="0.25">
      <c r="B569" s="3">
        <v>37728</v>
      </c>
      <c r="C569" s="4">
        <v>9.9596049999999998</v>
      </c>
      <c r="D569" s="2">
        <f t="shared" si="19"/>
        <v>0</v>
      </c>
      <c r="E569" s="2">
        <v>0</v>
      </c>
      <c r="F569" s="2">
        <v>564</v>
      </c>
      <c r="G569">
        <f t="shared" ca="1" si="20"/>
        <v>1.4191620797756339E-2</v>
      </c>
    </row>
    <row r="570" spans="2:7" x14ac:dyDescent="0.25">
      <c r="B570" s="3">
        <v>37729</v>
      </c>
      <c r="C570" s="4">
        <v>9.9596049999999998</v>
      </c>
      <c r="D570" s="2">
        <f t="shared" si="19"/>
        <v>-1.2499613312826435E-2</v>
      </c>
      <c r="E570" s="2">
        <v>-1.2499613312826435E-2</v>
      </c>
      <c r="F570" s="2">
        <v>565</v>
      </c>
      <c r="G570">
        <f t="shared" ca="1" si="20"/>
        <v>-8.1854440264285608E-3</v>
      </c>
    </row>
    <row r="571" spans="2:7" x14ac:dyDescent="0.25">
      <c r="B571" s="3">
        <v>37732</v>
      </c>
      <c r="C571" s="4">
        <v>10.085672000000001</v>
      </c>
      <c r="D571" s="2">
        <f t="shared" si="19"/>
        <v>0</v>
      </c>
      <c r="E571" s="2">
        <v>0</v>
      </c>
      <c r="F571" s="2">
        <v>566</v>
      </c>
      <c r="G571">
        <f t="shared" ca="1" si="20"/>
        <v>9.0209155384899264E-2</v>
      </c>
    </row>
    <row r="572" spans="2:7" x14ac:dyDescent="0.25">
      <c r="B572" s="3">
        <v>37733</v>
      </c>
      <c r="C572" s="4">
        <v>10.085672000000001</v>
      </c>
      <c r="D572" s="2">
        <f t="shared" si="19"/>
        <v>4.575150929163746E-2</v>
      </c>
      <c r="E572" s="2">
        <v>4.575150929163746E-2</v>
      </c>
      <c r="F572" s="2">
        <v>567</v>
      </c>
      <c r="G572">
        <f t="shared" ca="1" si="20"/>
        <v>4.0655127490400032E-2</v>
      </c>
    </row>
    <row r="573" spans="2:7" x14ac:dyDescent="0.25">
      <c r="B573" s="3">
        <v>37734</v>
      </c>
      <c r="C573" s="4">
        <v>9.644425</v>
      </c>
      <c r="D573" s="2">
        <f t="shared" si="19"/>
        <v>1.3244722802475267E-2</v>
      </c>
      <c r="E573" s="2">
        <v>1.3244722802475267E-2</v>
      </c>
      <c r="F573" s="2">
        <v>568</v>
      </c>
      <c r="G573">
        <f t="shared" ca="1" si="20"/>
        <v>1.8751565815066592E-3</v>
      </c>
    </row>
    <row r="574" spans="2:7" x14ac:dyDescent="0.25">
      <c r="B574" s="3">
        <v>37735</v>
      </c>
      <c r="C574" s="4">
        <v>9.518357</v>
      </c>
      <c r="D574" s="2">
        <f t="shared" si="19"/>
        <v>-6.5790016128135344E-3</v>
      </c>
      <c r="E574" s="2">
        <v>-6.5790016128135344E-3</v>
      </c>
      <c r="F574" s="2">
        <v>569</v>
      </c>
      <c r="G574">
        <f t="shared" ca="1" si="20"/>
        <v>2.194955379851107E-2</v>
      </c>
    </row>
    <row r="575" spans="2:7" x14ac:dyDescent="0.25">
      <c r="B575" s="3">
        <v>37736</v>
      </c>
      <c r="C575" s="4">
        <v>9.5813930000000003</v>
      </c>
      <c r="D575" s="2">
        <f t="shared" si="19"/>
        <v>-1.9354694100546323E-2</v>
      </c>
      <c r="E575" s="2">
        <v>-1.9354694100546323E-2</v>
      </c>
      <c r="F575" s="2">
        <v>570</v>
      </c>
      <c r="G575">
        <f t="shared" ca="1" si="20"/>
        <v>-3.6133081571105306E-2</v>
      </c>
    </row>
    <row r="576" spans="2:7" x14ac:dyDescent="0.25">
      <c r="B576" s="3">
        <v>37739</v>
      </c>
      <c r="C576" s="4">
        <v>9.7704979999999999</v>
      </c>
      <c r="D576" s="2">
        <f t="shared" si="19"/>
        <v>6.4936650273433559E-3</v>
      </c>
      <c r="E576" s="2">
        <v>6.4936650273433559E-3</v>
      </c>
      <c r="F576" s="2">
        <v>571</v>
      </c>
      <c r="G576">
        <f t="shared" ca="1" si="20"/>
        <v>-1.6854489292433737E-2</v>
      </c>
    </row>
    <row r="577" spans="2:7" x14ac:dyDescent="0.25">
      <c r="B577" s="3">
        <v>37740</v>
      </c>
      <c r="C577" s="4">
        <v>9.7074610000000003</v>
      </c>
      <c r="D577" s="2">
        <f t="shared" si="19"/>
        <v>2.6666683588359209E-2</v>
      </c>
      <c r="E577" s="2">
        <v>2.6666683588359209E-2</v>
      </c>
      <c r="F577" s="2">
        <v>572</v>
      </c>
      <c r="G577">
        <f t="shared" ca="1" si="20"/>
        <v>6.2666085066140848E-3</v>
      </c>
    </row>
    <row r="578" spans="2:7" x14ac:dyDescent="0.25">
      <c r="B578" s="3">
        <v>37741</v>
      </c>
      <c r="C578" s="4">
        <v>9.4553189999999994</v>
      </c>
      <c r="D578" s="2">
        <f t="shared" si="19"/>
        <v>0</v>
      </c>
      <c r="E578" s="2">
        <v>0</v>
      </c>
      <c r="F578" s="2">
        <v>573</v>
      </c>
      <c r="G578">
        <f t="shared" ca="1" si="20"/>
        <v>8.4990022005930876E-3</v>
      </c>
    </row>
    <row r="579" spans="2:7" x14ac:dyDescent="0.25">
      <c r="B579" s="3">
        <v>37742</v>
      </c>
      <c r="C579" s="4">
        <v>9.4553189999999994</v>
      </c>
      <c r="D579" s="2">
        <f t="shared" si="19"/>
        <v>7.1428741400955342E-2</v>
      </c>
      <c r="E579" s="2">
        <v>7.1428741400955342E-2</v>
      </c>
      <c r="F579" s="2">
        <v>574</v>
      </c>
      <c r="G579">
        <f t="shared" ca="1" si="20"/>
        <v>2.5305935924963375E-2</v>
      </c>
    </row>
    <row r="580" spans="2:7" x14ac:dyDescent="0.25">
      <c r="B580" s="3">
        <v>37743</v>
      </c>
      <c r="C580" s="4">
        <v>8.8249630000000003</v>
      </c>
      <c r="D580" s="2">
        <f t="shared" si="19"/>
        <v>-3.4483366020630235E-2</v>
      </c>
      <c r="E580" s="2">
        <v>-3.4483366020630235E-2</v>
      </c>
      <c r="F580" s="2">
        <v>575</v>
      </c>
      <c r="G580">
        <f t="shared" ca="1" si="20"/>
        <v>6.1708737711403838E-2</v>
      </c>
    </row>
    <row r="581" spans="2:7" x14ac:dyDescent="0.25">
      <c r="B581" s="3">
        <v>37746</v>
      </c>
      <c r="C581" s="4">
        <v>9.1401459999999997</v>
      </c>
      <c r="D581" s="2">
        <f t="shared" si="19"/>
        <v>-3.9734903828465389E-2</v>
      </c>
      <c r="E581" s="2">
        <v>-3.9734903828465389E-2</v>
      </c>
      <c r="F581" s="2">
        <v>576</v>
      </c>
      <c r="G581">
        <f t="shared" ca="1" si="20"/>
        <v>2.6122093272640652E-2</v>
      </c>
    </row>
    <row r="582" spans="2:7" x14ac:dyDescent="0.25">
      <c r="B582" s="3">
        <v>37747</v>
      </c>
      <c r="C582" s="4">
        <v>9.518357</v>
      </c>
      <c r="D582" s="2">
        <f t="shared" ref="D582:D645" si="21">(C582-C583)/C583</f>
        <v>-0.11695877461705166</v>
      </c>
      <c r="E582" s="2">
        <v>-0.11695877461705166</v>
      </c>
      <c r="F582" s="2">
        <v>577</v>
      </c>
      <c r="G582">
        <f t="shared" ca="1" si="20"/>
        <v>2.3222466608911606E-2</v>
      </c>
    </row>
    <row r="583" spans="2:7" x14ac:dyDescent="0.25">
      <c r="B583" s="3">
        <v>37748</v>
      </c>
      <c r="C583" s="4">
        <v>10.779063000000001</v>
      </c>
      <c r="D583" s="2">
        <f t="shared" si="21"/>
        <v>-5.0000409822086915E-2</v>
      </c>
      <c r="E583" s="2">
        <v>-5.0000409822086915E-2</v>
      </c>
      <c r="F583" s="2">
        <v>578</v>
      </c>
      <c r="G583">
        <f t="shared" ca="1" si="20"/>
        <v>-5.3784020143873776E-2</v>
      </c>
    </row>
    <row r="584" spans="2:7" x14ac:dyDescent="0.25">
      <c r="B584" s="3">
        <v>37749</v>
      </c>
      <c r="C584" s="4">
        <v>11.346387</v>
      </c>
      <c r="D584" s="2">
        <f t="shared" si="21"/>
        <v>1.6949567259965648E-2</v>
      </c>
      <c r="E584" s="2">
        <v>1.6949567259965648E-2</v>
      </c>
      <c r="F584" s="2">
        <v>579</v>
      </c>
      <c r="G584">
        <f t="shared" ref="G584:G647" ca="1" si="22">_xlfn.NORM.INV(RAND(),K$7,K$8)</f>
        <v>1.5177054775062478E-2</v>
      </c>
    </row>
    <row r="585" spans="2:7" x14ac:dyDescent="0.25">
      <c r="B585" s="3">
        <v>37750</v>
      </c>
      <c r="C585" s="4">
        <v>11.157276</v>
      </c>
      <c r="D585" s="2">
        <f t="shared" si="21"/>
        <v>1.142830413495966E-2</v>
      </c>
      <c r="E585" s="2">
        <v>1.142830413495966E-2</v>
      </c>
      <c r="F585" s="2">
        <v>580</v>
      </c>
      <c r="G585">
        <f t="shared" ca="1" si="22"/>
        <v>-2.1950695260651118E-2</v>
      </c>
    </row>
    <row r="586" spans="2:7" x14ac:dyDescent="0.25">
      <c r="B586" s="3">
        <v>37753</v>
      </c>
      <c r="C586" s="4">
        <v>11.031207999999999</v>
      </c>
      <c r="D586" s="2">
        <f t="shared" si="21"/>
        <v>-8.8541436003942237E-2</v>
      </c>
      <c r="E586" s="2">
        <v>-8.8541436003942237E-2</v>
      </c>
      <c r="F586" s="2">
        <v>581</v>
      </c>
      <c r="G586">
        <f t="shared" ca="1" si="22"/>
        <v>7.6185360537637595E-2</v>
      </c>
    </row>
    <row r="587" spans="2:7" x14ac:dyDescent="0.25">
      <c r="B587" s="3">
        <v>37754</v>
      </c>
      <c r="C587" s="4">
        <v>12.102808</v>
      </c>
      <c r="D587" s="2">
        <f t="shared" si="21"/>
        <v>-2.5380923222022747E-2</v>
      </c>
      <c r="E587" s="2">
        <v>-2.5380923222022747E-2</v>
      </c>
      <c r="F587" s="2">
        <v>582</v>
      </c>
      <c r="G587">
        <f t="shared" ca="1" si="22"/>
        <v>3.5683368484919556E-2</v>
      </c>
    </row>
    <row r="588" spans="2:7" x14ac:dyDescent="0.25">
      <c r="B588" s="3">
        <v>37755</v>
      </c>
      <c r="C588" s="4">
        <v>12.417987999999999</v>
      </c>
      <c r="D588" s="2">
        <f t="shared" si="21"/>
        <v>-0.14718608564559238</v>
      </c>
      <c r="E588" s="2">
        <v>-0.14718608564559238</v>
      </c>
      <c r="F588" s="2">
        <v>583</v>
      </c>
      <c r="G588">
        <f t="shared" ca="1" si="22"/>
        <v>5.8337212634214507E-2</v>
      </c>
    </row>
    <row r="589" spans="2:7" x14ac:dyDescent="0.25">
      <c r="B589" s="3">
        <v>37756</v>
      </c>
      <c r="C589" s="4">
        <v>14.561192999999999</v>
      </c>
      <c r="D589" s="2">
        <f t="shared" si="21"/>
        <v>8.733489230851035E-3</v>
      </c>
      <c r="E589" s="2">
        <v>8.733489230851035E-3</v>
      </c>
      <c r="F589" s="2">
        <v>584</v>
      </c>
      <c r="G589">
        <f t="shared" ca="1" si="22"/>
        <v>-7.2014359282999525E-3</v>
      </c>
    </row>
    <row r="590" spans="2:7" x14ac:dyDescent="0.25">
      <c r="B590" s="3">
        <v>37757</v>
      </c>
      <c r="C590" s="4">
        <v>14.435124</v>
      </c>
      <c r="D590" s="2">
        <f t="shared" si="21"/>
        <v>-8.6578757660858777E-3</v>
      </c>
      <c r="E590" s="2">
        <v>-8.6578757660858777E-3</v>
      </c>
      <c r="F590" s="2">
        <v>585</v>
      </c>
      <c r="G590">
        <f t="shared" ca="1" si="22"/>
        <v>-2.6198924401619516E-3</v>
      </c>
    </row>
    <row r="591" spans="2:7" x14ac:dyDescent="0.25">
      <c r="B591" s="3">
        <v>37760</v>
      </c>
      <c r="C591" s="4">
        <v>14.561192999999999</v>
      </c>
      <c r="D591" s="2">
        <f t="shared" si="21"/>
        <v>-1.7021218855930741E-2</v>
      </c>
      <c r="E591" s="2">
        <v>-1.7021218855930741E-2</v>
      </c>
      <c r="F591" s="2">
        <v>586</v>
      </c>
      <c r="G591">
        <f t="shared" ca="1" si="22"/>
        <v>4.9812605291994633E-3</v>
      </c>
    </row>
    <row r="592" spans="2:7" x14ac:dyDescent="0.25">
      <c r="B592" s="3">
        <v>37761</v>
      </c>
      <c r="C592" s="4">
        <v>14.813333999999999</v>
      </c>
      <c r="D592" s="2">
        <f t="shared" si="21"/>
        <v>-2.4896472051897281E-2</v>
      </c>
      <c r="E592" s="2">
        <v>-2.4896472051897281E-2</v>
      </c>
      <c r="F592" s="2">
        <v>587</v>
      </c>
      <c r="G592">
        <f t="shared" ca="1" si="22"/>
        <v>4.1215462191315569E-2</v>
      </c>
    </row>
    <row r="593" spans="2:7" x14ac:dyDescent="0.25">
      <c r="B593" s="3">
        <v>37762</v>
      </c>
      <c r="C593" s="4">
        <v>15.191549999999999</v>
      </c>
      <c r="D593" s="2">
        <f t="shared" si="21"/>
        <v>2.9914645803814172E-2</v>
      </c>
      <c r="E593" s="2">
        <v>2.9914645803814172E-2</v>
      </c>
      <c r="F593" s="2">
        <v>588</v>
      </c>
      <c r="G593">
        <f t="shared" ca="1" si="22"/>
        <v>2.367900527642847E-3</v>
      </c>
    </row>
    <row r="594" spans="2:7" x14ac:dyDescent="0.25">
      <c r="B594" s="3">
        <v>37763</v>
      </c>
      <c r="C594" s="4">
        <v>14.750299999999999</v>
      </c>
      <c r="D594" s="2">
        <f t="shared" si="21"/>
        <v>1.298705401404953E-2</v>
      </c>
      <c r="E594" s="2">
        <v>1.298705401404953E-2</v>
      </c>
      <c r="F594" s="2">
        <v>589</v>
      </c>
      <c r="G594">
        <f t="shared" ca="1" si="22"/>
        <v>6.3497148700670955E-2</v>
      </c>
    </row>
    <row r="595" spans="2:7" x14ac:dyDescent="0.25">
      <c r="B595" s="3">
        <v>37764</v>
      </c>
      <c r="C595" s="4">
        <v>14.561192999999999</v>
      </c>
      <c r="D595" s="2">
        <f t="shared" si="21"/>
        <v>8.733489230851035E-3</v>
      </c>
      <c r="E595" s="2">
        <v>8.733489230851035E-3</v>
      </c>
      <c r="F595" s="2">
        <v>590</v>
      </c>
      <c r="G595">
        <f t="shared" ca="1" si="22"/>
        <v>-4.3008964152456246E-2</v>
      </c>
    </row>
    <row r="596" spans="2:7" x14ac:dyDescent="0.25">
      <c r="B596" s="3">
        <v>37767</v>
      </c>
      <c r="C596" s="4">
        <v>14.435124</v>
      </c>
      <c r="D596" s="2">
        <f t="shared" si="21"/>
        <v>5.0458850456405302E-2</v>
      </c>
      <c r="E596" s="2">
        <v>5.0458850456405302E-2</v>
      </c>
      <c r="F596" s="2">
        <v>591</v>
      </c>
      <c r="G596">
        <f t="shared" ca="1" si="22"/>
        <v>-2.5167767194811497E-2</v>
      </c>
    </row>
    <row r="597" spans="2:7" x14ac:dyDescent="0.25">
      <c r="B597" s="3">
        <v>37768</v>
      </c>
      <c r="C597" s="4">
        <v>13.741732000000001</v>
      </c>
      <c r="D597" s="2">
        <f t="shared" si="21"/>
        <v>1.8691674001335416E-2</v>
      </c>
      <c r="E597" s="2">
        <v>1.8691674001335416E-2</v>
      </c>
      <c r="F597" s="2">
        <v>592</v>
      </c>
      <c r="G597">
        <f t="shared" ca="1" si="22"/>
        <v>6.9431542758681741E-2</v>
      </c>
    </row>
    <row r="598" spans="2:7" x14ac:dyDescent="0.25">
      <c r="B598" s="3">
        <v>37769</v>
      </c>
      <c r="C598" s="4">
        <v>13.489589</v>
      </c>
      <c r="D598" s="2">
        <f t="shared" si="21"/>
        <v>1.4218056157664053E-2</v>
      </c>
      <c r="E598" s="2">
        <v>1.4218056157664053E-2</v>
      </c>
      <c r="F598" s="2">
        <v>593</v>
      </c>
      <c r="G598">
        <f t="shared" ca="1" si="22"/>
        <v>-9.9776935320179346E-4</v>
      </c>
    </row>
    <row r="599" spans="2:7" x14ac:dyDescent="0.25">
      <c r="B599" s="3">
        <v>37770</v>
      </c>
      <c r="C599" s="4">
        <v>13.300482000000001</v>
      </c>
      <c r="D599" s="2">
        <f t="shared" si="21"/>
        <v>-4.7169468935460094E-3</v>
      </c>
      <c r="E599" s="2">
        <v>-4.7169468935460094E-3</v>
      </c>
      <c r="F599" s="2">
        <v>594</v>
      </c>
      <c r="G599">
        <f t="shared" ca="1" si="22"/>
        <v>-4.8538781857785526E-2</v>
      </c>
    </row>
    <row r="600" spans="2:7" x14ac:dyDescent="0.25">
      <c r="B600" s="3">
        <v>37771</v>
      </c>
      <c r="C600" s="4">
        <v>13.363517</v>
      </c>
      <c r="D600" s="2">
        <f t="shared" si="21"/>
        <v>-3.6363590475778487E-2</v>
      </c>
      <c r="E600" s="2">
        <v>-3.6363590475778487E-2</v>
      </c>
      <c r="F600" s="2">
        <v>595</v>
      </c>
      <c r="G600">
        <f t="shared" ca="1" si="22"/>
        <v>-4.8337232211217492E-3</v>
      </c>
    </row>
    <row r="601" spans="2:7" x14ac:dyDescent="0.25">
      <c r="B601" s="3">
        <v>37774</v>
      </c>
      <c r="C601" s="4">
        <v>13.867800000000001</v>
      </c>
      <c r="D601" s="2">
        <f t="shared" si="21"/>
        <v>-5.8219422283849374E-2</v>
      </c>
      <c r="E601" s="2">
        <v>-5.8219422283849374E-2</v>
      </c>
      <c r="F601" s="2">
        <v>596</v>
      </c>
      <c r="G601">
        <f t="shared" ca="1" si="22"/>
        <v>1.4801343994956792E-2</v>
      </c>
    </row>
    <row r="602" spans="2:7" x14ac:dyDescent="0.25">
      <c r="B602" s="3">
        <v>37775</v>
      </c>
      <c r="C602" s="4">
        <v>14.725085999999999</v>
      </c>
      <c r="D602" s="2">
        <f t="shared" si="21"/>
        <v>2.8169228474695829E-2</v>
      </c>
      <c r="E602" s="2">
        <v>2.8169228474695829E-2</v>
      </c>
      <c r="F602" s="2">
        <v>597</v>
      </c>
      <c r="G602">
        <f t="shared" ca="1" si="22"/>
        <v>-4.8605168494018296E-2</v>
      </c>
    </row>
    <row r="603" spans="2:7" x14ac:dyDescent="0.25">
      <c r="B603" s="3">
        <v>37776</v>
      </c>
      <c r="C603" s="4">
        <v>14.321656000000001</v>
      </c>
      <c r="D603" s="2">
        <f t="shared" si="21"/>
        <v>5.3095546151290095E-3</v>
      </c>
      <c r="E603" s="2">
        <v>5.3095546151290095E-3</v>
      </c>
      <c r="F603" s="2">
        <v>598</v>
      </c>
      <c r="G603">
        <f t="shared" ca="1" si="22"/>
        <v>4.7686921950999134E-4</v>
      </c>
    </row>
    <row r="604" spans="2:7" x14ac:dyDescent="0.25">
      <c r="B604" s="3">
        <v>37777</v>
      </c>
      <c r="C604" s="4">
        <v>14.246015999999999</v>
      </c>
      <c r="D604" s="2">
        <f t="shared" si="21"/>
        <v>7.1302137452263718E-3</v>
      </c>
      <c r="E604" s="2">
        <v>7.1302137452263718E-3</v>
      </c>
      <c r="F604" s="2">
        <v>599</v>
      </c>
      <c r="G604">
        <f t="shared" ca="1" si="22"/>
        <v>1.6498410712607905E-2</v>
      </c>
    </row>
    <row r="605" spans="2:7" x14ac:dyDescent="0.25">
      <c r="B605" s="3">
        <v>37778</v>
      </c>
      <c r="C605" s="4">
        <v>14.145158</v>
      </c>
      <c r="D605" s="2">
        <f t="shared" si="21"/>
        <v>1.1722257483692863E-2</v>
      </c>
      <c r="E605" s="2">
        <v>1.1722257483692863E-2</v>
      </c>
      <c r="F605" s="2">
        <v>600</v>
      </c>
      <c r="G605">
        <f t="shared" ca="1" si="22"/>
        <v>-9.5661271655525133E-3</v>
      </c>
    </row>
    <row r="606" spans="2:7" x14ac:dyDescent="0.25">
      <c r="B606" s="3">
        <v>37781</v>
      </c>
      <c r="C606" s="4">
        <v>13.981266</v>
      </c>
      <c r="D606" s="2">
        <f t="shared" si="21"/>
        <v>1.2785512828360353E-2</v>
      </c>
      <c r="E606" s="2">
        <v>1.2785512828360353E-2</v>
      </c>
      <c r="F606" s="2">
        <v>601</v>
      </c>
      <c r="G606">
        <f t="shared" ca="1" si="22"/>
        <v>-2.1569486436746433E-2</v>
      </c>
    </row>
    <row r="607" spans="2:7" x14ac:dyDescent="0.25">
      <c r="B607" s="3">
        <v>37782</v>
      </c>
      <c r="C607" s="4">
        <v>13.804765</v>
      </c>
      <c r="D607" s="2">
        <f t="shared" si="21"/>
        <v>6.4337766237431834E-3</v>
      </c>
      <c r="E607" s="2">
        <v>6.4337766237431834E-3</v>
      </c>
      <c r="F607" s="2">
        <v>602</v>
      </c>
      <c r="G607">
        <f t="shared" ca="1" si="22"/>
        <v>-2.5753790277796972E-2</v>
      </c>
    </row>
    <row r="608" spans="2:7" x14ac:dyDescent="0.25">
      <c r="B608" s="3">
        <v>37783</v>
      </c>
      <c r="C608" s="4">
        <v>13.716516</v>
      </c>
      <c r="D608" s="2">
        <f t="shared" si="21"/>
        <v>-7.7966383338196679E-2</v>
      </c>
      <c r="E608" s="2">
        <v>-7.7966383338196679E-2</v>
      </c>
      <c r="F608" s="2">
        <v>603</v>
      </c>
      <c r="G608">
        <f t="shared" ca="1" si="22"/>
        <v>-3.7013070160818499E-2</v>
      </c>
    </row>
    <row r="609" spans="2:7" x14ac:dyDescent="0.25">
      <c r="B609" s="3">
        <v>37784</v>
      </c>
      <c r="C609" s="4">
        <v>14.876372999999999</v>
      </c>
      <c r="D609" s="2">
        <f t="shared" si="21"/>
        <v>4.2555578642863145E-3</v>
      </c>
      <c r="E609" s="2">
        <v>4.2555578642863145E-3</v>
      </c>
      <c r="F609" s="2">
        <v>604</v>
      </c>
      <c r="G609">
        <f t="shared" ca="1" si="22"/>
        <v>-1.0347377545491412E-2</v>
      </c>
    </row>
    <row r="610" spans="2:7" x14ac:dyDescent="0.25">
      <c r="B610" s="3">
        <v>37785</v>
      </c>
      <c r="C610" s="4">
        <v>14.813333999999999</v>
      </c>
      <c r="D610" s="2">
        <f t="shared" si="21"/>
        <v>-1.0942879416671821E-2</v>
      </c>
      <c r="E610" s="2">
        <v>-1.0942879416671821E-2</v>
      </c>
      <c r="F610" s="2">
        <v>605</v>
      </c>
      <c r="G610">
        <f t="shared" ca="1" si="22"/>
        <v>1.0867975935842471E-2</v>
      </c>
    </row>
    <row r="611" spans="2:7" x14ac:dyDescent="0.25">
      <c r="B611" s="3">
        <v>37788</v>
      </c>
      <c r="C611" s="4">
        <v>14.977228</v>
      </c>
      <c r="D611" s="2">
        <f t="shared" si="21"/>
        <v>-5.0250221402975857E-3</v>
      </c>
      <c r="E611" s="2">
        <v>-5.0250221402975857E-3</v>
      </c>
      <c r="F611" s="2">
        <v>606</v>
      </c>
      <c r="G611">
        <f t="shared" ca="1" si="22"/>
        <v>-1.9348935620057951E-2</v>
      </c>
    </row>
    <row r="612" spans="2:7" x14ac:dyDescent="0.25">
      <c r="B612" s="3">
        <v>37789</v>
      </c>
      <c r="C612" s="4">
        <v>15.052868999999999</v>
      </c>
      <c r="D612" s="2">
        <f t="shared" si="21"/>
        <v>1.1864182216996052E-2</v>
      </c>
      <c r="E612" s="2">
        <v>1.1864182216996052E-2</v>
      </c>
      <c r="F612" s="2">
        <v>607</v>
      </c>
      <c r="G612">
        <f t="shared" ca="1" si="22"/>
        <v>-1.1954093164850719E-2</v>
      </c>
    </row>
    <row r="613" spans="2:7" x14ac:dyDescent="0.25">
      <c r="B613" s="3">
        <v>37790</v>
      </c>
      <c r="C613" s="4">
        <v>14.876372999999999</v>
      </c>
      <c r="D613" s="2">
        <f t="shared" si="21"/>
        <v>-0.14924278444322273</v>
      </c>
      <c r="E613" s="2">
        <v>-0.14924278444322273</v>
      </c>
      <c r="F613" s="2">
        <v>608</v>
      </c>
      <c r="G613">
        <f t="shared" ca="1" si="22"/>
        <v>-2.7137409356361282E-2</v>
      </c>
    </row>
    <row r="614" spans="2:7" x14ac:dyDescent="0.25">
      <c r="B614" s="3">
        <v>37791</v>
      </c>
      <c r="C614" s="4">
        <v>17.486038000000001</v>
      </c>
      <c r="D614" s="2">
        <f t="shared" si="21"/>
        <v>3.199392585016414E-2</v>
      </c>
      <c r="E614" s="2">
        <v>3.199392585016414E-2</v>
      </c>
      <c r="F614" s="2">
        <v>609</v>
      </c>
      <c r="G614">
        <f t="shared" ca="1" si="22"/>
        <v>8.774709175975514E-3</v>
      </c>
    </row>
    <row r="615" spans="2:7" x14ac:dyDescent="0.25">
      <c r="B615" s="3">
        <v>37792</v>
      </c>
      <c r="C615" s="4">
        <v>16.943935</v>
      </c>
      <c r="D615" s="2">
        <f t="shared" si="21"/>
        <v>-1.2490665570673116E-2</v>
      </c>
      <c r="E615" s="2">
        <v>-1.2490665570673116E-2</v>
      </c>
      <c r="F615" s="2">
        <v>610</v>
      </c>
      <c r="G615">
        <f t="shared" ca="1" si="22"/>
        <v>7.3473994637537302E-2</v>
      </c>
    </row>
    <row r="616" spans="2:7" x14ac:dyDescent="0.25">
      <c r="B616" s="3">
        <v>37795</v>
      </c>
      <c r="C616" s="4">
        <v>17.158252999999998</v>
      </c>
      <c r="D616" s="2">
        <f t="shared" si="21"/>
        <v>-4.6918756771120909E-2</v>
      </c>
      <c r="E616" s="2">
        <v>-4.6918756771120909E-2</v>
      </c>
      <c r="F616" s="2">
        <v>611</v>
      </c>
      <c r="G616">
        <f t="shared" ca="1" si="22"/>
        <v>5.5519450559958765E-2</v>
      </c>
    </row>
    <row r="617" spans="2:7" x14ac:dyDescent="0.25">
      <c r="B617" s="3">
        <v>37796</v>
      </c>
      <c r="C617" s="4">
        <v>18.002928000000001</v>
      </c>
      <c r="D617" s="2">
        <f t="shared" si="21"/>
        <v>-5.1162734806276082E-2</v>
      </c>
      <c r="E617" s="2">
        <v>-5.1162734806276082E-2</v>
      </c>
      <c r="F617" s="2">
        <v>612</v>
      </c>
      <c r="G617">
        <f t="shared" ca="1" si="22"/>
        <v>2.331172002629802E-2</v>
      </c>
    </row>
    <row r="618" spans="2:7" x14ac:dyDescent="0.25">
      <c r="B618" s="3">
        <v>37797</v>
      </c>
      <c r="C618" s="4">
        <v>18.973673000000002</v>
      </c>
      <c r="D618" s="2">
        <f t="shared" si="21"/>
        <v>-0.12550855406933586</v>
      </c>
      <c r="E618" s="2">
        <v>-0.12550855406933586</v>
      </c>
      <c r="F618" s="2">
        <v>613</v>
      </c>
      <c r="G618">
        <f t="shared" ca="1" si="22"/>
        <v>-2.3867146279816391E-2</v>
      </c>
    </row>
    <row r="619" spans="2:7" x14ac:dyDescent="0.25">
      <c r="B619" s="3">
        <v>37798</v>
      </c>
      <c r="C619" s="4">
        <v>21.696808000000001</v>
      </c>
      <c r="D619" s="2">
        <f t="shared" si="21"/>
        <v>-1.93733443276096E-2</v>
      </c>
      <c r="E619" s="2">
        <v>-1.93733443276096E-2</v>
      </c>
      <c r="F619" s="2">
        <v>614</v>
      </c>
      <c r="G619">
        <f t="shared" ca="1" si="22"/>
        <v>-7.1924063259668604E-3</v>
      </c>
    </row>
    <row r="620" spans="2:7" x14ac:dyDescent="0.25">
      <c r="B620" s="3">
        <v>37799</v>
      </c>
      <c r="C620" s="4">
        <v>22.125451999999999</v>
      </c>
      <c r="D620" s="2">
        <f t="shared" si="21"/>
        <v>-0.16388735274042462</v>
      </c>
      <c r="E620" s="2">
        <v>-0.16388735274042462</v>
      </c>
      <c r="F620" s="2">
        <v>615</v>
      </c>
      <c r="G620">
        <f t="shared" ca="1" si="22"/>
        <v>1.7247774256081783E-3</v>
      </c>
    </row>
    <row r="621" spans="2:7" x14ac:dyDescent="0.25">
      <c r="B621" s="3">
        <v>37802</v>
      </c>
      <c r="C621" s="4">
        <v>26.462285999999999</v>
      </c>
      <c r="D621" s="2">
        <f t="shared" si="21"/>
        <v>1.9092180558278773E-3</v>
      </c>
      <c r="E621" s="2">
        <v>1.9092180558278773E-3</v>
      </c>
      <c r="F621" s="2">
        <v>616</v>
      </c>
      <c r="G621">
        <f t="shared" ca="1" si="22"/>
        <v>-6.0620229959199315E-2</v>
      </c>
    </row>
    <row r="622" spans="2:7" x14ac:dyDescent="0.25">
      <c r="B622" s="3">
        <v>37803</v>
      </c>
      <c r="C622" s="4">
        <v>26.411860000000001</v>
      </c>
      <c r="D622" s="2">
        <f t="shared" si="21"/>
        <v>-4.1189953031780913E-2</v>
      </c>
      <c r="E622" s="2">
        <v>-4.1189953031780913E-2</v>
      </c>
      <c r="F622" s="2">
        <v>617</v>
      </c>
      <c r="G622">
        <f t="shared" ca="1" si="22"/>
        <v>-8.0162025290877931E-2</v>
      </c>
    </row>
    <row r="623" spans="2:7" x14ac:dyDescent="0.25">
      <c r="B623" s="3">
        <v>37804</v>
      </c>
      <c r="C623" s="4">
        <v>27.546499000000001</v>
      </c>
      <c r="D623" s="2">
        <f t="shared" si="21"/>
        <v>2.1028143297328928E-2</v>
      </c>
      <c r="E623" s="2">
        <v>2.1028143297328928E-2</v>
      </c>
      <c r="F623" s="2">
        <v>618</v>
      </c>
      <c r="G623">
        <f t="shared" ca="1" si="22"/>
        <v>-1.2213955526062878E-2</v>
      </c>
    </row>
    <row r="624" spans="2:7" x14ac:dyDescent="0.25">
      <c r="B624" s="3">
        <v>37805</v>
      </c>
      <c r="C624" s="4">
        <v>26.979177</v>
      </c>
      <c r="D624" s="2">
        <f t="shared" si="21"/>
        <v>-1.1547369410268149E-2</v>
      </c>
      <c r="E624" s="2">
        <v>-1.1547369410268149E-2</v>
      </c>
      <c r="F624" s="2">
        <v>619</v>
      </c>
      <c r="G624">
        <f t="shared" ca="1" si="22"/>
        <v>1.8094443646376621E-2</v>
      </c>
    </row>
    <row r="625" spans="2:7" x14ac:dyDescent="0.25">
      <c r="B625" s="3">
        <v>37806</v>
      </c>
      <c r="C625" s="4">
        <v>27.294354999999999</v>
      </c>
      <c r="D625" s="2">
        <f t="shared" si="21"/>
        <v>-9.0336229606361076E-2</v>
      </c>
      <c r="E625" s="2">
        <v>-9.0336229606361076E-2</v>
      </c>
      <c r="F625" s="2">
        <v>620</v>
      </c>
      <c r="G625">
        <f t="shared" ca="1" si="22"/>
        <v>4.7020572659485825E-3</v>
      </c>
    </row>
    <row r="626" spans="2:7" x14ac:dyDescent="0.25">
      <c r="B626" s="3">
        <v>37809</v>
      </c>
      <c r="C626" s="4">
        <v>30.004883</v>
      </c>
      <c r="D626" s="2">
        <f t="shared" si="21"/>
        <v>-8.8122590110280896E-2</v>
      </c>
      <c r="E626" s="2">
        <v>-8.8122590110280896E-2</v>
      </c>
      <c r="F626" s="2">
        <v>621</v>
      </c>
      <c r="G626">
        <f t="shared" ca="1" si="22"/>
        <v>2.7689410311458551E-2</v>
      </c>
    </row>
    <row r="627" spans="2:7" x14ac:dyDescent="0.25">
      <c r="B627" s="3">
        <v>37810</v>
      </c>
      <c r="C627" s="4">
        <v>32.904513999999999</v>
      </c>
      <c r="D627" s="2">
        <f t="shared" si="21"/>
        <v>6.7484543954815956E-2</v>
      </c>
      <c r="E627" s="2">
        <v>6.7484543954815956E-2</v>
      </c>
      <c r="F627" s="2">
        <v>622</v>
      </c>
      <c r="G627">
        <f t="shared" ca="1" si="22"/>
        <v>2.9250799601760483E-2</v>
      </c>
    </row>
    <row r="628" spans="2:7" x14ac:dyDescent="0.25">
      <c r="B628" s="3">
        <v>37811</v>
      </c>
      <c r="C628" s="4">
        <v>30.824346999999999</v>
      </c>
      <c r="D628" s="2">
        <f t="shared" si="21"/>
        <v>-5.4158395938941242E-2</v>
      </c>
      <c r="E628" s="2">
        <v>-5.4158395938941242E-2</v>
      </c>
      <c r="F628" s="2">
        <v>623</v>
      </c>
      <c r="G628">
        <f t="shared" ca="1" si="22"/>
        <v>4.5990237658912636E-2</v>
      </c>
    </row>
    <row r="629" spans="2:7" x14ac:dyDescent="0.25">
      <c r="B629" s="3">
        <v>37812</v>
      </c>
      <c r="C629" s="4">
        <v>32.589333000000003</v>
      </c>
      <c r="D629" s="2">
        <f t="shared" si="21"/>
        <v>4.8681371224488894E-2</v>
      </c>
      <c r="E629" s="2">
        <v>4.8681371224488894E-2</v>
      </c>
      <c r="F629" s="2">
        <v>624</v>
      </c>
      <c r="G629">
        <f t="shared" ca="1" si="22"/>
        <v>-1.6429884677979473E-2</v>
      </c>
    </row>
    <row r="630" spans="2:7" x14ac:dyDescent="0.25">
      <c r="B630" s="3">
        <v>37813</v>
      </c>
      <c r="C630" s="4">
        <v>31.076487</v>
      </c>
      <c r="D630" s="2">
        <f t="shared" si="21"/>
        <v>-4.2718465682506125E-2</v>
      </c>
      <c r="E630" s="2">
        <v>-4.2718465682506125E-2</v>
      </c>
      <c r="F630" s="2">
        <v>625</v>
      </c>
      <c r="G630">
        <f t="shared" ca="1" si="22"/>
        <v>-2.6839554741295573E-3</v>
      </c>
    </row>
    <row r="631" spans="2:7" x14ac:dyDescent="0.25">
      <c r="B631" s="3">
        <v>37816</v>
      </c>
      <c r="C631" s="4">
        <v>32.463267999999999</v>
      </c>
      <c r="D631" s="2">
        <f t="shared" si="21"/>
        <v>8.1932830732917697E-2</v>
      </c>
      <c r="E631" s="2">
        <v>8.1932830732917697E-2</v>
      </c>
      <c r="F631" s="2">
        <v>626</v>
      </c>
      <c r="G631">
        <f t="shared" ca="1" si="22"/>
        <v>2.8826669163777095E-2</v>
      </c>
    </row>
    <row r="632" spans="2:7" x14ac:dyDescent="0.25">
      <c r="B632" s="3">
        <v>37817</v>
      </c>
      <c r="C632" s="4">
        <v>30.004883</v>
      </c>
      <c r="D632" s="2">
        <f t="shared" si="21"/>
        <v>-1.8556661981909649E-2</v>
      </c>
      <c r="E632" s="2">
        <v>-1.8556661981909649E-2</v>
      </c>
      <c r="F632" s="2">
        <v>627</v>
      </c>
      <c r="G632">
        <f t="shared" ca="1" si="22"/>
        <v>-8.5992141463950705E-2</v>
      </c>
    </row>
    <row r="633" spans="2:7" x14ac:dyDescent="0.25">
      <c r="B633" s="3">
        <v>37818</v>
      </c>
      <c r="C633" s="4">
        <v>30.572201</v>
      </c>
      <c r="D633" s="2">
        <f t="shared" si="21"/>
        <v>2.9724181440842455E-2</v>
      </c>
      <c r="E633" s="2">
        <v>2.9724181440842455E-2</v>
      </c>
      <c r="F633" s="2">
        <v>628</v>
      </c>
      <c r="G633">
        <f t="shared" ca="1" si="22"/>
        <v>2.4385613901634017E-3</v>
      </c>
    </row>
    <row r="634" spans="2:7" x14ac:dyDescent="0.25">
      <c r="B634" s="3">
        <v>37819</v>
      </c>
      <c r="C634" s="4">
        <v>29.689699000000001</v>
      </c>
      <c r="D634" s="2">
        <f t="shared" si="21"/>
        <v>5.3691166553707571E-2</v>
      </c>
      <c r="E634" s="2">
        <v>5.3691166553707571E-2</v>
      </c>
      <c r="F634" s="2">
        <v>629</v>
      </c>
      <c r="G634">
        <f t="shared" ca="1" si="22"/>
        <v>6.8101423654751882E-3</v>
      </c>
    </row>
    <row r="635" spans="2:7" x14ac:dyDescent="0.25">
      <c r="B635" s="3">
        <v>37820</v>
      </c>
      <c r="C635" s="4">
        <v>28.176850999999999</v>
      </c>
      <c r="D635" s="2">
        <f t="shared" si="21"/>
        <v>5.924180486404966E-2</v>
      </c>
      <c r="E635" s="2">
        <v>5.924180486404966E-2</v>
      </c>
      <c r="F635" s="2">
        <v>630</v>
      </c>
      <c r="G635">
        <f t="shared" ca="1" si="22"/>
        <v>-3.744660700819176E-2</v>
      </c>
    </row>
    <row r="636" spans="2:7" x14ac:dyDescent="0.25">
      <c r="B636" s="3">
        <v>37823</v>
      </c>
      <c r="C636" s="4">
        <v>26.600961999999999</v>
      </c>
      <c r="D636" s="2">
        <f t="shared" si="21"/>
        <v>-4.3084015731849397E-2</v>
      </c>
      <c r="E636" s="2">
        <v>-4.3084015731849397E-2</v>
      </c>
      <c r="F636" s="2">
        <v>631</v>
      </c>
      <c r="G636">
        <f t="shared" ca="1" si="22"/>
        <v>1.4577397596080795E-2</v>
      </c>
    </row>
    <row r="637" spans="2:7" x14ac:dyDescent="0.25">
      <c r="B637" s="3">
        <v>37824</v>
      </c>
      <c r="C637" s="4">
        <v>27.798639000000001</v>
      </c>
      <c r="D637" s="2">
        <f t="shared" si="21"/>
        <v>1.3793000831606349E-2</v>
      </c>
      <c r="E637" s="2">
        <v>1.3793000831606349E-2</v>
      </c>
      <c r="F637" s="2">
        <v>632</v>
      </c>
      <c r="G637">
        <f t="shared" ca="1" si="22"/>
        <v>8.3024900337691818E-2</v>
      </c>
    </row>
    <row r="638" spans="2:7" x14ac:dyDescent="0.25">
      <c r="B638" s="3">
        <v>37825</v>
      </c>
      <c r="C638" s="4">
        <v>27.420428999999999</v>
      </c>
      <c r="D638" s="2">
        <f t="shared" si="21"/>
        <v>-6.849228489304777E-3</v>
      </c>
      <c r="E638" s="2">
        <v>-6.849228489304777E-3</v>
      </c>
      <c r="F638" s="2">
        <v>633</v>
      </c>
      <c r="G638">
        <f t="shared" ca="1" si="22"/>
        <v>-3.0683066479675336E-2</v>
      </c>
    </row>
    <row r="639" spans="2:7" x14ac:dyDescent="0.25">
      <c r="B639" s="3">
        <v>37826</v>
      </c>
      <c r="C639" s="4">
        <v>27.609532999999999</v>
      </c>
      <c r="D639" s="2">
        <f t="shared" si="21"/>
        <v>-9.0497789526294715E-3</v>
      </c>
      <c r="E639" s="2">
        <v>-9.0497789526294715E-3</v>
      </c>
      <c r="F639" s="2">
        <v>634</v>
      </c>
      <c r="G639">
        <f t="shared" ca="1" si="22"/>
        <v>2.5075839537454202E-2</v>
      </c>
    </row>
    <row r="640" spans="2:7" x14ac:dyDescent="0.25">
      <c r="B640" s="3">
        <v>37827</v>
      </c>
      <c r="C640" s="4">
        <v>27.861675000000002</v>
      </c>
      <c r="D640" s="2">
        <f t="shared" si="21"/>
        <v>6.8335532080808633E-3</v>
      </c>
      <c r="E640" s="2">
        <v>6.8335532080808633E-3</v>
      </c>
      <c r="F640" s="2">
        <v>635</v>
      </c>
      <c r="G640">
        <f t="shared" ca="1" si="22"/>
        <v>4.2888244839289665E-2</v>
      </c>
    </row>
    <row r="641" spans="2:7" x14ac:dyDescent="0.25">
      <c r="B641" s="3">
        <v>37830</v>
      </c>
      <c r="C641" s="4">
        <v>27.672573</v>
      </c>
      <c r="D641" s="2">
        <f t="shared" si="21"/>
        <v>-6.5957330538914102E-2</v>
      </c>
      <c r="E641" s="2">
        <v>-6.5957330538914102E-2</v>
      </c>
      <c r="F641" s="2">
        <v>636</v>
      </c>
      <c r="G641">
        <f t="shared" ca="1" si="22"/>
        <v>3.1981978256444138E-2</v>
      </c>
    </row>
    <row r="642" spans="2:7" x14ac:dyDescent="0.25">
      <c r="B642" s="3">
        <v>37831</v>
      </c>
      <c r="C642" s="4">
        <v>29.626669</v>
      </c>
      <c r="D642" s="2">
        <f t="shared" si="21"/>
        <v>-8.2031148452995917E-2</v>
      </c>
      <c r="E642" s="2">
        <v>-8.2031148452995917E-2</v>
      </c>
      <c r="F642" s="2">
        <v>637</v>
      </c>
      <c r="G642">
        <f t="shared" ca="1" si="22"/>
        <v>1.1841714525370277E-3</v>
      </c>
    </row>
    <row r="643" spans="2:7" x14ac:dyDescent="0.25">
      <c r="B643" s="3">
        <v>37832</v>
      </c>
      <c r="C643" s="4">
        <v>32.274155</v>
      </c>
      <c r="D643" s="2">
        <f t="shared" si="21"/>
        <v>6.0041327421295539E-2</v>
      </c>
      <c r="E643" s="2">
        <v>6.0041327421295539E-2</v>
      </c>
      <c r="F643" s="2">
        <v>638</v>
      </c>
      <c r="G643">
        <f t="shared" ca="1" si="22"/>
        <v>2.1246889814183739E-2</v>
      </c>
    </row>
    <row r="644" spans="2:7" x14ac:dyDescent="0.25">
      <c r="B644" s="3">
        <v>37833</v>
      </c>
      <c r="C644" s="4">
        <v>30.446128999999999</v>
      </c>
      <c r="D644" s="2">
        <f t="shared" si="21"/>
        <v>1.4705806384914068E-2</v>
      </c>
      <c r="E644" s="2">
        <v>1.4705806384914068E-2</v>
      </c>
      <c r="F644" s="2">
        <v>639</v>
      </c>
      <c r="G644">
        <f t="shared" ca="1" si="22"/>
        <v>-2.0461747060280026E-2</v>
      </c>
    </row>
    <row r="645" spans="2:7" x14ac:dyDescent="0.25">
      <c r="B645" s="3">
        <v>37834</v>
      </c>
      <c r="C645" s="4">
        <v>30.004883</v>
      </c>
      <c r="D645" s="2">
        <f t="shared" si="21"/>
        <v>-2.8571536798698689E-2</v>
      </c>
      <c r="E645" s="2">
        <v>-2.8571536798698689E-2</v>
      </c>
      <c r="F645" s="2">
        <v>640</v>
      </c>
      <c r="G645">
        <f t="shared" ca="1" si="22"/>
        <v>1.4179323854279407E-2</v>
      </c>
    </row>
    <row r="646" spans="2:7" x14ac:dyDescent="0.25">
      <c r="B646" s="3">
        <v>37837</v>
      </c>
      <c r="C646" s="4">
        <v>30.887383</v>
      </c>
      <c r="D646" s="2">
        <f t="shared" ref="D646:D709" si="23">(C646-C647)/C647</f>
        <v>5.1502238555042053E-2</v>
      </c>
      <c r="E646" s="2">
        <v>5.1502238555042053E-2</v>
      </c>
      <c r="F646" s="2">
        <v>641</v>
      </c>
      <c r="G646">
        <f t="shared" ca="1" si="22"/>
        <v>8.1307077342356551E-2</v>
      </c>
    </row>
    <row r="647" spans="2:7" x14ac:dyDescent="0.25">
      <c r="B647" s="3">
        <v>37838</v>
      </c>
      <c r="C647" s="4">
        <v>29.374528999999999</v>
      </c>
      <c r="D647" s="2">
        <f t="shared" si="23"/>
        <v>4.7191053454728869E-2</v>
      </c>
      <c r="E647" s="2">
        <v>4.7191053454728869E-2</v>
      </c>
      <c r="F647" s="2">
        <v>642</v>
      </c>
      <c r="G647">
        <f t="shared" ca="1" si="22"/>
        <v>1.3417198819437292E-2</v>
      </c>
    </row>
    <row r="648" spans="2:7" x14ac:dyDescent="0.25">
      <c r="B648" s="3">
        <v>37839</v>
      </c>
      <c r="C648" s="4">
        <v>28.050782999999999</v>
      </c>
      <c r="D648" s="2">
        <f t="shared" si="23"/>
        <v>-7.2916747570737919E-2</v>
      </c>
      <c r="E648" s="2">
        <v>-7.2916747570737919E-2</v>
      </c>
      <c r="F648" s="2">
        <v>643</v>
      </c>
      <c r="G648">
        <f t="shared" ref="G648:G711" ca="1" si="24">_xlfn.NORM.INV(RAND(),K$7,K$8)</f>
        <v>2.3170936846502045E-2</v>
      </c>
    </row>
    <row r="649" spans="2:7" x14ac:dyDescent="0.25">
      <c r="B649" s="3">
        <v>37840</v>
      </c>
      <c r="C649" s="4">
        <v>30.257027000000001</v>
      </c>
      <c r="D649" s="2">
        <f t="shared" si="23"/>
        <v>8.4034322013520693E-3</v>
      </c>
      <c r="E649" s="2">
        <v>8.4034322013520693E-3</v>
      </c>
      <c r="F649" s="2">
        <v>644</v>
      </c>
      <c r="G649">
        <f t="shared" ca="1" si="24"/>
        <v>4.0447108002403476E-2</v>
      </c>
    </row>
    <row r="650" spans="2:7" x14ac:dyDescent="0.25">
      <c r="B650" s="3">
        <v>37841</v>
      </c>
      <c r="C650" s="4">
        <v>30.004883</v>
      </c>
      <c r="D650" s="2">
        <f t="shared" si="23"/>
        <v>-6.2629030252218075E-3</v>
      </c>
      <c r="E650" s="2">
        <v>-6.2629030252218075E-3</v>
      </c>
      <c r="F650" s="2">
        <v>645</v>
      </c>
      <c r="G650">
        <f t="shared" ca="1" si="24"/>
        <v>4.0466526052228891E-2</v>
      </c>
    </row>
    <row r="651" spans="2:7" x14ac:dyDescent="0.25">
      <c r="B651" s="3">
        <v>37844</v>
      </c>
      <c r="C651" s="4">
        <v>30.193985000000001</v>
      </c>
      <c r="D651" s="2">
        <f t="shared" si="23"/>
        <v>4.1928414391221381E-3</v>
      </c>
      <c r="E651" s="2">
        <v>4.1928414391221381E-3</v>
      </c>
      <c r="F651" s="2">
        <v>646</v>
      </c>
      <c r="G651">
        <f t="shared" ca="1" si="24"/>
        <v>-1.6809576272548598E-2</v>
      </c>
    </row>
    <row r="652" spans="2:7" x14ac:dyDescent="0.25">
      <c r="B652" s="3">
        <v>37845</v>
      </c>
      <c r="C652" s="4">
        <v>30.067914999999999</v>
      </c>
      <c r="D652" s="2">
        <f t="shared" si="23"/>
        <v>-4.4088323843495557E-2</v>
      </c>
      <c r="E652" s="2">
        <v>-4.4088323843495557E-2</v>
      </c>
      <c r="F652" s="2">
        <v>647</v>
      </c>
      <c r="G652">
        <f t="shared" ca="1" si="24"/>
        <v>-2.6859692368891311E-2</v>
      </c>
    </row>
    <row r="653" spans="2:7" x14ac:dyDescent="0.25">
      <c r="B653" s="3">
        <v>37846</v>
      </c>
      <c r="C653" s="4">
        <v>31.454699999999999</v>
      </c>
      <c r="D653" s="2">
        <f t="shared" si="23"/>
        <v>2.0449841159652125E-2</v>
      </c>
      <c r="E653" s="2">
        <v>2.0449841159652125E-2</v>
      </c>
      <c r="F653" s="2">
        <v>648</v>
      </c>
      <c r="G653">
        <f t="shared" ca="1" si="24"/>
        <v>-5.6005343774947564E-2</v>
      </c>
    </row>
    <row r="654" spans="2:7" x14ac:dyDescent="0.25">
      <c r="B654" s="3">
        <v>37847</v>
      </c>
      <c r="C654" s="4">
        <v>30.824346999999999</v>
      </c>
      <c r="D654" s="2">
        <f t="shared" si="23"/>
        <v>0</v>
      </c>
      <c r="E654" s="2">
        <v>0</v>
      </c>
      <c r="F654" s="2">
        <v>649</v>
      </c>
      <c r="G654">
        <f t="shared" ca="1" si="24"/>
        <v>4.904367542082734E-2</v>
      </c>
    </row>
    <row r="655" spans="2:7" x14ac:dyDescent="0.25">
      <c r="B655" s="3">
        <v>37848</v>
      </c>
      <c r="C655" s="4">
        <v>30.824346999999999</v>
      </c>
      <c r="D655" s="2">
        <f t="shared" si="23"/>
        <v>-0.13297858725367989</v>
      </c>
      <c r="E655" s="2">
        <v>-0.13297858725367989</v>
      </c>
      <c r="F655" s="2">
        <v>650</v>
      </c>
      <c r="G655">
        <f t="shared" ca="1" si="24"/>
        <v>7.6441736030283633E-2</v>
      </c>
    </row>
    <row r="656" spans="2:7" x14ac:dyDescent="0.25">
      <c r="B656" s="3">
        <v>37851</v>
      </c>
      <c r="C656" s="4">
        <v>35.552002000000002</v>
      </c>
      <c r="D656" s="2">
        <f t="shared" si="23"/>
        <v>9.7276460103376608E-2</v>
      </c>
      <c r="E656" s="2">
        <v>9.7276460103376608E-2</v>
      </c>
      <c r="F656" s="2">
        <v>651</v>
      </c>
      <c r="G656">
        <f t="shared" ca="1" si="24"/>
        <v>-2.2342464569805372E-2</v>
      </c>
    </row>
    <row r="657" spans="2:7" x14ac:dyDescent="0.25">
      <c r="B657" s="3">
        <v>37852</v>
      </c>
      <c r="C657" s="4">
        <v>32.400222999999997</v>
      </c>
      <c r="D657" s="2">
        <f t="shared" si="23"/>
        <v>5.8706116557745332E-3</v>
      </c>
      <c r="E657" s="2">
        <v>5.8706116557745332E-3</v>
      </c>
      <c r="F657" s="2">
        <v>652</v>
      </c>
      <c r="G657">
        <f t="shared" ca="1" si="24"/>
        <v>7.9519299474610575E-2</v>
      </c>
    </row>
    <row r="658" spans="2:7" x14ac:dyDescent="0.25">
      <c r="B658" s="3">
        <v>37853</v>
      </c>
      <c r="C658" s="4">
        <v>32.211123999999998</v>
      </c>
      <c r="D658" s="2">
        <f t="shared" si="23"/>
        <v>9.8815388527625295E-3</v>
      </c>
      <c r="E658" s="2">
        <v>9.8815388527625295E-3</v>
      </c>
      <c r="F658" s="2">
        <v>653</v>
      </c>
      <c r="G658">
        <f t="shared" ca="1" si="24"/>
        <v>-1.0627495321957948E-3</v>
      </c>
    </row>
    <row r="659" spans="2:7" x14ac:dyDescent="0.25">
      <c r="B659" s="3">
        <v>37854</v>
      </c>
      <c r="C659" s="4">
        <v>31.895942999999999</v>
      </c>
      <c r="D659" s="2">
        <f t="shared" si="23"/>
        <v>2.8455203418362066E-2</v>
      </c>
      <c r="E659" s="2">
        <v>2.8455203418362066E-2</v>
      </c>
      <c r="F659" s="2">
        <v>654</v>
      </c>
      <c r="G659">
        <f t="shared" ca="1" si="24"/>
        <v>-1.1014105201747351E-2</v>
      </c>
    </row>
    <row r="660" spans="2:7" x14ac:dyDescent="0.25">
      <c r="B660" s="3">
        <v>37855</v>
      </c>
      <c r="C660" s="4">
        <v>31.013449000000001</v>
      </c>
      <c r="D660" s="2">
        <f t="shared" si="23"/>
        <v>5.3533096232653822E-2</v>
      </c>
      <c r="E660" s="2">
        <v>5.3533096232653822E-2</v>
      </c>
      <c r="F660" s="2">
        <v>655</v>
      </c>
      <c r="G660">
        <f t="shared" ca="1" si="24"/>
        <v>2.7199984965572074E-2</v>
      </c>
    </row>
    <row r="661" spans="2:7" x14ac:dyDescent="0.25">
      <c r="B661" s="3">
        <v>37858</v>
      </c>
      <c r="C661" s="4">
        <v>29.437564999999999</v>
      </c>
      <c r="D661" s="2">
        <f t="shared" si="23"/>
        <v>-7.5247556664149548E-2</v>
      </c>
      <c r="E661" s="2">
        <v>-7.5247556664149548E-2</v>
      </c>
      <c r="F661" s="2">
        <v>656</v>
      </c>
      <c r="G661">
        <f t="shared" ca="1" si="24"/>
        <v>1.4803421152441822E-2</v>
      </c>
    </row>
    <row r="662" spans="2:7" x14ac:dyDescent="0.25">
      <c r="B662" s="3">
        <v>37859</v>
      </c>
      <c r="C662" s="4">
        <v>31.832913999999999</v>
      </c>
      <c r="D662" s="2">
        <f t="shared" si="23"/>
        <v>3.2719817227596072E-2</v>
      </c>
      <c r="E662" s="2">
        <v>3.2719817227596072E-2</v>
      </c>
      <c r="F662" s="2">
        <v>657</v>
      </c>
      <c r="G662">
        <f t="shared" ca="1" si="24"/>
        <v>-1.2789669716436816E-2</v>
      </c>
    </row>
    <row r="663" spans="2:7" x14ac:dyDescent="0.25">
      <c r="B663" s="3">
        <v>37860</v>
      </c>
      <c r="C663" s="4">
        <v>30.824346999999999</v>
      </c>
      <c r="D663" s="2">
        <f t="shared" si="23"/>
        <v>2.7311021342759444E-2</v>
      </c>
      <c r="E663" s="2">
        <v>2.7311021342759444E-2</v>
      </c>
      <c r="F663" s="2">
        <v>658</v>
      </c>
      <c r="G663">
        <f t="shared" ca="1" si="24"/>
        <v>5.2935096432079255E-2</v>
      </c>
    </row>
    <row r="664" spans="2:7" x14ac:dyDescent="0.25">
      <c r="B664" s="3">
        <v>37861</v>
      </c>
      <c r="C664" s="4">
        <v>30.004883</v>
      </c>
      <c r="D664" s="2">
        <f t="shared" si="23"/>
        <v>-4.184069451769485E-3</v>
      </c>
      <c r="E664" s="2">
        <v>-4.184069451769485E-3</v>
      </c>
      <c r="F664" s="2">
        <v>659</v>
      </c>
      <c r="G664">
        <f t="shared" ca="1" si="24"/>
        <v>-2.5143009271401659E-2</v>
      </c>
    </row>
    <row r="665" spans="2:7" x14ac:dyDescent="0.25">
      <c r="B665" s="3">
        <v>37862</v>
      </c>
      <c r="C665" s="4">
        <v>30.130953000000002</v>
      </c>
      <c r="D665" s="2">
        <f t="shared" si="23"/>
        <v>0</v>
      </c>
      <c r="E665" s="2">
        <v>0</v>
      </c>
      <c r="F665" s="2">
        <v>660</v>
      </c>
      <c r="G665">
        <f t="shared" ca="1" si="24"/>
        <v>-6.3581754871269288E-3</v>
      </c>
    </row>
    <row r="666" spans="2:7" x14ac:dyDescent="0.25">
      <c r="B666" s="3">
        <v>37865</v>
      </c>
      <c r="C666" s="4">
        <v>30.130953000000002</v>
      </c>
      <c r="D666" s="2">
        <f t="shared" si="23"/>
        <v>-1.8480646324222017E-2</v>
      </c>
      <c r="E666" s="2">
        <v>-1.8480646324222017E-2</v>
      </c>
      <c r="F666" s="2">
        <v>661</v>
      </c>
      <c r="G666">
        <f t="shared" ca="1" si="24"/>
        <v>-6.0439265162102289E-2</v>
      </c>
    </row>
    <row r="667" spans="2:7" x14ac:dyDescent="0.25">
      <c r="B667" s="3">
        <v>37866</v>
      </c>
      <c r="C667" s="4">
        <v>30.698277000000001</v>
      </c>
      <c r="D667" s="2">
        <f t="shared" si="23"/>
        <v>2.7426119313893833E-2</v>
      </c>
      <c r="E667" s="2">
        <v>2.7426119313893833E-2</v>
      </c>
      <c r="F667" s="2">
        <v>662</v>
      </c>
      <c r="G667">
        <f t="shared" ca="1" si="24"/>
        <v>5.369320897015116E-2</v>
      </c>
    </row>
    <row r="668" spans="2:7" x14ac:dyDescent="0.25">
      <c r="B668" s="3">
        <v>37867</v>
      </c>
      <c r="C668" s="4">
        <v>29.878817000000002</v>
      </c>
      <c r="D668" s="2">
        <f t="shared" si="23"/>
        <v>-3.4623119940516471E-2</v>
      </c>
      <c r="E668" s="2">
        <v>-3.4623119940516471E-2</v>
      </c>
      <c r="F668" s="2">
        <v>663</v>
      </c>
      <c r="G668">
        <f t="shared" ca="1" si="24"/>
        <v>-5.7263950297438346E-2</v>
      </c>
    </row>
    <row r="669" spans="2:7" x14ac:dyDescent="0.25">
      <c r="B669" s="3">
        <v>37868</v>
      </c>
      <c r="C669" s="4">
        <v>30.950417000000002</v>
      </c>
      <c r="D669" s="2">
        <f t="shared" si="23"/>
        <v>-7.1833510467297704E-2</v>
      </c>
      <c r="E669" s="2">
        <v>-7.1833510467297704E-2</v>
      </c>
      <c r="F669" s="2">
        <v>664</v>
      </c>
      <c r="G669">
        <f t="shared" ca="1" si="24"/>
        <v>-5.8764335921453206E-2</v>
      </c>
    </row>
    <row r="670" spans="2:7" x14ac:dyDescent="0.25">
      <c r="B670" s="3">
        <v>37869</v>
      </c>
      <c r="C670" s="4">
        <v>33.345759999999999</v>
      </c>
      <c r="D670" s="2">
        <f t="shared" si="23"/>
        <v>-4.3399662614220048E-2</v>
      </c>
      <c r="E670" s="2">
        <v>-4.3399662614220048E-2</v>
      </c>
      <c r="F670" s="2">
        <v>665</v>
      </c>
      <c r="G670">
        <f t="shared" ca="1" si="24"/>
        <v>-3.7922873816502193E-3</v>
      </c>
    </row>
    <row r="671" spans="2:7" x14ac:dyDescent="0.25">
      <c r="B671" s="3">
        <v>37872</v>
      </c>
      <c r="C671" s="4">
        <v>34.858612000000001</v>
      </c>
      <c r="D671" s="2">
        <f t="shared" si="23"/>
        <v>-7.6794746323895727E-2</v>
      </c>
      <c r="E671" s="2">
        <v>-7.6794746323895727E-2</v>
      </c>
      <c r="F671" s="2">
        <v>666</v>
      </c>
      <c r="G671">
        <f t="shared" ca="1" si="24"/>
        <v>-3.4944221413635602E-2</v>
      </c>
    </row>
    <row r="672" spans="2:7" x14ac:dyDescent="0.25">
      <c r="B672" s="3">
        <v>37873</v>
      </c>
      <c r="C672" s="4">
        <v>37.758246999999997</v>
      </c>
      <c r="D672" s="2">
        <f t="shared" si="23"/>
        <v>-8.2780583336602726E-3</v>
      </c>
      <c r="E672" s="2">
        <v>-8.2780583336602726E-3</v>
      </c>
      <c r="F672" s="2">
        <v>667</v>
      </c>
      <c r="G672">
        <f t="shared" ca="1" si="24"/>
        <v>1.8250123021661308E-2</v>
      </c>
    </row>
    <row r="673" spans="2:7" x14ac:dyDescent="0.25">
      <c r="B673" s="3">
        <v>37874</v>
      </c>
      <c r="C673" s="4">
        <v>38.073421000000003</v>
      </c>
      <c r="D673" s="2">
        <f t="shared" si="23"/>
        <v>-5.7722350552464809E-2</v>
      </c>
      <c r="E673" s="2">
        <v>-5.7722350552464809E-2</v>
      </c>
      <c r="F673" s="2">
        <v>668</v>
      </c>
      <c r="G673">
        <f t="shared" ca="1" si="24"/>
        <v>-3.1326205278946202E-2</v>
      </c>
    </row>
    <row r="674" spans="2:7" x14ac:dyDescent="0.25">
      <c r="B674" s="3">
        <v>37875</v>
      </c>
      <c r="C674" s="4">
        <v>40.405735</v>
      </c>
      <c r="D674" s="2">
        <f t="shared" si="23"/>
        <v>2.2328534359241238E-2</v>
      </c>
      <c r="E674" s="2">
        <v>2.2328534359241238E-2</v>
      </c>
      <c r="F674" s="2">
        <v>669</v>
      </c>
      <c r="G674">
        <f t="shared" ca="1" si="24"/>
        <v>2.3909230391578654E-3</v>
      </c>
    </row>
    <row r="675" spans="2:7" x14ac:dyDescent="0.25">
      <c r="B675" s="3">
        <v>37876</v>
      </c>
      <c r="C675" s="4">
        <v>39.523238999999997</v>
      </c>
      <c r="D675" s="2">
        <f t="shared" si="23"/>
        <v>5.3781512470610013E-2</v>
      </c>
      <c r="E675" s="2">
        <v>5.3781512470610013E-2</v>
      </c>
      <c r="F675" s="2">
        <v>670</v>
      </c>
      <c r="G675">
        <f t="shared" ca="1" si="24"/>
        <v>-1.263481077013077E-2</v>
      </c>
    </row>
    <row r="676" spans="2:7" x14ac:dyDescent="0.25">
      <c r="B676" s="3">
        <v>37879</v>
      </c>
      <c r="C676" s="4">
        <v>37.506104000000001</v>
      </c>
      <c r="D676" s="2">
        <f t="shared" si="23"/>
        <v>-6.4465286871947095E-2</v>
      </c>
      <c r="E676" s="2">
        <v>-6.4465286871947095E-2</v>
      </c>
      <c r="F676" s="2">
        <v>671</v>
      </c>
      <c r="G676">
        <f t="shared" ca="1" si="24"/>
        <v>-4.8825708729788135E-2</v>
      </c>
    </row>
    <row r="677" spans="2:7" x14ac:dyDescent="0.25">
      <c r="B677" s="3">
        <v>37880</v>
      </c>
      <c r="C677" s="4">
        <v>40.090553</v>
      </c>
      <c r="D677" s="2">
        <f t="shared" si="23"/>
        <v>2.7463708145078595E-2</v>
      </c>
      <c r="E677" s="2">
        <v>2.7463708145078595E-2</v>
      </c>
      <c r="F677" s="2">
        <v>672</v>
      </c>
      <c r="G677">
        <f t="shared" ca="1" si="24"/>
        <v>5.6235208389213151E-3</v>
      </c>
    </row>
    <row r="678" spans="2:7" x14ac:dyDescent="0.25">
      <c r="B678" s="3">
        <v>37881</v>
      </c>
      <c r="C678" s="4">
        <v>39.018948000000002</v>
      </c>
      <c r="D678" s="2">
        <f t="shared" si="23"/>
        <v>4.2087530127744473E-2</v>
      </c>
      <c r="E678" s="2">
        <v>4.2087530127744473E-2</v>
      </c>
      <c r="F678" s="2">
        <v>673</v>
      </c>
      <c r="G678">
        <f t="shared" ca="1" si="24"/>
        <v>-1.1170600135518753E-2</v>
      </c>
    </row>
    <row r="679" spans="2:7" x14ac:dyDescent="0.25">
      <c r="B679" s="3">
        <v>37882</v>
      </c>
      <c r="C679" s="4">
        <v>37.443061999999998</v>
      </c>
      <c r="D679" s="2">
        <f t="shared" si="23"/>
        <v>3.1249709089629131E-2</v>
      </c>
      <c r="E679" s="2">
        <v>3.1249709089629131E-2</v>
      </c>
      <c r="F679" s="2">
        <v>674</v>
      </c>
      <c r="G679">
        <f t="shared" ca="1" si="24"/>
        <v>-1.3466818716067299E-2</v>
      </c>
    </row>
    <row r="680" spans="2:7" x14ac:dyDescent="0.25">
      <c r="B680" s="3">
        <v>37883</v>
      </c>
      <c r="C680" s="4">
        <v>36.308433999999998</v>
      </c>
      <c r="D680" s="2">
        <f t="shared" si="23"/>
        <v>3.4845715124008172E-3</v>
      </c>
      <c r="E680" s="2">
        <v>3.4845715124008172E-3</v>
      </c>
      <c r="F680" s="2">
        <v>675</v>
      </c>
      <c r="G680">
        <f t="shared" ca="1" si="24"/>
        <v>-2.6807373666447563E-2</v>
      </c>
    </row>
    <row r="681" spans="2:7" x14ac:dyDescent="0.25">
      <c r="B681" s="3">
        <v>37886</v>
      </c>
      <c r="C681" s="4">
        <v>36.182353999999997</v>
      </c>
      <c r="D681" s="2">
        <f t="shared" si="23"/>
        <v>-5.280538671023724E-2</v>
      </c>
      <c r="E681" s="2">
        <v>-5.280538671023724E-2</v>
      </c>
      <c r="F681" s="2">
        <v>676</v>
      </c>
      <c r="G681">
        <f t="shared" ca="1" si="24"/>
        <v>1.8608025516582114E-2</v>
      </c>
    </row>
    <row r="682" spans="2:7" x14ac:dyDescent="0.25">
      <c r="B682" s="3">
        <v>37887</v>
      </c>
      <c r="C682" s="4">
        <v>38.199492999999997</v>
      </c>
      <c r="D682" s="2">
        <f t="shared" si="23"/>
        <v>6.12959618097303E-2</v>
      </c>
      <c r="E682" s="2">
        <v>6.12959618097303E-2</v>
      </c>
      <c r="F682" s="2">
        <v>677</v>
      </c>
      <c r="G682">
        <f t="shared" ca="1" si="24"/>
        <v>-6.0059713504742034E-2</v>
      </c>
    </row>
    <row r="683" spans="2:7" x14ac:dyDescent="0.25">
      <c r="B683" s="3">
        <v>37888</v>
      </c>
      <c r="C683" s="4">
        <v>35.993251999999998</v>
      </c>
      <c r="D683" s="2">
        <f t="shared" si="23"/>
        <v>-3.8720390976571289E-2</v>
      </c>
      <c r="E683" s="2">
        <v>-3.8720390976571289E-2</v>
      </c>
      <c r="F683" s="2">
        <v>678</v>
      </c>
      <c r="G683">
        <f t="shared" ca="1" si="24"/>
        <v>2.4397001501994375E-2</v>
      </c>
    </row>
    <row r="684" spans="2:7" x14ac:dyDescent="0.25">
      <c r="B684" s="3">
        <v>37889</v>
      </c>
      <c r="C684" s="4">
        <v>37.443061999999998</v>
      </c>
      <c r="D684" s="2">
        <f t="shared" si="23"/>
        <v>-7.1875090552324827E-2</v>
      </c>
      <c r="E684" s="2">
        <v>-7.1875090552324827E-2</v>
      </c>
      <c r="F684" s="2">
        <v>679</v>
      </c>
      <c r="G684">
        <f t="shared" ca="1" si="24"/>
        <v>-2.8092537776297395E-2</v>
      </c>
    </row>
    <row r="685" spans="2:7" x14ac:dyDescent="0.25">
      <c r="B685" s="3">
        <v>37890</v>
      </c>
      <c r="C685" s="4">
        <v>40.342697000000001</v>
      </c>
      <c r="D685" s="2">
        <f t="shared" si="23"/>
        <v>-3.4690760744191619E-2</v>
      </c>
      <c r="E685" s="2">
        <v>-3.4690760744191619E-2</v>
      </c>
      <c r="F685" s="2">
        <v>680</v>
      </c>
      <c r="G685">
        <f t="shared" ca="1" si="24"/>
        <v>-1.3373800499595051E-2</v>
      </c>
    </row>
    <row r="686" spans="2:7" x14ac:dyDescent="0.25">
      <c r="B686" s="3">
        <v>37893</v>
      </c>
      <c r="C686" s="4">
        <v>41.792510999999998</v>
      </c>
      <c r="D686" s="2">
        <f t="shared" si="23"/>
        <v>-3.070178378424639E-2</v>
      </c>
      <c r="E686" s="2">
        <v>-3.070178378424639E-2</v>
      </c>
      <c r="F686" s="2">
        <v>681</v>
      </c>
      <c r="G686">
        <f t="shared" ca="1" si="24"/>
        <v>-5.4273358584022831E-2</v>
      </c>
    </row>
    <row r="687" spans="2:7" x14ac:dyDescent="0.25">
      <c r="B687" s="3">
        <v>37894</v>
      </c>
      <c r="C687" s="4">
        <v>43.116256999999997</v>
      </c>
      <c r="D687" s="2">
        <f t="shared" si="23"/>
        <v>-4.2016787491457E-2</v>
      </c>
      <c r="E687" s="2">
        <v>-4.2016787491457E-2</v>
      </c>
      <c r="F687" s="2">
        <v>682</v>
      </c>
      <c r="G687">
        <f t="shared" ca="1" si="24"/>
        <v>-2.6140977907046361E-2</v>
      </c>
    </row>
    <row r="688" spans="2:7" x14ac:dyDescent="0.25">
      <c r="B688" s="3">
        <v>37895</v>
      </c>
      <c r="C688" s="4">
        <v>45.00732</v>
      </c>
      <c r="D688" s="2">
        <f t="shared" si="23"/>
        <v>0</v>
      </c>
      <c r="E688" s="2">
        <v>0</v>
      </c>
      <c r="F688" s="2">
        <v>683</v>
      </c>
      <c r="G688">
        <f t="shared" ca="1" si="24"/>
        <v>-1.9891106816063271E-2</v>
      </c>
    </row>
    <row r="689" spans="2:7" x14ac:dyDescent="0.25">
      <c r="B689" s="3">
        <v>37896</v>
      </c>
      <c r="C689" s="4">
        <v>45.00732</v>
      </c>
      <c r="D689" s="2">
        <f t="shared" si="23"/>
        <v>-1.7881812615006397E-2</v>
      </c>
      <c r="E689" s="2">
        <v>-1.7881812615006397E-2</v>
      </c>
      <c r="F689" s="2">
        <v>684</v>
      </c>
      <c r="G689">
        <f t="shared" ca="1" si="24"/>
        <v>3.2560086044022767E-2</v>
      </c>
    </row>
    <row r="690" spans="2:7" x14ac:dyDescent="0.25">
      <c r="B690" s="3">
        <v>37897</v>
      </c>
      <c r="C690" s="4">
        <v>45.826785999999998</v>
      </c>
      <c r="D690" s="2">
        <f t="shared" si="23"/>
        <v>9.7222604135378411E-3</v>
      </c>
      <c r="E690" s="2">
        <v>9.7222604135378411E-3</v>
      </c>
      <c r="F690" s="2">
        <v>685</v>
      </c>
      <c r="G690">
        <f t="shared" ca="1" si="24"/>
        <v>-6.5853825742229182E-3</v>
      </c>
    </row>
    <row r="691" spans="2:7" x14ac:dyDescent="0.25">
      <c r="B691" s="3">
        <v>37900</v>
      </c>
      <c r="C691" s="4">
        <v>45.385536000000002</v>
      </c>
      <c r="D691" s="2">
        <f t="shared" si="23"/>
        <v>1.3906114202413037E-3</v>
      </c>
      <c r="E691" s="2">
        <v>1.3906114202413037E-3</v>
      </c>
      <c r="F691" s="2">
        <v>686</v>
      </c>
      <c r="G691">
        <f t="shared" ca="1" si="24"/>
        <v>-4.7603561481409561E-2</v>
      </c>
    </row>
    <row r="692" spans="2:7" x14ac:dyDescent="0.25">
      <c r="B692" s="3">
        <v>37901</v>
      </c>
      <c r="C692" s="4">
        <v>45.322510000000001</v>
      </c>
      <c r="D692" s="2">
        <f t="shared" si="23"/>
        <v>-4.1548524635606609E-3</v>
      </c>
      <c r="E692" s="2">
        <v>-4.1548524635606609E-3</v>
      </c>
      <c r="F692" s="2">
        <v>687</v>
      </c>
      <c r="G692">
        <f t="shared" ca="1" si="24"/>
        <v>1.7629833133951878E-2</v>
      </c>
    </row>
    <row r="693" spans="2:7" x14ac:dyDescent="0.25">
      <c r="B693" s="3">
        <v>37902</v>
      </c>
      <c r="C693" s="4">
        <v>45.511603999999998</v>
      </c>
      <c r="D693" s="2">
        <f t="shared" si="23"/>
        <v>-5.1248495048800746E-2</v>
      </c>
      <c r="E693" s="2">
        <v>-5.1248495048800746E-2</v>
      </c>
      <c r="F693" s="2">
        <v>688</v>
      </c>
      <c r="G693">
        <f t="shared" ca="1" si="24"/>
        <v>1.7599633575949857E-2</v>
      </c>
    </row>
    <row r="694" spans="2:7" x14ac:dyDescent="0.25">
      <c r="B694" s="3">
        <v>37903</v>
      </c>
      <c r="C694" s="4">
        <v>47.969994</v>
      </c>
      <c r="D694" s="2">
        <f t="shared" si="23"/>
        <v>1.1968229298823461E-2</v>
      </c>
      <c r="E694" s="2">
        <v>1.1968229298823461E-2</v>
      </c>
      <c r="F694" s="2">
        <v>689</v>
      </c>
      <c r="G694">
        <f t="shared" ca="1" si="24"/>
        <v>2.2534577144559878E-2</v>
      </c>
    </row>
    <row r="695" spans="2:7" x14ac:dyDescent="0.25">
      <c r="B695" s="3">
        <v>37904</v>
      </c>
      <c r="C695" s="4">
        <v>47.402667999999998</v>
      </c>
      <c r="D695" s="2">
        <f t="shared" si="23"/>
        <v>-2.8423848663026566E-2</v>
      </c>
      <c r="E695" s="2">
        <v>-2.8423848663026566E-2</v>
      </c>
      <c r="F695" s="2">
        <v>690</v>
      </c>
      <c r="G695">
        <f t="shared" ca="1" si="24"/>
        <v>2.485107760348565E-2</v>
      </c>
    </row>
    <row r="696" spans="2:7" x14ac:dyDescent="0.25">
      <c r="B696" s="3">
        <v>37907</v>
      </c>
      <c r="C696" s="4">
        <v>48.789451999999997</v>
      </c>
      <c r="D696" s="2">
        <f t="shared" si="23"/>
        <v>-1.2755188400052879E-2</v>
      </c>
      <c r="E696" s="2">
        <v>-1.2755188400052879E-2</v>
      </c>
      <c r="F696" s="2">
        <v>691</v>
      </c>
      <c r="G696">
        <f t="shared" ca="1" si="24"/>
        <v>2.7098531471416866E-2</v>
      </c>
    </row>
    <row r="697" spans="2:7" x14ac:dyDescent="0.25">
      <c r="B697" s="3">
        <v>37908</v>
      </c>
      <c r="C697" s="4">
        <v>49.419811000000003</v>
      </c>
      <c r="D697" s="2">
        <f t="shared" si="23"/>
        <v>-2.244376424046441E-2</v>
      </c>
      <c r="E697" s="2">
        <v>-2.244376424046441E-2</v>
      </c>
      <c r="F697" s="2">
        <v>692</v>
      </c>
      <c r="G697">
        <f t="shared" ca="1" si="24"/>
        <v>3.7696128182838774E-2</v>
      </c>
    </row>
    <row r="698" spans="2:7" x14ac:dyDescent="0.25">
      <c r="B698" s="3">
        <v>37909</v>
      </c>
      <c r="C698" s="4">
        <v>50.554442999999999</v>
      </c>
      <c r="D698" s="2">
        <f t="shared" si="23"/>
        <v>2.1655949652854473E-2</v>
      </c>
      <c r="E698" s="2">
        <v>2.1655949652854473E-2</v>
      </c>
      <c r="F698" s="2">
        <v>693</v>
      </c>
      <c r="G698">
        <f t="shared" ca="1" si="24"/>
        <v>-2.7344144414246208E-2</v>
      </c>
    </row>
    <row r="699" spans="2:7" x14ac:dyDescent="0.25">
      <c r="B699" s="3">
        <v>37910</v>
      </c>
      <c r="C699" s="4">
        <v>49.482844999999998</v>
      </c>
      <c r="D699" s="2">
        <f t="shared" si="23"/>
        <v>1.8158223513991559E-2</v>
      </c>
      <c r="E699" s="2">
        <v>1.8158223513991559E-2</v>
      </c>
      <c r="F699" s="2">
        <v>694</v>
      </c>
      <c r="G699">
        <f t="shared" ca="1" si="24"/>
        <v>-4.2981603313873414E-2</v>
      </c>
    </row>
    <row r="700" spans="2:7" x14ac:dyDescent="0.25">
      <c r="B700" s="3">
        <v>37911</v>
      </c>
      <c r="C700" s="4">
        <v>48.600349000000001</v>
      </c>
      <c r="D700" s="2">
        <f t="shared" si="23"/>
        <v>4.0486071352768202E-2</v>
      </c>
      <c r="E700" s="2">
        <v>4.0486071352768202E-2</v>
      </c>
      <c r="F700" s="2">
        <v>695</v>
      </c>
      <c r="G700">
        <f t="shared" ca="1" si="24"/>
        <v>-4.8305172992278177E-2</v>
      </c>
    </row>
    <row r="701" spans="2:7" x14ac:dyDescent="0.25">
      <c r="B701" s="3">
        <v>37914</v>
      </c>
      <c r="C701" s="4">
        <v>46.709274000000001</v>
      </c>
      <c r="D701" s="2">
        <f t="shared" si="23"/>
        <v>2.9166516839197375E-2</v>
      </c>
      <c r="E701" s="2">
        <v>2.9166516839197375E-2</v>
      </c>
      <c r="F701" s="2">
        <v>696</v>
      </c>
      <c r="G701">
        <f t="shared" ca="1" si="24"/>
        <v>2.0534617017519491E-2</v>
      </c>
    </row>
    <row r="702" spans="2:7" x14ac:dyDescent="0.25">
      <c r="B702" s="3">
        <v>37915</v>
      </c>
      <c r="C702" s="4">
        <v>45.385536000000002</v>
      </c>
      <c r="D702" s="2">
        <f t="shared" si="23"/>
        <v>-2.770018828604602E-3</v>
      </c>
      <c r="E702" s="2">
        <v>-2.770018828604602E-3</v>
      </c>
      <c r="F702" s="2">
        <v>697</v>
      </c>
      <c r="G702">
        <f t="shared" ca="1" si="24"/>
        <v>3.1754544797938829E-2</v>
      </c>
    </row>
    <row r="703" spans="2:7" x14ac:dyDescent="0.25">
      <c r="B703" s="3">
        <v>37916</v>
      </c>
      <c r="C703" s="4">
        <v>45.511603999999998</v>
      </c>
      <c r="D703" s="2">
        <f t="shared" si="23"/>
        <v>-2.8263822091646587E-2</v>
      </c>
      <c r="E703" s="2">
        <v>-2.8263822091646587E-2</v>
      </c>
      <c r="F703" s="2">
        <v>698</v>
      </c>
      <c r="G703">
        <f t="shared" ca="1" si="24"/>
        <v>-1.8574415581939754E-2</v>
      </c>
    </row>
    <row r="704" spans="2:7" x14ac:dyDescent="0.25">
      <c r="B704" s="3">
        <v>37917</v>
      </c>
      <c r="C704" s="4">
        <v>46.835349999999998</v>
      </c>
      <c r="D704" s="2">
        <f t="shared" si="23"/>
        <v>-3.3810101730258113E-2</v>
      </c>
      <c r="E704" s="2">
        <v>-3.3810101730258113E-2</v>
      </c>
      <c r="F704" s="2">
        <v>699</v>
      </c>
      <c r="G704">
        <f t="shared" ca="1" si="24"/>
        <v>-3.4033419517988175E-2</v>
      </c>
    </row>
    <row r="705" spans="2:7" x14ac:dyDescent="0.25">
      <c r="B705" s="3">
        <v>37918</v>
      </c>
      <c r="C705" s="4">
        <v>48.474269999999997</v>
      </c>
      <c r="D705" s="2">
        <f t="shared" si="23"/>
        <v>-2.7812950520720074E-2</v>
      </c>
      <c r="E705" s="2">
        <v>-2.7812950520720074E-2</v>
      </c>
      <c r="F705" s="2">
        <v>700</v>
      </c>
      <c r="G705">
        <f t="shared" ca="1" si="24"/>
        <v>6.9982612241435054E-3</v>
      </c>
    </row>
    <row r="706" spans="2:7" x14ac:dyDescent="0.25">
      <c r="B706" s="3">
        <v>37921</v>
      </c>
      <c r="C706" s="4">
        <v>49.861052999999998</v>
      </c>
      <c r="D706" s="2">
        <f t="shared" si="23"/>
        <v>2.5940225244061456E-2</v>
      </c>
      <c r="E706" s="2">
        <v>2.5940225244061456E-2</v>
      </c>
      <c r="F706" s="2">
        <v>701</v>
      </c>
      <c r="G706">
        <f t="shared" ca="1" si="24"/>
        <v>4.7434956949650733E-2</v>
      </c>
    </row>
    <row r="707" spans="2:7" x14ac:dyDescent="0.25">
      <c r="B707" s="3">
        <v>37922</v>
      </c>
      <c r="C707" s="4">
        <v>48.600349000000001</v>
      </c>
      <c r="D707" s="2">
        <f t="shared" si="23"/>
        <v>0</v>
      </c>
      <c r="E707" s="2">
        <v>0</v>
      </c>
      <c r="F707" s="2">
        <v>702</v>
      </c>
      <c r="G707">
        <f t="shared" ca="1" si="24"/>
        <v>-5.8967755175254863E-2</v>
      </c>
    </row>
    <row r="708" spans="2:7" x14ac:dyDescent="0.25">
      <c r="B708" s="3">
        <v>37923</v>
      </c>
      <c r="C708" s="4">
        <v>48.600349000000001</v>
      </c>
      <c r="D708" s="2">
        <f t="shared" si="23"/>
        <v>-1.4066492298342408E-2</v>
      </c>
      <c r="E708" s="2">
        <v>-1.4066492298342408E-2</v>
      </c>
      <c r="F708" s="2">
        <v>703</v>
      </c>
      <c r="G708">
        <f t="shared" ca="1" si="24"/>
        <v>-6.1100301089256008E-2</v>
      </c>
    </row>
    <row r="709" spans="2:7" x14ac:dyDescent="0.25">
      <c r="B709" s="3">
        <v>37924</v>
      </c>
      <c r="C709" s="4">
        <v>49.293739000000002</v>
      </c>
      <c r="D709" s="2">
        <f t="shared" si="23"/>
        <v>-4.4009613326080783E-2</v>
      </c>
      <c r="E709" s="2">
        <v>-4.4009613326080783E-2</v>
      </c>
      <c r="F709" s="2">
        <v>704</v>
      </c>
      <c r="G709">
        <f t="shared" ca="1" si="24"/>
        <v>5.48268734556277E-2</v>
      </c>
    </row>
    <row r="710" spans="2:7" x14ac:dyDescent="0.25">
      <c r="B710" s="3">
        <v>37925</v>
      </c>
      <c r="C710" s="4">
        <v>51.563006999999999</v>
      </c>
      <c r="D710" s="2">
        <f t="shared" ref="D710:D773" si="25">(C710-C711)/C711</f>
        <v>1.3630729714359769E-2</v>
      </c>
      <c r="E710" s="2">
        <v>1.3630729714359769E-2</v>
      </c>
      <c r="F710" s="2">
        <v>705</v>
      </c>
      <c r="G710">
        <f t="shared" ca="1" si="24"/>
        <v>4.0957550692164377E-2</v>
      </c>
    </row>
    <row r="711" spans="2:7" x14ac:dyDescent="0.25">
      <c r="B711" s="3">
        <v>37928</v>
      </c>
      <c r="C711" s="4">
        <v>50.869616999999998</v>
      </c>
      <c r="D711" s="2">
        <f t="shared" si="25"/>
        <v>1.0012361476913206E-2</v>
      </c>
      <c r="E711" s="2">
        <v>1.0012361476913206E-2</v>
      </c>
      <c r="F711" s="2">
        <v>706</v>
      </c>
      <c r="G711">
        <f t="shared" ca="1" si="24"/>
        <v>-1.5226962413151838E-3</v>
      </c>
    </row>
    <row r="712" spans="2:7" x14ac:dyDescent="0.25">
      <c r="B712" s="3">
        <v>37929</v>
      </c>
      <c r="C712" s="4">
        <v>50.365341000000001</v>
      </c>
      <c r="D712" s="2">
        <f t="shared" si="25"/>
        <v>-1.963191082072413E-2</v>
      </c>
      <c r="E712" s="2">
        <v>-1.963191082072413E-2</v>
      </c>
      <c r="F712" s="2">
        <v>707</v>
      </c>
      <c r="G712">
        <f t="shared" ref="G712:G775" ca="1" si="26">_xlfn.NORM.INV(RAND(),K$7,K$8)</f>
        <v>0.10270120662223253</v>
      </c>
    </row>
    <row r="713" spans="2:7" x14ac:dyDescent="0.25">
      <c r="B713" s="3">
        <v>37930</v>
      </c>
      <c r="C713" s="4">
        <v>51.373908999999998</v>
      </c>
      <c r="D713" s="2">
        <f t="shared" si="25"/>
        <v>-1.8072175282473922E-2</v>
      </c>
      <c r="E713" s="2">
        <v>-1.8072175282473922E-2</v>
      </c>
      <c r="F713" s="2">
        <v>708</v>
      </c>
      <c r="G713">
        <f t="shared" ca="1" si="26"/>
        <v>-4.977535425843977E-2</v>
      </c>
    </row>
    <row r="714" spans="2:7" x14ac:dyDescent="0.25">
      <c r="B714" s="3">
        <v>37931</v>
      </c>
      <c r="C714" s="4">
        <v>52.319434999999999</v>
      </c>
      <c r="D714" s="2">
        <f t="shared" si="25"/>
        <v>1.5911655119899476E-2</v>
      </c>
      <c r="E714" s="2">
        <v>1.5911655119899476E-2</v>
      </c>
      <c r="F714" s="2">
        <v>709</v>
      </c>
      <c r="G714">
        <f t="shared" ca="1" si="26"/>
        <v>-6.732820948216843E-2</v>
      </c>
    </row>
    <row r="715" spans="2:7" x14ac:dyDescent="0.25">
      <c r="B715" s="3">
        <v>37932</v>
      </c>
      <c r="C715" s="4">
        <v>51.499985000000002</v>
      </c>
      <c r="D715" s="2">
        <f t="shared" si="25"/>
        <v>0</v>
      </c>
      <c r="E715" s="2">
        <v>0</v>
      </c>
      <c r="F715" s="2">
        <v>710</v>
      </c>
      <c r="G715">
        <f t="shared" ca="1" si="26"/>
        <v>-2.7981395233485546E-2</v>
      </c>
    </row>
    <row r="716" spans="2:7" x14ac:dyDescent="0.25">
      <c r="B716" s="3">
        <v>37935</v>
      </c>
      <c r="C716" s="4">
        <v>51.499985000000002</v>
      </c>
      <c r="D716" s="2">
        <f t="shared" si="25"/>
        <v>-1.802865591517681E-2</v>
      </c>
      <c r="E716" s="2">
        <v>-1.802865591517681E-2</v>
      </c>
      <c r="F716" s="2">
        <v>711</v>
      </c>
      <c r="G716">
        <f t="shared" ca="1" si="26"/>
        <v>5.5757554558120391E-3</v>
      </c>
    </row>
    <row r="717" spans="2:7" x14ac:dyDescent="0.25">
      <c r="B717" s="3">
        <v>37936</v>
      </c>
      <c r="C717" s="4">
        <v>52.445506999999999</v>
      </c>
      <c r="D717" s="2">
        <f t="shared" si="25"/>
        <v>-2.4618869020757102E-2</v>
      </c>
      <c r="E717" s="2">
        <v>-2.4618869020757102E-2</v>
      </c>
      <c r="F717" s="2">
        <v>712</v>
      </c>
      <c r="G717">
        <f t="shared" ca="1" si="26"/>
        <v>4.7174430045060231E-3</v>
      </c>
    </row>
    <row r="718" spans="2:7" x14ac:dyDescent="0.25">
      <c r="B718" s="3">
        <v>37937</v>
      </c>
      <c r="C718" s="4">
        <v>53.769244999999998</v>
      </c>
      <c r="D718" s="2">
        <f t="shared" si="25"/>
        <v>4.7114659667383939E-3</v>
      </c>
      <c r="E718" s="2">
        <v>4.7114659667383939E-3</v>
      </c>
      <c r="F718" s="2">
        <v>713</v>
      </c>
      <c r="G718">
        <f t="shared" ca="1" si="26"/>
        <v>1.5482796862433305E-2</v>
      </c>
    </row>
    <row r="719" spans="2:7" x14ac:dyDescent="0.25">
      <c r="B719" s="3">
        <v>37938</v>
      </c>
      <c r="C719" s="4">
        <v>53.517100999999997</v>
      </c>
      <c r="D719" s="2">
        <f t="shared" si="25"/>
        <v>1.0714035814491726E-2</v>
      </c>
      <c r="E719" s="2">
        <v>1.0714035814491726E-2</v>
      </c>
      <c r="F719" s="2">
        <v>714</v>
      </c>
      <c r="G719">
        <f t="shared" ca="1" si="26"/>
        <v>0.11704328370786415</v>
      </c>
    </row>
    <row r="720" spans="2:7" x14ac:dyDescent="0.25">
      <c r="B720" s="3">
        <v>37939</v>
      </c>
      <c r="C720" s="4">
        <v>52.949795000000002</v>
      </c>
      <c r="D720" s="2">
        <f t="shared" si="25"/>
        <v>-8.2969420592031676E-2</v>
      </c>
      <c r="E720" s="2">
        <v>-8.2969420592031676E-2</v>
      </c>
      <c r="F720" s="2">
        <v>715</v>
      </c>
      <c r="G720">
        <f t="shared" ca="1" si="26"/>
        <v>3.1280241313749804E-2</v>
      </c>
    </row>
    <row r="721" spans="2:7" x14ac:dyDescent="0.25">
      <c r="B721" s="3">
        <v>37942</v>
      </c>
      <c r="C721" s="4">
        <v>57.740490000000001</v>
      </c>
      <c r="D721" s="2">
        <f t="shared" si="25"/>
        <v>-3.4773308722880543E-2</v>
      </c>
      <c r="E721" s="2">
        <v>-3.4773308722880543E-2</v>
      </c>
      <c r="F721" s="2">
        <v>716</v>
      </c>
      <c r="G721">
        <f t="shared" ca="1" si="26"/>
        <v>1.5116037451565806E-2</v>
      </c>
    </row>
    <row r="722" spans="2:7" x14ac:dyDescent="0.25">
      <c r="B722" s="3">
        <v>37943</v>
      </c>
      <c r="C722" s="4">
        <v>59.820652000000003</v>
      </c>
      <c r="D722" s="2">
        <f t="shared" si="25"/>
        <v>2.5945962632786732E-2</v>
      </c>
      <c r="E722" s="2">
        <v>2.5945962632786732E-2</v>
      </c>
      <c r="F722" s="2">
        <v>717</v>
      </c>
      <c r="G722">
        <f t="shared" ca="1" si="26"/>
        <v>-4.893122040441783E-2</v>
      </c>
    </row>
    <row r="723" spans="2:7" x14ac:dyDescent="0.25">
      <c r="B723" s="3">
        <v>37944</v>
      </c>
      <c r="C723" s="4">
        <v>58.3078</v>
      </c>
      <c r="D723" s="2">
        <f t="shared" si="25"/>
        <v>6.3218288628067568E-2</v>
      </c>
      <c r="E723" s="2">
        <v>6.3218288628067568E-2</v>
      </c>
      <c r="F723" s="2">
        <v>718</v>
      </c>
      <c r="G723">
        <f t="shared" ca="1" si="26"/>
        <v>2.5768103889420566E-2</v>
      </c>
    </row>
    <row r="724" spans="2:7" x14ac:dyDescent="0.25">
      <c r="B724" s="3">
        <v>37945</v>
      </c>
      <c r="C724" s="4">
        <v>54.840854999999998</v>
      </c>
      <c r="D724" s="2">
        <f t="shared" si="25"/>
        <v>-2.9017872556085567E-2</v>
      </c>
      <c r="E724" s="2">
        <v>-2.9017872556085567E-2</v>
      </c>
      <c r="F724" s="2">
        <v>719</v>
      </c>
      <c r="G724">
        <f t="shared" ca="1" si="26"/>
        <v>1.6736926783556627E-3</v>
      </c>
    </row>
    <row r="725" spans="2:7" x14ac:dyDescent="0.25">
      <c r="B725" s="3">
        <v>37946</v>
      </c>
      <c r="C725" s="4">
        <v>56.479778000000003</v>
      </c>
      <c r="D725" s="2">
        <f t="shared" si="25"/>
        <v>1.4722608548751801E-2</v>
      </c>
      <c r="E725" s="2">
        <v>1.4722608548751801E-2</v>
      </c>
      <c r="F725" s="2">
        <v>720</v>
      </c>
      <c r="G725">
        <f t="shared" ca="1" si="26"/>
        <v>9.8935305462761955E-3</v>
      </c>
    </row>
    <row r="726" spans="2:7" x14ac:dyDescent="0.25">
      <c r="B726" s="3">
        <v>37949</v>
      </c>
      <c r="C726" s="4">
        <v>55.660313000000002</v>
      </c>
      <c r="D726" s="2">
        <f t="shared" si="25"/>
        <v>1.1454650415544566E-2</v>
      </c>
      <c r="E726" s="2">
        <v>1.1454650415544566E-2</v>
      </c>
      <c r="F726" s="2">
        <v>721</v>
      </c>
      <c r="G726">
        <f t="shared" ca="1" si="26"/>
        <v>2.2003814422888884E-2</v>
      </c>
    </row>
    <row r="727" spans="2:7" x14ac:dyDescent="0.25">
      <c r="B727" s="3">
        <v>37950</v>
      </c>
      <c r="C727" s="4">
        <v>55.029964</v>
      </c>
      <c r="D727" s="2">
        <f t="shared" si="25"/>
        <v>0</v>
      </c>
      <c r="E727" s="2">
        <v>0</v>
      </c>
      <c r="F727" s="2">
        <v>722</v>
      </c>
      <c r="G727">
        <f t="shared" ca="1" si="26"/>
        <v>-2.9742465328315412E-2</v>
      </c>
    </row>
    <row r="728" spans="2:7" x14ac:dyDescent="0.25">
      <c r="B728" s="3">
        <v>37951</v>
      </c>
      <c r="C728" s="4">
        <v>55.029964</v>
      </c>
      <c r="D728" s="2">
        <f t="shared" si="25"/>
        <v>1.0416699755096346E-2</v>
      </c>
      <c r="E728" s="2">
        <v>1.0416699755096346E-2</v>
      </c>
      <c r="F728" s="2">
        <v>723</v>
      </c>
      <c r="G728">
        <f t="shared" ca="1" si="26"/>
        <v>5.2554981364319145E-2</v>
      </c>
    </row>
    <row r="729" spans="2:7" x14ac:dyDescent="0.25">
      <c r="B729" s="3">
        <v>37952</v>
      </c>
      <c r="C729" s="4">
        <v>54.462643</v>
      </c>
      <c r="D729" s="2">
        <f t="shared" si="25"/>
        <v>-5.7537520523133446E-3</v>
      </c>
      <c r="E729" s="2">
        <v>-5.7537520523133446E-3</v>
      </c>
      <c r="F729" s="2">
        <v>724</v>
      </c>
      <c r="G729">
        <f t="shared" ca="1" si="26"/>
        <v>5.2341116355262646E-2</v>
      </c>
    </row>
    <row r="730" spans="2:7" x14ac:dyDescent="0.25">
      <c r="B730" s="3">
        <v>37953</v>
      </c>
      <c r="C730" s="4">
        <v>54.777821000000003</v>
      </c>
      <c r="D730" s="2">
        <f t="shared" si="25"/>
        <v>3.4641407039455096E-3</v>
      </c>
      <c r="E730" s="2">
        <v>3.4641407039455096E-3</v>
      </c>
      <c r="F730" s="2">
        <v>725</v>
      </c>
      <c r="G730">
        <f t="shared" ca="1" si="26"/>
        <v>-2.2439256919274259E-2</v>
      </c>
    </row>
    <row r="731" spans="2:7" x14ac:dyDescent="0.25">
      <c r="B731" s="3">
        <v>37956</v>
      </c>
      <c r="C731" s="4">
        <v>54.588718</v>
      </c>
      <c r="D731" s="2">
        <f t="shared" si="25"/>
        <v>-2.0361894603215819E-2</v>
      </c>
      <c r="E731" s="2">
        <v>-2.0361894603215819E-2</v>
      </c>
      <c r="F731" s="2">
        <v>726</v>
      </c>
      <c r="G731">
        <f t="shared" ca="1" si="26"/>
        <v>-1.4928889504492003E-2</v>
      </c>
    </row>
    <row r="732" spans="2:7" x14ac:dyDescent="0.25">
      <c r="B732" s="3">
        <v>37957</v>
      </c>
      <c r="C732" s="4">
        <v>55.723351000000001</v>
      </c>
      <c r="D732" s="2">
        <f t="shared" si="25"/>
        <v>-6.9473720174977813E-2</v>
      </c>
      <c r="E732" s="2">
        <v>-6.9473720174977813E-2</v>
      </c>
      <c r="F732" s="2">
        <v>727</v>
      </c>
      <c r="G732">
        <f t="shared" ca="1" si="26"/>
        <v>-1.0714716950658348E-2</v>
      </c>
    </row>
    <row r="733" spans="2:7" x14ac:dyDescent="0.25">
      <c r="B733" s="3">
        <v>37958</v>
      </c>
      <c r="C733" s="4">
        <v>59.883693999999998</v>
      </c>
      <c r="D733" s="2">
        <f t="shared" si="25"/>
        <v>-4.1372394710386104E-2</v>
      </c>
      <c r="E733" s="2">
        <v>-4.1372394710386104E-2</v>
      </c>
      <c r="F733" s="2">
        <v>728</v>
      </c>
      <c r="G733">
        <f t="shared" ca="1" si="26"/>
        <v>6.0535773336875952E-2</v>
      </c>
    </row>
    <row r="734" spans="2:7" x14ac:dyDescent="0.25">
      <c r="B734" s="3">
        <v>37959</v>
      </c>
      <c r="C734" s="4">
        <v>62.468150999999999</v>
      </c>
      <c r="D734" s="2">
        <f t="shared" si="25"/>
        <v>2.0597232228947514E-2</v>
      </c>
      <c r="E734" s="2">
        <v>2.0597232228947514E-2</v>
      </c>
      <c r="F734" s="2">
        <v>729</v>
      </c>
      <c r="G734">
        <f t="shared" ca="1" si="26"/>
        <v>-1.6718450492595412E-2</v>
      </c>
    </row>
    <row r="735" spans="2:7" x14ac:dyDescent="0.25">
      <c r="B735" s="3">
        <v>37960</v>
      </c>
      <c r="C735" s="4">
        <v>61.207447000000002</v>
      </c>
      <c r="D735" s="2">
        <f t="shared" si="25"/>
        <v>-8.1714299974137445E-3</v>
      </c>
      <c r="E735" s="2">
        <v>-8.1714299974137445E-3</v>
      </c>
      <c r="F735" s="2">
        <v>730</v>
      </c>
      <c r="G735">
        <f t="shared" ca="1" si="26"/>
        <v>2.9985832703923753E-2</v>
      </c>
    </row>
    <row r="736" spans="2:7" x14ac:dyDescent="0.25">
      <c r="B736" s="3">
        <v>37963</v>
      </c>
      <c r="C736" s="4">
        <v>61.71172</v>
      </c>
      <c r="D736" s="2">
        <f t="shared" si="25"/>
        <v>1.0223574407327365E-3</v>
      </c>
      <c r="E736" s="2">
        <v>1.0223574407327365E-3</v>
      </c>
      <c r="F736" s="2">
        <v>731</v>
      </c>
      <c r="G736">
        <f t="shared" ca="1" si="26"/>
        <v>-2.9244082303950411E-2</v>
      </c>
    </row>
    <row r="737" spans="2:7" x14ac:dyDescent="0.25">
      <c r="B737" s="3">
        <v>37964</v>
      </c>
      <c r="C737" s="4">
        <v>61.648693000000002</v>
      </c>
      <c r="D737" s="2">
        <f t="shared" si="25"/>
        <v>1.2422515190683244E-2</v>
      </c>
      <c r="E737" s="2">
        <v>1.2422515190683244E-2</v>
      </c>
      <c r="F737" s="2">
        <v>732</v>
      </c>
      <c r="G737">
        <f t="shared" ca="1" si="26"/>
        <v>8.127959629296173E-3</v>
      </c>
    </row>
    <row r="738" spans="2:7" x14ac:dyDescent="0.25">
      <c r="B738" s="3">
        <v>37965</v>
      </c>
      <c r="C738" s="4">
        <v>60.892257999999998</v>
      </c>
      <c r="D738" s="2">
        <f t="shared" si="25"/>
        <v>4.1579734392996589E-3</v>
      </c>
      <c r="E738" s="2">
        <v>4.1579734392996589E-3</v>
      </c>
      <c r="F738" s="2">
        <v>733</v>
      </c>
      <c r="G738">
        <f t="shared" ca="1" si="26"/>
        <v>4.4923013955316872E-2</v>
      </c>
    </row>
    <row r="739" spans="2:7" x14ac:dyDescent="0.25">
      <c r="B739" s="3">
        <v>37966</v>
      </c>
      <c r="C739" s="4">
        <v>60.640118000000001</v>
      </c>
      <c r="D739" s="2">
        <f t="shared" si="25"/>
        <v>-5.3149544979438974E-2</v>
      </c>
      <c r="E739" s="2">
        <v>-5.3149544979438974E-2</v>
      </c>
      <c r="F739" s="2">
        <v>734</v>
      </c>
      <c r="G739">
        <f t="shared" ca="1" si="26"/>
        <v>1.8567489244258446E-2</v>
      </c>
    </row>
    <row r="740" spans="2:7" x14ac:dyDescent="0.25">
      <c r="B740" s="3">
        <v>37967</v>
      </c>
      <c r="C740" s="4">
        <v>64.044028999999995</v>
      </c>
      <c r="D740" s="2">
        <f t="shared" si="25"/>
        <v>1.3971984247311652E-2</v>
      </c>
      <c r="E740" s="2">
        <v>1.3971984247311652E-2</v>
      </c>
      <c r="F740" s="2">
        <v>735</v>
      </c>
      <c r="G740">
        <f t="shared" ca="1" si="26"/>
        <v>-9.0156675338805795E-2</v>
      </c>
    </row>
    <row r="741" spans="2:7" x14ac:dyDescent="0.25">
      <c r="B741" s="3">
        <v>37970</v>
      </c>
      <c r="C741" s="4">
        <v>63.161537000000003</v>
      </c>
      <c r="D741" s="2">
        <f t="shared" si="25"/>
        <v>1.932845673892784E-2</v>
      </c>
      <c r="E741" s="2">
        <v>1.932845673892784E-2</v>
      </c>
      <c r="F741" s="2">
        <v>736</v>
      </c>
      <c r="G741">
        <f t="shared" ca="1" si="26"/>
        <v>3.1780728961648866E-2</v>
      </c>
    </row>
    <row r="742" spans="2:7" x14ac:dyDescent="0.25">
      <c r="B742" s="3">
        <v>37971</v>
      </c>
      <c r="C742" s="4">
        <v>61.963870999999997</v>
      </c>
      <c r="D742" s="2">
        <f t="shared" si="25"/>
        <v>5.1124847042579788E-3</v>
      </c>
      <c r="E742" s="2">
        <v>5.1124847042579788E-3</v>
      </c>
      <c r="F742" s="2">
        <v>737</v>
      </c>
      <c r="G742">
        <f t="shared" ca="1" si="26"/>
        <v>-2.8800310085593483E-2</v>
      </c>
    </row>
    <row r="743" spans="2:7" x14ac:dyDescent="0.25">
      <c r="B743" s="3">
        <v>37972</v>
      </c>
      <c r="C743" s="4">
        <v>61.648693000000002</v>
      </c>
      <c r="D743" s="2">
        <f t="shared" si="25"/>
        <v>5.13887123495365E-3</v>
      </c>
      <c r="E743" s="2">
        <v>5.13887123495365E-3</v>
      </c>
      <c r="F743" s="2">
        <v>738</v>
      </c>
      <c r="G743">
        <f t="shared" ca="1" si="26"/>
        <v>-8.2093106490083348E-2</v>
      </c>
    </row>
    <row r="744" spans="2:7" x14ac:dyDescent="0.25">
      <c r="B744" s="3">
        <v>37973</v>
      </c>
      <c r="C744" s="4">
        <v>61.333508000000002</v>
      </c>
      <c r="D744" s="2">
        <f t="shared" si="25"/>
        <v>4.399148581977079E-2</v>
      </c>
      <c r="E744" s="2">
        <v>4.399148581977079E-2</v>
      </c>
      <c r="F744" s="2">
        <v>739</v>
      </c>
      <c r="G744">
        <f t="shared" ca="1" si="26"/>
        <v>2.3091238649663753E-2</v>
      </c>
    </row>
    <row r="745" spans="2:7" x14ac:dyDescent="0.25">
      <c r="B745" s="3">
        <v>37974</v>
      </c>
      <c r="C745" s="4">
        <v>58.749049999999997</v>
      </c>
      <c r="D745" s="2">
        <f t="shared" si="25"/>
        <v>3.2292036871343932E-3</v>
      </c>
      <c r="E745" s="2">
        <v>3.2292036871343932E-3</v>
      </c>
      <c r="F745" s="2">
        <v>740</v>
      </c>
      <c r="G745">
        <f t="shared" ca="1" si="26"/>
        <v>1.9604533002689092E-3</v>
      </c>
    </row>
    <row r="746" spans="2:7" x14ac:dyDescent="0.25">
      <c r="B746" s="3">
        <v>37977</v>
      </c>
      <c r="C746" s="4">
        <v>58.559947999999999</v>
      </c>
      <c r="D746" s="2">
        <f t="shared" si="25"/>
        <v>-8.2922069088133571E-2</v>
      </c>
      <c r="E746" s="2">
        <v>-8.2922069088133571E-2</v>
      </c>
      <c r="F746" s="2">
        <v>741</v>
      </c>
      <c r="G746">
        <f t="shared" ca="1" si="26"/>
        <v>-4.608807972497915E-3</v>
      </c>
    </row>
    <row r="747" spans="2:7" x14ac:dyDescent="0.25">
      <c r="B747" s="3">
        <v>37978</v>
      </c>
      <c r="C747" s="4">
        <v>63.854931000000001</v>
      </c>
      <c r="D747" s="2">
        <f t="shared" si="25"/>
        <v>2.6342596759675957E-2</v>
      </c>
      <c r="E747" s="2">
        <v>2.6342596759675957E-2</v>
      </c>
      <c r="F747" s="2">
        <v>742</v>
      </c>
      <c r="G747">
        <f t="shared" ca="1" si="26"/>
        <v>1.284799320435085E-3</v>
      </c>
    </row>
    <row r="748" spans="2:7" x14ac:dyDescent="0.25">
      <c r="B748" s="3">
        <v>37979</v>
      </c>
      <c r="C748" s="4">
        <v>62.216000000000001</v>
      </c>
      <c r="D748" s="2">
        <f t="shared" si="25"/>
        <v>0</v>
      </c>
      <c r="E748" s="2">
        <v>0</v>
      </c>
      <c r="F748" s="2">
        <v>743</v>
      </c>
      <c r="G748">
        <f t="shared" ca="1" si="26"/>
        <v>-1.6597872168125055E-2</v>
      </c>
    </row>
    <row r="749" spans="2:7" x14ac:dyDescent="0.25">
      <c r="B749" s="3">
        <v>37980</v>
      </c>
      <c r="C749" s="4">
        <v>62.216000000000001</v>
      </c>
      <c r="D749" s="2">
        <f t="shared" si="25"/>
        <v>5.0914823714892886E-3</v>
      </c>
      <c r="E749" s="2">
        <v>5.0914823714892886E-3</v>
      </c>
      <c r="F749" s="2">
        <v>744</v>
      </c>
      <c r="G749">
        <f t="shared" ca="1" si="26"/>
        <v>5.7183584784291516E-2</v>
      </c>
    </row>
    <row r="750" spans="2:7" x14ac:dyDescent="0.25">
      <c r="B750" s="3">
        <v>37981</v>
      </c>
      <c r="C750" s="4">
        <v>61.900832999999999</v>
      </c>
      <c r="D750" s="2">
        <f t="shared" si="25"/>
        <v>-5.9386812637738567E-2</v>
      </c>
      <c r="E750" s="2">
        <v>-5.9386812637738567E-2</v>
      </c>
      <c r="F750" s="2">
        <v>745</v>
      </c>
      <c r="G750">
        <f t="shared" ca="1" si="26"/>
        <v>2.1344818753062975E-2</v>
      </c>
    </row>
    <row r="751" spans="2:7" x14ac:dyDescent="0.25">
      <c r="B751" s="3">
        <v>37984</v>
      </c>
      <c r="C751" s="4">
        <v>65.809021000000001</v>
      </c>
      <c r="D751" s="2">
        <f t="shared" si="25"/>
        <v>3.162057368268708E-2</v>
      </c>
      <c r="E751" s="2">
        <v>3.162057368268708E-2</v>
      </c>
      <c r="F751" s="2">
        <v>746</v>
      </c>
      <c r="G751">
        <f t="shared" ca="1" si="26"/>
        <v>9.1173568878525629E-5</v>
      </c>
    </row>
    <row r="752" spans="2:7" x14ac:dyDescent="0.25">
      <c r="B752" s="3">
        <v>37985</v>
      </c>
      <c r="C752" s="4">
        <v>63.791885000000001</v>
      </c>
      <c r="D752" s="2">
        <f t="shared" si="25"/>
        <v>1.4027855709514672E-2</v>
      </c>
      <c r="E752" s="2">
        <v>1.4027855709514672E-2</v>
      </c>
      <c r="F752" s="2">
        <v>747</v>
      </c>
      <c r="G752">
        <f t="shared" ca="1" si="26"/>
        <v>1.5214771064132064E-2</v>
      </c>
    </row>
    <row r="753" spans="2:7" x14ac:dyDescent="0.25">
      <c r="B753" s="3">
        <v>37986</v>
      </c>
      <c r="C753" s="4">
        <v>62.909401000000003</v>
      </c>
      <c r="D753" s="2">
        <f t="shared" si="25"/>
        <v>0</v>
      </c>
      <c r="E753" s="2">
        <v>0</v>
      </c>
      <c r="F753" s="2">
        <v>748</v>
      </c>
      <c r="G753">
        <f t="shared" ca="1" si="26"/>
        <v>1.3417015344282211E-2</v>
      </c>
    </row>
    <row r="754" spans="2:7" x14ac:dyDescent="0.25">
      <c r="B754" s="3">
        <v>37987</v>
      </c>
      <c r="C754" s="4">
        <v>62.909401000000003</v>
      </c>
      <c r="D754" s="2">
        <f t="shared" si="25"/>
        <v>-1.5778914836092128E-2</v>
      </c>
      <c r="E754" s="2">
        <v>-1.5778914836092128E-2</v>
      </c>
      <c r="F754" s="2">
        <v>749</v>
      </c>
      <c r="G754">
        <f t="shared" ca="1" si="26"/>
        <v>-2.0083492217749722E-2</v>
      </c>
    </row>
    <row r="755" spans="2:7" x14ac:dyDescent="0.25">
      <c r="B755" s="3">
        <v>37988</v>
      </c>
      <c r="C755" s="4">
        <v>63.917957000000001</v>
      </c>
      <c r="D755" s="2">
        <f t="shared" si="25"/>
        <v>9.8701852798182004E-4</v>
      </c>
      <c r="E755" s="2">
        <v>9.8701852798182004E-4</v>
      </c>
      <c r="F755" s="2">
        <v>750</v>
      </c>
      <c r="G755">
        <f t="shared" ca="1" si="26"/>
        <v>-2.2889211483347188E-2</v>
      </c>
    </row>
    <row r="756" spans="2:7" x14ac:dyDescent="0.25">
      <c r="B756" s="3">
        <v>37991</v>
      </c>
      <c r="C756" s="4">
        <v>63.854931000000001</v>
      </c>
      <c r="D756" s="2">
        <f t="shared" si="25"/>
        <v>5.9623487514649756E-2</v>
      </c>
      <c r="E756" s="2">
        <v>5.9623487514649756E-2</v>
      </c>
      <c r="F756" s="2">
        <v>751</v>
      </c>
      <c r="G756">
        <f t="shared" ca="1" si="26"/>
        <v>-3.6880990633478834E-2</v>
      </c>
    </row>
    <row r="757" spans="2:7" x14ac:dyDescent="0.25">
      <c r="B757" s="3">
        <v>37992</v>
      </c>
      <c r="C757" s="4">
        <v>60.261906000000003</v>
      </c>
      <c r="D757" s="2">
        <f t="shared" si="25"/>
        <v>1.5940591642428382E-2</v>
      </c>
      <c r="E757" s="2">
        <v>1.5940591642428382E-2</v>
      </c>
      <c r="F757" s="2">
        <v>752</v>
      </c>
      <c r="G757">
        <f t="shared" ca="1" si="26"/>
        <v>-1.0596996394192102E-2</v>
      </c>
    </row>
    <row r="758" spans="2:7" x14ac:dyDescent="0.25">
      <c r="B758" s="3">
        <v>37993</v>
      </c>
      <c r="C758" s="4">
        <v>59.316367999999997</v>
      </c>
      <c r="D758" s="2">
        <f t="shared" si="25"/>
        <v>-9.4737976585078619E-3</v>
      </c>
      <c r="E758" s="2">
        <v>-9.4737976585078619E-3</v>
      </c>
      <c r="F758" s="2">
        <v>753</v>
      </c>
      <c r="G758">
        <f t="shared" ca="1" si="26"/>
        <v>5.4790983245087937E-2</v>
      </c>
    </row>
    <row r="759" spans="2:7" x14ac:dyDescent="0.25">
      <c r="B759" s="3">
        <v>37994</v>
      </c>
      <c r="C759" s="4">
        <v>59.883693999999998</v>
      </c>
      <c r="D759" s="2">
        <f t="shared" si="25"/>
        <v>5.7906658710596887E-2</v>
      </c>
      <c r="E759" s="2">
        <v>5.7906658710596887E-2</v>
      </c>
      <c r="F759" s="2">
        <v>754</v>
      </c>
      <c r="G759">
        <f t="shared" ca="1" si="26"/>
        <v>5.2466462593767554E-2</v>
      </c>
    </row>
    <row r="760" spans="2:7" x14ac:dyDescent="0.25">
      <c r="B760" s="3">
        <v>37995</v>
      </c>
      <c r="C760" s="4">
        <v>56.605839000000003</v>
      </c>
      <c r="D760" s="2">
        <f t="shared" si="25"/>
        <v>4.9065398607159118E-2</v>
      </c>
      <c r="E760" s="2">
        <v>4.9065398607159118E-2</v>
      </c>
      <c r="F760" s="2">
        <v>755</v>
      </c>
      <c r="G760">
        <f t="shared" ca="1" si="26"/>
        <v>4.1129699292041695E-3</v>
      </c>
    </row>
    <row r="761" spans="2:7" x14ac:dyDescent="0.25">
      <c r="B761" s="3">
        <v>37998</v>
      </c>
      <c r="C761" s="4">
        <v>53.958351</v>
      </c>
      <c r="D761" s="2">
        <f t="shared" si="25"/>
        <v>-4.783099648343149E-2</v>
      </c>
      <c r="E761" s="2">
        <v>-4.783099648343149E-2</v>
      </c>
      <c r="F761" s="2">
        <v>756</v>
      </c>
      <c r="G761">
        <f t="shared" ca="1" si="26"/>
        <v>-4.2098091382158781E-2</v>
      </c>
    </row>
    <row r="762" spans="2:7" x14ac:dyDescent="0.25">
      <c r="B762" s="3">
        <v>37999</v>
      </c>
      <c r="C762" s="4">
        <v>56.668880000000001</v>
      </c>
      <c r="D762" s="2">
        <f t="shared" si="25"/>
        <v>-2.60021822657324E-2</v>
      </c>
      <c r="E762" s="2">
        <v>-2.60021822657324E-2</v>
      </c>
      <c r="F762" s="2">
        <v>757</v>
      </c>
      <c r="G762">
        <f t="shared" ca="1" si="26"/>
        <v>2.1127959436547945E-2</v>
      </c>
    </row>
    <row r="763" spans="2:7" x14ac:dyDescent="0.25">
      <c r="B763" s="3">
        <v>38000</v>
      </c>
      <c r="C763" s="4">
        <v>58.181731999999997</v>
      </c>
      <c r="D763" s="2">
        <f t="shared" si="25"/>
        <v>4.3524556946677164E-3</v>
      </c>
      <c r="E763" s="2">
        <v>4.3524556946677164E-3</v>
      </c>
      <c r="F763" s="2">
        <v>758</v>
      </c>
      <c r="G763">
        <f t="shared" ca="1" si="26"/>
        <v>-6.7058522216630898E-3</v>
      </c>
    </row>
    <row r="764" spans="2:7" x14ac:dyDescent="0.25">
      <c r="B764" s="3">
        <v>38001</v>
      </c>
      <c r="C764" s="4">
        <v>57.929595999999997</v>
      </c>
      <c r="D764" s="2">
        <f t="shared" si="25"/>
        <v>6.9848638724000114E-2</v>
      </c>
      <c r="E764" s="2">
        <v>6.9848638724000114E-2</v>
      </c>
      <c r="F764" s="2">
        <v>759</v>
      </c>
      <c r="G764">
        <f t="shared" ca="1" si="26"/>
        <v>5.2860699234397623E-2</v>
      </c>
    </row>
    <row r="765" spans="2:7" x14ac:dyDescent="0.25">
      <c r="B765" s="3">
        <v>38002</v>
      </c>
      <c r="C765" s="4">
        <v>54.147469000000001</v>
      </c>
      <c r="D765" s="2">
        <f t="shared" si="25"/>
        <v>1.1778814401774198E-2</v>
      </c>
      <c r="E765" s="2">
        <v>1.1778814401774198E-2</v>
      </c>
      <c r="F765" s="2">
        <v>760</v>
      </c>
      <c r="G765">
        <f t="shared" ca="1" si="26"/>
        <v>7.950104904950071E-3</v>
      </c>
    </row>
    <row r="766" spans="2:7" x14ac:dyDescent="0.25">
      <c r="B766" s="3">
        <v>38005</v>
      </c>
      <c r="C766" s="4">
        <v>53.517100999999997</v>
      </c>
      <c r="D766" s="2">
        <f t="shared" si="25"/>
        <v>1.6766382742579113E-2</v>
      </c>
      <c r="E766" s="2">
        <v>1.6766382742579113E-2</v>
      </c>
      <c r="F766" s="2">
        <v>761</v>
      </c>
      <c r="G766">
        <f t="shared" ca="1" si="26"/>
        <v>1.4762380329034446E-2</v>
      </c>
    </row>
    <row r="767" spans="2:7" x14ac:dyDescent="0.25">
      <c r="B767" s="3">
        <v>38006</v>
      </c>
      <c r="C767" s="4">
        <v>52.634608999999998</v>
      </c>
      <c r="D767" s="2">
        <f t="shared" si="25"/>
        <v>7.6030858917578645E-2</v>
      </c>
      <c r="E767" s="2">
        <v>7.6030858917578645E-2</v>
      </c>
      <c r="F767" s="2">
        <v>762</v>
      </c>
      <c r="G767">
        <f t="shared" ca="1" si="26"/>
        <v>-5.7003191715114976E-2</v>
      </c>
    </row>
    <row r="768" spans="2:7" x14ac:dyDescent="0.25">
      <c r="B768" s="3">
        <v>38007</v>
      </c>
      <c r="C768" s="4">
        <v>48.915520000000001</v>
      </c>
      <c r="D768" s="2">
        <f t="shared" si="25"/>
        <v>-2.1437561458329181E-2</v>
      </c>
      <c r="E768" s="2">
        <v>-2.1437561458329181E-2</v>
      </c>
      <c r="F768" s="2">
        <v>763</v>
      </c>
      <c r="G768">
        <f t="shared" ca="1" si="26"/>
        <v>6.9949776841497346E-3</v>
      </c>
    </row>
    <row r="769" spans="2:7" x14ac:dyDescent="0.25">
      <c r="B769" s="3">
        <v>38008</v>
      </c>
      <c r="C769" s="4">
        <v>49.987121999999999</v>
      </c>
      <c r="D769" s="2">
        <f t="shared" si="25"/>
        <v>-5.595249235620274E-2</v>
      </c>
      <c r="E769" s="2">
        <v>-5.595249235620274E-2</v>
      </c>
      <c r="F769" s="2">
        <v>764</v>
      </c>
      <c r="G769">
        <f t="shared" ca="1" si="26"/>
        <v>1.4535818924419776E-2</v>
      </c>
    </row>
    <row r="770" spans="2:7" x14ac:dyDescent="0.25">
      <c r="B770" s="3">
        <v>38009</v>
      </c>
      <c r="C770" s="4">
        <v>52.949795000000002</v>
      </c>
      <c r="D770" s="2">
        <f t="shared" si="25"/>
        <v>0</v>
      </c>
      <c r="E770" s="2">
        <v>0</v>
      </c>
      <c r="F770" s="2">
        <v>765</v>
      </c>
      <c r="G770">
        <f t="shared" ca="1" si="26"/>
        <v>-3.7795699201170936E-2</v>
      </c>
    </row>
    <row r="771" spans="2:7" x14ac:dyDescent="0.25">
      <c r="B771" s="3">
        <v>38012</v>
      </c>
      <c r="C771" s="4">
        <v>52.949795000000002</v>
      </c>
      <c r="D771" s="2">
        <f t="shared" si="25"/>
        <v>-4.3280167209617075E-2</v>
      </c>
      <c r="E771" s="2">
        <v>-4.3280167209617075E-2</v>
      </c>
      <c r="F771" s="2">
        <v>766</v>
      </c>
      <c r="G771">
        <f t="shared" ca="1" si="26"/>
        <v>-1.0079380232186736E-2</v>
      </c>
    </row>
    <row r="772" spans="2:7" x14ac:dyDescent="0.25">
      <c r="B772" s="3">
        <v>38013</v>
      </c>
      <c r="C772" s="4">
        <v>55.345142000000003</v>
      </c>
      <c r="D772" s="2">
        <f t="shared" si="25"/>
        <v>5.9107500274081334E-2</v>
      </c>
      <c r="E772" s="2">
        <v>5.9107500274081334E-2</v>
      </c>
      <c r="F772" s="2">
        <v>767</v>
      </c>
      <c r="G772">
        <f t="shared" ca="1" si="26"/>
        <v>1.208251276452829E-2</v>
      </c>
    </row>
    <row r="773" spans="2:7" x14ac:dyDescent="0.25">
      <c r="B773" s="3">
        <v>38014</v>
      </c>
      <c r="C773" s="4">
        <v>52.256397</v>
      </c>
      <c r="D773" s="2">
        <f t="shared" si="25"/>
        <v>1.8427559871678677E-2</v>
      </c>
      <c r="E773" s="2">
        <v>1.8427559871678677E-2</v>
      </c>
      <c r="F773" s="2">
        <v>768</v>
      </c>
      <c r="G773">
        <f t="shared" ca="1" si="26"/>
        <v>-3.7102690292222011E-2</v>
      </c>
    </row>
    <row r="774" spans="2:7" x14ac:dyDescent="0.25">
      <c r="B774" s="3">
        <v>38015</v>
      </c>
      <c r="C774" s="4">
        <v>51.310862999999998</v>
      </c>
      <c r="D774" s="2">
        <f t="shared" ref="D774:D837" si="27">(C774-C775)/C775</f>
        <v>4.225334918550102E-2</v>
      </c>
      <c r="E774" s="2">
        <v>4.225334918550102E-2</v>
      </c>
      <c r="F774" s="2">
        <v>769</v>
      </c>
      <c r="G774">
        <f t="shared" ca="1" si="26"/>
        <v>8.1911966793315347E-2</v>
      </c>
    </row>
    <row r="775" spans="2:7" x14ac:dyDescent="0.25">
      <c r="B775" s="3">
        <v>38016</v>
      </c>
      <c r="C775" s="4">
        <v>49.230701000000003</v>
      </c>
      <c r="D775" s="2">
        <f t="shared" si="27"/>
        <v>0</v>
      </c>
      <c r="E775" s="2">
        <v>0</v>
      </c>
      <c r="F775" s="2">
        <v>770</v>
      </c>
      <c r="G775">
        <f t="shared" ca="1" si="26"/>
        <v>9.4229682207401452E-3</v>
      </c>
    </row>
    <row r="776" spans="2:7" x14ac:dyDescent="0.25">
      <c r="B776" s="3">
        <v>38019</v>
      </c>
      <c r="C776" s="4">
        <v>49.230701000000003</v>
      </c>
      <c r="D776" s="2">
        <f t="shared" si="27"/>
        <v>5.9701729314746821E-2</v>
      </c>
      <c r="E776" s="2">
        <v>5.9701729314746821E-2</v>
      </c>
      <c r="F776" s="2">
        <v>771</v>
      </c>
      <c r="G776">
        <f t="shared" ref="G776:G839" ca="1" si="28">_xlfn.NORM.INV(RAND(),K$7,K$8)</f>
        <v>-5.1359424770352186E-2</v>
      </c>
    </row>
    <row r="777" spans="2:7" x14ac:dyDescent="0.25">
      <c r="B777" s="3">
        <v>38020</v>
      </c>
      <c r="C777" s="4">
        <v>46.457129999999999</v>
      </c>
      <c r="D777" s="2">
        <f t="shared" si="27"/>
        <v>-2.1248519931421603E-2</v>
      </c>
      <c r="E777" s="2">
        <v>-2.1248519931421603E-2</v>
      </c>
      <c r="F777" s="2">
        <v>772</v>
      </c>
      <c r="G777">
        <f t="shared" ca="1" si="28"/>
        <v>-3.858102558437787E-2</v>
      </c>
    </row>
    <row r="778" spans="2:7" x14ac:dyDescent="0.25">
      <c r="B778" s="3">
        <v>38021</v>
      </c>
      <c r="C778" s="4">
        <v>47.465705999999997</v>
      </c>
      <c r="D778" s="2">
        <f t="shared" si="27"/>
        <v>-9.2104795145389259E-3</v>
      </c>
      <c r="E778" s="2">
        <v>-9.2104795145389259E-3</v>
      </c>
      <c r="F778" s="2">
        <v>773</v>
      </c>
      <c r="G778">
        <f t="shared" ca="1" si="28"/>
        <v>8.2151631304527628E-2</v>
      </c>
    </row>
    <row r="779" spans="2:7" x14ac:dyDescent="0.25">
      <c r="B779" s="3">
        <v>38022</v>
      </c>
      <c r="C779" s="4">
        <v>47.906951999999997</v>
      </c>
      <c r="D779" s="2">
        <f t="shared" si="27"/>
        <v>1.198399632747478E-2</v>
      </c>
      <c r="E779" s="2">
        <v>1.198399632747478E-2</v>
      </c>
      <c r="F779" s="2">
        <v>774</v>
      </c>
      <c r="G779">
        <f t="shared" ca="1" si="28"/>
        <v>2.1851054309380206E-3</v>
      </c>
    </row>
    <row r="780" spans="2:7" x14ac:dyDescent="0.25">
      <c r="B780" s="3">
        <v>38023</v>
      </c>
      <c r="C780" s="4">
        <v>47.339633999999997</v>
      </c>
      <c r="D780" s="2">
        <f t="shared" si="27"/>
        <v>-7.8527701678297465E-2</v>
      </c>
      <c r="E780" s="2">
        <v>-7.8527701678297465E-2</v>
      </c>
      <c r="F780" s="2">
        <v>775</v>
      </c>
      <c r="G780">
        <f t="shared" ca="1" si="28"/>
        <v>-2.1219946686125899E-2</v>
      </c>
    </row>
    <row r="781" spans="2:7" x14ac:dyDescent="0.25">
      <c r="B781" s="3">
        <v>38026</v>
      </c>
      <c r="C781" s="4">
        <v>51.373908999999998</v>
      </c>
      <c r="D781" s="2">
        <f t="shared" si="27"/>
        <v>2.1303156429532521E-2</v>
      </c>
      <c r="E781" s="2">
        <v>2.1303156429532521E-2</v>
      </c>
      <c r="F781" s="2">
        <v>776</v>
      </c>
      <c r="G781">
        <f t="shared" ca="1" si="28"/>
        <v>-3.0421604769761742E-2</v>
      </c>
    </row>
    <row r="782" spans="2:7" x14ac:dyDescent="0.25">
      <c r="B782" s="3">
        <v>38027</v>
      </c>
      <c r="C782" s="4">
        <v>50.302311000000003</v>
      </c>
      <c r="D782" s="2">
        <f t="shared" si="27"/>
        <v>1.1406817730928406E-2</v>
      </c>
      <c r="E782" s="2">
        <v>1.1406817730928406E-2</v>
      </c>
      <c r="F782" s="2">
        <v>777</v>
      </c>
      <c r="G782">
        <f t="shared" ca="1" si="28"/>
        <v>-4.2177069570087704E-2</v>
      </c>
    </row>
    <row r="783" spans="2:7" x14ac:dyDescent="0.25">
      <c r="B783" s="3">
        <v>38028</v>
      </c>
      <c r="C783" s="4">
        <v>49.734993000000003</v>
      </c>
      <c r="D783" s="2">
        <f t="shared" si="27"/>
        <v>1.1538599136705048E-2</v>
      </c>
      <c r="E783" s="2">
        <v>1.1538599136705048E-2</v>
      </c>
      <c r="F783" s="2">
        <v>778</v>
      </c>
      <c r="G783">
        <f t="shared" ca="1" si="28"/>
        <v>7.3254608123539788E-2</v>
      </c>
    </row>
    <row r="784" spans="2:7" x14ac:dyDescent="0.25">
      <c r="B784" s="3">
        <v>38029</v>
      </c>
      <c r="C784" s="4">
        <v>49.167667000000002</v>
      </c>
      <c r="D784" s="2">
        <f t="shared" si="27"/>
        <v>-8.235289089445752E-2</v>
      </c>
      <c r="E784" s="2">
        <v>-8.235289089445752E-2</v>
      </c>
      <c r="F784" s="2">
        <v>779</v>
      </c>
      <c r="G784">
        <f t="shared" ca="1" si="28"/>
        <v>1.425101333671696E-2</v>
      </c>
    </row>
    <row r="785" spans="2:7" x14ac:dyDescent="0.25">
      <c r="B785" s="3">
        <v>38030</v>
      </c>
      <c r="C785" s="4">
        <v>53.580146999999997</v>
      </c>
      <c r="D785" s="2">
        <f t="shared" si="27"/>
        <v>4.4226190465749896E-2</v>
      </c>
      <c r="E785" s="2">
        <v>4.4226190465749896E-2</v>
      </c>
      <c r="F785" s="2">
        <v>780</v>
      </c>
      <c r="G785">
        <f t="shared" ca="1" si="28"/>
        <v>1.8109985791180713E-2</v>
      </c>
    </row>
    <row r="786" spans="2:7" x14ac:dyDescent="0.25">
      <c r="B786" s="3">
        <v>38033</v>
      </c>
      <c r="C786" s="4">
        <v>51.310862999999998</v>
      </c>
      <c r="D786" s="2">
        <f t="shared" si="27"/>
        <v>-1.4527968084380104E-2</v>
      </c>
      <c r="E786" s="2">
        <v>-1.4527968084380104E-2</v>
      </c>
      <c r="F786" s="2">
        <v>781</v>
      </c>
      <c r="G786">
        <f t="shared" ca="1" si="28"/>
        <v>1.7569966110315163E-2</v>
      </c>
    </row>
    <row r="787" spans="2:7" x14ac:dyDescent="0.25">
      <c r="B787" s="3">
        <v>38034</v>
      </c>
      <c r="C787" s="4">
        <v>52.067295000000001</v>
      </c>
      <c r="D787" s="2">
        <f t="shared" si="27"/>
        <v>3.3792166720364322E-2</v>
      </c>
      <c r="E787" s="2">
        <v>3.3792166720364322E-2</v>
      </c>
      <c r="F787" s="2">
        <v>782</v>
      </c>
      <c r="G787">
        <f t="shared" ca="1" si="28"/>
        <v>-2.4570630612291169E-2</v>
      </c>
    </row>
    <row r="788" spans="2:7" x14ac:dyDescent="0.25">
      <c r="B788" s="3">
        <v>38035</v>
      </c>
      <c r="C788" s="4">
        <v>50.365341000000001</v>
      </c>
      <c r="D788" s="2">
        <f t="shared" si="27"/>
        <v>4.0364699632952944E-2</v>
      </c>
      <c r="E788" s="2">
        <v>4.0364699632952944E-2</v>
      </c>
      <c r="F788" s="2">
        <v>783</v>
      </c>
      <c r="G788">
        <f t="shared" ca="1" si="28"/>
        <v>-5.8971950462438222E-2</v>
      </c>
    </row>
    <row r="789" spans="2:7" x14ac:dyDescent="0.25">
      <c r="B789" s="3">
        <v>38036</v>
      </c>
      <c r="C789" s="4">
        <v>48.411236000000002</v>
      </c>
      <c r="D789" s="2">
        <f t="shared" si="27"/>
        <v>3.0872534555919935E-2</v>
      </c>
      <c r="E789" s="2">
        <v>3.0872534555919935E-2</v>
      </c>
      <c r="F789" s="2">
        <v>784</v>
      </c>
      <c r="G789">
        <f t="shared" ca="1" si="28"/>
        <v>5.2605261037639142E-2</v>
      </c>
    </row>
    <row r="790" spans="2:7" x14ac:dyDescent="0.25">
      <c r="B790" s="3">
        <v>38037</v>
      </c>
      <c r="C790" s="4">
        <v>46.961418000000002</v>
      </c>
      <c r="D790" s="2">
        <f t="shared" si="27"/>
        <v>3.7604194763915924E-2</v>
      </c>
      <c r="E790" s="2">
        <v>3.7604194763915924E-2</v>
      </c>
      <c r="F790" s="2">
        <v>785</v>
      </c>
      <c r="G790">
        <f t="shared" ca="1" si="28"/>
        <v>1.6419221475302018E-2</v>
      </c>
    </row>
    <row r="791" spans="2:7" x14ac:dyDescent="0.25">
      <c r="B791" s="3">
        <v>38040</v>
      </c>
      <c r="C791" s="4">
        <v>45.259472000000002</v>
      </c>
      <c r="D791" s="2">
        <f t="shared" si="27"/>
        <v>2.5714318866981851E-2</v>
      </c>
      <c r="E791" s="2">
        <v>2.5714318866981851E-2</v>
      </c>
      <c r="F791" s="2">
        <v>786</v>
      </c>
      <c r="G791">
        <f t="shared" ca="1" si="28"/>
        <v>7.5107105753827877E-3</v>
      </c>
    </row>
    <row r="792" spans="2:7" x14ac:dyDescent="0.25">
      <c r="B792" s="3">
        <v>38041</v>
      </c>
      <c r="C792" s="4">
        <v>44.124831999999998</v>
      </c>
      <c r="D792" s="2">
        <f t="shared" si="27"/>
        <v>6.7073328953781708E-2</v>
      </c>
      <c r="E792" s="2">
        <v>6.7073328953781708E-2</v>
      </c>
      <c r="F792" s="2">
        <v>787</v>
      </c>
      <c r="G792">
        <f t="shared" ca="1" si="28"/>
        <v>-4.310030342152911E-2</v>
      </c>
    </row>
    <row r="793" spans="2:7" x14ac:dyDescent="0.25">
      <c r="B793" s="3">
        <v>38042</v>
      </c>
      <c r="C793" s="4">
        <v>41.351264999999998</v>
      </c>
      <c r="D793" s="2">
        <f t="shared" si="27"/>
        <v>-1.6491564312574671E-2</v>
      </c>
      <c r="E793" s="2">
        <v>-1.6491564312574671E-2</v>
      </c>
      <c r="F793" s="2">
        <v>788</v>
      </c>
      <c r="G793">
        <f t="shared" ca="1" si="28"/>
        <v>6.1236148752054131E-2</v>
      </c>
    </row>
    <row r="794" spans="2:7" x14ac:dyDescent="0.25">
      <c r="B794" s="3">
        <v>38043</v>
      </c>
      <c r="C794" s="4">
        <v>42.044646999999998</v>
      </c>
      <c r="D794" s="2">
        <f t="shared" si="27"/>
        <v>1.676809645363932E-2</v>
      </c>
      <c r="E794" s="2">
        <v>1.676809645363932E-2</v>
      </c>
      <c r="F794" s="2">
        <v>789</v>
      </c>
      <c r="G794">
        <f t="shared" ca="1" si="28"/>
        <v>-3.663991795517154E-2</v>
      </c>
    </row>
    <row r="795" spans="2:7" x14ac:dyDescent="0.25">
      <c r="B795" s="3">
        <v>38044</v>
      </c>
      <c r="C795" s="4">
        <v>41.351264999999998</v>
      </c>
      <c r="D795" s="2">
        <f t="shared" si="27"/>
        <v>-0.14360323703517106</v>
      </c>
      <c r="E795" s="2">
        <v>-0.14360323703517106</v>
      </c>
      <c r="F795" s="2">
        <v>790</v>
      </c>
      <c r="G795">
        <f t="shared" ca="1" si="28"/>
        <v>2.7403150062876521E-2</v>
      </c>
    </row>
    <row r="796" spans="2:7" x14ac:dyDescent="0.25">
      <c r="B796" s="3">
        <v>38047</v>
      </c>
      <c r="C796" s="4">
        <v>48.285172000000003</v>
      </c>
      <c r="D796" s="2">
        <f t="shared" si="27"/>
        <v>0</v>
      </c>
      <c r="E796" s="2">
        <v>0</v>
      </c>
      <c r="F796" s="2">
        <v>791</v>
      </c>
      <c r="G796">
        <f t="shared" ca="1" si="28"/>
        <v>-2.9042563137726264E-3</v>
      </c>
    </row>
    <row r="797" spans="2:7" x14ac:dyDescent="0.25">
      <c r="B797" s="3">
        <v>38048</v>
      </c>
      <c r="C797" s="4">
        <v>48.285172000000003</v>
      </c>
      <c r="D797" s="2">
        <f t="shared" si="27"/>
        <v>6.2413355367321365E-2</v>
      </c>
      <c r="E797" s="2">
        <v>6.2413355367321365E-2</v>
      </c>
      <c r="F797" s="2">
        <v>792</v>
      </c>
      <c r="G797">
        <f t="shared" ca="1" si="28"/>
        <v>4.5338690572243406E-2</v>
      </c>
    </row>
    <row r="798" spans="2:7" x14ac:dyDescent="0.25">
      <c r="B798" s="3">
        <v>38049</v>
      </c>
      <c r="C798" s="4">
        <v>45.448574000000001</v>
      </c>
      <c r="D798" s="2">
        <f t="shared" si="27"/>
        <v>2.7065528610717503E-2</v>
      </c>
      <c r="E798" s="2">
        <v>2.7065528610717503E-2</v>
      </c>
      <c r="F798" s="2">
        <v>793</v>
      </c>
      <c r="G798">
        <f t="shared" ca="1" si="28"/>
        <v>-7.1767744993835189E-2</v>
      </c>
    </row>
    <row r="799" spans="2:7" x14ac:dyDescent="0.25">
      <c r="B799" s="3">
        <v>38050</v>
      </c>
      <c r="C799" s="4">
        <v>44.250900000000001</v>
      </c>
      <c r="D799" s="2">
        <f t="shared" si="27"/>
        <v>-1.404497235995354E-2</v>
      </c>
      <c r="E799" s="2">
        <v>-1.404497235995354E-2</v>
      </c>
      <c r="F799" s="2">
        <v>794</v>
      </c>
      <c r="G799">
        <f t="shared" ca="1" si="28"/>
        <v>3.2972397998362678E-2</v>
      </c>
    </row>
    <row r="800" spans="2:7" x14ac:dyDescent="0.25">
      <c r="B800" s="3">
        <v>38051</v>
      </c>
      <c r="C800" s="4">
        <v>44.881256</v>
      </c>
      <c r="D800" s="2">
        <f t="shared" si="27"/>
        <v>-1.2482635868839366E-2</v>
      </c>
      <c r="E800" s="2">
        <v>-1.2482635868839366E-2</v>
      </c>
      <c r="F800" s="2">
        <v>795</v>
      </c>
      <c r="G800">
        <f t="shared" ca="1" si="28"/>
        <v>7.9008362807861846E-2</v>
      </c>
    </row>
    <row r="801" spans="2:7" x14ac:dyDescent="0.25">
      <c r="B801" s="3">
        <v>38054</v>
      </c>
      <c r="C801" s="4">
        <v>45.448574000000001</v>
      </c>
      <c r="D801" s="2">
        <f t="shared" si="27"/>
        <v>1.1220359216766281E-2</v>
      </c>
      <c r="E801" s="2">
        <v>1.1220359216766281E-2</v>
      </c>
      <c r="F801" s="2">
        <v>796</v>
      </c>
      <c r="G801">
        <f t="shared" ca="1" si="28"/>
        <v>1.5662975825357986E-2</v>
      </c>
    </row>
    <row r="802" spans="2:7" x14ac:dyDescent="0.25">
      <c r="B802" s="3">
        <v>38055</v>
      </c>
      <c r="C802" s="4">
        <v>44.944282999999999</v>
      </c>
      <c r="D802" s="2">
        <f t="shared" si="27"/>
        <v>3.4833018987284171E-2</v>
      </c>
      <c r="E802" s="2">
        <v>3.4833018987284171E-2</v>
      </c>
      <c r="F802" s="2">
        <v>797</v>
      </c>
      <c r="G802">
        <f t="shared" ca="1" si="28"/>
        <v>-4.1840494342715084E-2</v>
      </c>
    </row>
    <row r="803" spans="2:7" x14ac:dyDescent="0.25">
      <c r="B803" s="3">
        <v>38056</v>
      </c>
      <c r="C803" s="4">
        <v>43.431435</v>
      </c>
      <c r="D803" s="2">
        <f t="shared" si="27"/>
        <v>1.9230792247052288E-2</v>
      </c>
      <c r="E803" s="2">
        <v>1.9230792247052288E-2</v>
      </c>
      <c r="F803" s="2">
        <v>798</v>
      </c>
      <c r="G803">
        <f t="shared" ca="1" si="28"/>
        <v>-1.6946509365009289E-2</v>
      </c>
    </row>
    <row r="804" spans="2:7" x14ac:dyDescent="0.25">
      <c r="B804" s="3">
        <v>38057</v>
      </c>
      <c r="C804" s="4">
        <v>42.611972999999999</v>
      </c>
      <c r="D804" s="2">
        <f t="shared" si="27"/>
        <v>-3.1518862666233133E-2</v>
      </c>
      <c r="E804" s="2">
        <v>-3.1518862666233133E-2</v>
      </c>
      <c r="F804" s="2">
        <v>799</v>
      </c>
      <c r="G804">
        <f t="shared" ca="1" si="28"/>
        <v>2.8099018135478857E-2</v>
      </c>
    </row>
    <row r="805" spans="2:7" x14ac:dyDescent="0.25">
      <c r="B805" s="3">
        <v>38058</v>
      </c>
      <c r="C805" s="4">
        <v>43.998764000000001</v>
      </c>
      <c r="D805" s="2">
        <f t="shared" si="27"/>
        <v>4.1791182955154556E-2</v>
      </c>
      <c r="E805" s="2">
        <v>4.1791182955154556E-2</v>
      </c>
      <c r="F805" s="2">
        <v>800</v>
      </c>
      <c r="G805">
        <f t="shared" ca="1" si="28"/>
        <v>1.4033619492845687E-2</v>
      </c>
    </row>
    <row r="806" spans="2:7" x14ac:dyDescent="0.25">
      <c r="B806" s="3">
        <v>38061</v>
      </c>
      <c r="C806" s="4">
        <v>42.233764999999998</v>
      </c>
      <c r="D806" s="2">
        <f t="shared" si="27"/>
        <v>3.715172103336669E-2</v>
      </c>
      <c r="E806" s="2">
        <v>3.715172103336669E-2</v>
      </c>
      <c r="F806" s="2">
        <v>801</v>
      </c>
      <c r="G806">
        <f t="shared" ca="1" si="28"/>
        <v>1.6248585276110714E-2</v>
      </c>
    </row>
    <row r="807" spans="2:7" x14ac:dyDescent="0.25">
      <c r="B807" s="3">
        <v>38062</v>
      </c>
      <c r="C807" s="4">
        <v>40.720913000000003</v>
      </c>
      <c r="D807" s="2">
        <f t="shared" si="27"/>
        <v>-3.0029905708491338E-2</v>
      </c>
      <c r="E807" s="2">
        <v>-3.0029905708491338E-2</v>
      </c>
      <c r="F807" s="2">
        <v>802</v>
      </c>
      <c r="G807">
        <f t="shared" ca="1" si="28"/>
        <v>2.905178877521835E-2</v>
      </c>
    </row>
    <row r="808" spans="2:7" x14ac:dyDescent="0.25">
      <c r="B808" s="3">
        <v>38063</v>
      </c>
      <c r="C808" s="4">
        <v>41.981617</v>
      </c>
      <c r="D808" s="2">
        <f t="shared" si="27"/>
        <v>5.3797318302080128E-2</v>
      </c>
      <c r="E808" s="2">
        <v>5.3797318302080128E-2</v>
      </c>
      <c r="F808" s="2">
        <v>803</v>
      </c>
      <c r="G808">
        <f t="shared" ca="1" si="28"/>
        <v>4.7110618072655833E-2</v>
      </c>
    </row>
    <row r="809" spans="2:7" x14ac:dyDescent="0.25">
      <c r="B809" s="3">
        <v>38064</v>
      </c>
      <c r="C809" s="4">
        <v>39.838417</v>
      </c>
      <c r="D809" s="2">
        <f t="shared" si="27"/>
        <v>1.4446299498396905E-2</v>
      </c>
      <c r="E809" s="2">
        <v>1.4446299498396905E-2</v>
      </c>
      <c r="F809" s="2">
        <v>804</v>
      </c>
      <c r="G809">
        <f t="shared" ca="1" si="28"/>
        <v>-8.0758964824749358E-3</v>
      </c>
    </row>
    <row r="810" spans="2:7" x14ac:dyDescent="0.25">
      <c r="B810" s="3">
        <v>38065</v>
      </c>
      <c r="C810" s="4">
        <v>39.271095000000003</v>
      </c>
      <c r="D810" s="2">
        <f t="shared" si="27"/>
        <v>0.10265492922708259</v>
      </c>
      <c r="E810" s="2">
        <v>0.10265492922708259</v>
      </c>
      <c r="F810" s="2">
        <v>805</v>
      </c>
      <c r="G810">
        <f t="shared" ca="1" si="28"/>
        <v>1.4893975853335599E-2</v>
      </c>
    </row>
    <row r="811" spans="2:7" x14ac:dyDescent="0.25">
      <c r="B811" s="3">
        <v>38068</v>
      </c>
      <c r="C811" s="4">
        <v>35.615036000000003</v>
      </c>
      <c r="D811" s="2">
        <f t="shared" si="27"/>
        <v>1.0733545195054544E-2</v>
      </c>
      <c r="E811" s="2">
        <v>1.0733545195054544E-2</v>
      </c>
      <c r="F811" s="2">
        <v>806</v>
      </c>
      <c r="G811">
        <f t="shared" ca="1" si="28"/>
        <v>-2.3630049778944725E-2</v>
      </c>
    </row>
    <row r="812" spans="2:7" x14ac:dyDescent="0.25">
      <c r="B812" s="3">
        <v>38069</v>
      </c>
      <c r="C812" s="4">
        <v>35.236820000000002</v>
      </c>
      <c r="D812" s="2">
        <f t="shared" si="27"/>
        <v>2.9465710497699936E-2</v>
      </c>
      <c r="E812" s="2">
        <v>2.9465710497699936E-2</v>
      </c>
      <c r="F812" s="2">
        <v>807</v>
      </c>
      <c r="G812">
        <f t="shared" ca="1" si="28"/>
        <v>-3.2409290927270393E-2</v>
      </c>
    </row>
    <row r="813" spans="2:7" x14ac:dyDescent="0.25">
      <c r="B813" s="3">
        <v>38070</v>
      </c>
      <c r="C813" s="4">
        <v>34.228259999999999</v>
      </c>
      <c r="D813" s="2">
        <f t="shared" si="27"/>
        <v>-7.312675338722866E-3</v>
      </c>
      <c r="E813" s="2">
        <v>-7.312675338722866E-3</v>
      </c>
      <c r="F813" s="2">
        <v>808</v>
      </c>
      <c r="G813">
        <f t="shared" ca="1" si="28"/>
        <v>-1.5031737250881883E-2</v>
      </c>
    </row>
    <row r="814" spans="2:7" x14ac:dyDescent="0.25">
      <c r="B814" s="3">
        <v>38071</v>
      </c>
      <c r="C814" s="4">
        <v>34.480404</v>
      </c>
      <c r="D814" s="2">
        <f t="shared" si="27"/>
        <v>-3.6971644230435655E-2</v>
      </c>
      <c r="E814" s="2">
        <v>-3.6971644230435655E-2</v>
      </c>
      <c r="F814" s="2">
        <v>809</v>
      </c>
      <c r="G814">
        <f t="shared" ca="1" si="28"/>
        <v>-7.0393166165834574E-3</v>
      </c>
    </row>
    <row r="815" spans="2:7" x14ac:dyDescent="0.25">
      <c r="B815" s="3">
        <v>38072</v>
      </c>
      <c r="C815" s="4">
        <v>35.804141999999999</v>
      </c>
      <c r="D815" s="2">
        <f t="shared" si="27"/>
        <v>-2.0689721194171746E-2</v>
      </c>
      <c r="E815" s="2">
        <v>-2.0689721194171746E-2</v>
      </c>
      <c r="F815" s="2">
        <v>810</v>
      </c>
      <c r="G815">
        <f t="shared" ca="1" si="28"/>
        <v>-3.8324928435464582E-3</v>
      </c>
    </row>
    <row r="816" spans="2:7" x14ac:dyDescent="0.25">
      <c r="B816" s="3">
        <v>38075</v>
      </c>
      <c r="C816" s="4">
        <v>36.560569999999998</v>
      </c>
      <c r="D816" s="2">
        <f t="shared" si="27"/>
        <v>-3.1719613466165385E-2</v>
      </c>
      <c r="E816" s="2">
        <v>-3.1719613466165385E-2</v>
      </c>
      <c r="F816" s="2">
        <v>811</v>
      </c>
      <c r="G816">
        <f t="shared" ca="1" si="28"/>
        <v>-6.3016079393361429E-2</v>
      </c>
    </row>
    <row r="817" spans="2:7" x14ac:dyDescent="0.25">
      <c r="B817" s="3">
        <v>38076</v>
      </c>
      <c r="C817" s="4">
        <v>37.758246999999997</v>
      </c>
      <c r="D817" s="2">
        <f t="shared" si="27"/>
        <v>0</v>
      </c>
      <c r="E817" s="2">
        <v>0</v>
      </c>
      <c r="F817" s="2">
        <v>812</v>
      </c>
      <c r="G817">
        <f t="shared" ca="1" si="28"/>
        <v>4.0133601954109685E-2</v>
      </c>
    </row>
    <row r="818" spans="2:7" x14ac:dyDescent="0.25">
      <c r="B818" s="3">
        <v>38077</v>
      </c>
      <c r="C818" s="4">
        <v>37.758246999999997</v>
      </c>
      <c r="D818" s="2">
        <f t="shared" si="27"/>
        <v>-5.2215177124131276E-2</v>
      </c>
      <c r="E818" s="2">
        <v>-5.2215177124131276E-2</v>
      </c>
      <c r="F818" s="2">
        <v>813</v>
      </c>
      <c r="G818">
        <f t="shared" ca="1" si="28"/>
        <v>-5.1574692197214368E-2</v>
      </c>
    </row>
    <row r="819" spans="2:7" x14ac:dyDescent="0.25">
      <c r="B819" s="3">
        <v>38078</v>
      </c>
      <c r="C819" s="4">
        <v>39.838417</v>
      </c>
      <c r="D819" s="2">
        <f t="shared" si="27"/>
        <v>-6.6469825507747923E-2</v>
      </c>
      <c r="E819" s="2">
        <v>-6.6469825507747923E-2</v>
      </c>
      <c r="F819" s="2">
        <v>814</v>
      </c>
      <c r="G819">
        <f t="shared" ca="1" si="28"/>
        <v>3.6711169729709212E-2</v>
      </c>
    </row>
    <row r="820" spans="2:7" x14ac:dyDescent="0.25">
      <c r="B820" s="3">
        <v>38079</v>
      </c>
      <c r="C820" s="4">
        <v>42.675018000000001</v>
      </c>
      <c r="D820" s="2">
        <f t="shared" si="27"/>
        <v>-6.491709789655406E-2</v>
      </c>
      <c r="E820" s="2">
        <v>-6.491709789655406E-2</v>
      </c>
      <c r="F820" s="2">
        <v>815</v>
      </c>
      <c r="G820">
        <f t="shared" ca="1" si="28"/>
        <v>2.6429844102588317E-2</v>
      </c>
    </row>
    <row r="821" spans="2:7" x14ac:dyDescent="0.25">
      <c r="B821" s="3">
        <v>38082</v>
      </c>
      <c r="C821" s="4">
        <v>45.637684</v>
      </c>
      <c r="D821" s="2">
        <f t="shared" si="27"/>
        <v>1.4005810610362939E-2</v>
      </c>
      <c r="E821" s="2">
        <v>1.4005810610362939E-2</v>
      </c>
      <c r="F821" s="2">
        <v>816</v>
      </c>
      <c r="G821">
        <f t="shared" ca="1" si="28"/>
        <v>4.8495486933782923E-2</v>
      </c>
    </row>
    <row r="822" spans="2:7" x14ac:dyDescent="0.25">
      <c r="B822" s="3">
        <v>38083</v>
      </c>
      <c r="C822" s="4">
        <v>45.00732</v>
      </c>
      <c r="D822" s="2">
        <f t="shared" si="27"/>
        <v>1.8544866461291956E-2</v>
      </c>
      <c r="E822" s="2">
        <v>1.8544866461291956E-2</v>
      </c>
      <c r="F822" s="2">
        <v>817</v>
      </c>
      <c r="G822">
        <f t="shared" ca="1" si="28"/>
        <v>1.9373043325191016E-2</v>
      </c>
    </row>
    <row r="823" spans="2:7" x14ac:dyDescent="0.25">
      <c r="B823" s="3">
        <v>38084</v>
      </c>
      <c r="C823" s="4">
        <v>44.187862000000003</v>
      </c>
      <c r="D823" s="2">
        <f t="shared" si="27"/>
        <v>-4.2614444266273832E-3</v>
      </c>
      <c r="E823" s="2">
        <v>-4.2614444266273832E-3</v>
      </c>
      <c r="F823" s="2">
        <v>818</v>
      </c>
      <c r="G823">
        <f t="shared" ca="1" si="28"/>
        <v>6.927079845942602E-2</v>
      </c>
    </row>
    <row r="824" spans="2:7" x14ac:dyDescent="0.25">
      <c r="B824" s="3">
        <v>38085</v>
      </c>
      <c r="C824" s="4">
        <v>44.376972000000002</v>
      </c>
      <c r="D824" s="2">
        <f t="shared" si="27"/>
        <v>0</v>
      </c>
      <c r="E824" s="2">
        <v>0</v>
      </c>
      <c r="F824" s="2">
        <v>819</v>
      </c>
      <c r="G824">
        <f t="shared" ca="1" si="28"/>
        <v>6.5780074924501053E-2</v>
      </c>
    </row>
    <row r="825" spans="2:7" x14ac:dyDescent="0.25">
      <c r="B825" s="3">
        <v>38086</v>
      </c>
      <c r="C825" s="4">
        <v>44.376972000000002</v>
      </c>
      <c r="D825" s="2">
        <f t="shared" si="27"/>
        <v>-5.6496754853647361E-3</v>
      </c>
      <c r="E825" s="2">
        <v>-5.6496754853647361E-3</v>
      </c>
      <c r="F825" s="2">
        <v>820</v>
      </c>
      <c r="G825">
        <f t="shared" ca="1" si="28"/>
        <v>3.7305922160052365E-2</v>
      </c>
    </row>
    <row r="826" spans="2:7" x14ac:dyDescent="0.25">
      <c r="B826" s="3">
        <v>38089</v>
      </c>
      <c r="C826" s="4">
        <v>44.629111999999999</v>
      </c>
      <c r="D826" s="2">
        <f t="shared" si="27"/>
        <v>1.4144840310591151E-3</v>
      </c>
      <c r="E826" s="2">
        <v>1.4144840310591151E-3</v>
      </c>
      <c r="F826" s="2">
        <v>821</v>
      </c>
      <c r="G826">
        <f t="shared" ca="1" si="28"/>
        <v>7.6441721032966647E-2</v>
      </c>
    </row>
    <row r="827" spans="2:7" x14ac:dyDescent="0.25">
      <c r="B827" s="3">
        <v>38090</v>
      </c>
      <c r="C827" s="4">
        <v>44.566074</v>
      </c>
      <c r="D827" s="2">
        <f t="shared" si="27"/>
        <v>0</v>
      </c>
      <c r="E827" s="2">
        <v>0</v>
      </c>
      <c r="F827" s="2">
        <v>822</v>
      </c>
      <c r="G827">
        <f t="shared" ca="1" si="28"/>
        <v>4.3532650872538329E-3</v>
      </c>
    </row>
    <row r="828" spans="2:7" x14ac:dyDescent="0.25">
      <c r="B828" s="3">
        <v>38091</v>
      </c>
      <c r="C828" s="4">
        <v>44.566074</v>
      </c>
      <c r="D828" s="2">
        <f t="shared" si="27"/>
        <v>-1.118890502809812E-2</v>
      </c>
      <c r="E828" s="2">
        <v>-1.118890502809812E-2</v>
      </c>
      <c r="F828" s="2">
        <v>823</v>
      </c>
      <c r="G828">
        <f t="shared" ca="1" si="28"/>
        <v>-1.2841713734627435E-2</v>
      </c>
    </row>
    <row r="829" spans="2:7" x14ac:dyDescent="0.25">
      <c r="B829" s="3">
        <v>38092</v>
      </c>
      <c r="C829" s="4">
        <v>45.070362000000003</v>
      </c>
      <c r="D829" s="2">
        <f t="shared" si="27"/>
        <v>-5.4232639023537761E-2</v>
      </c>
      <c r="E829" s="2">
        <v>-5.4232639023537761E-2</v>
      </c>
      <c r="F829" s="2">
        <v>824</v>
      </c>
      <c r="G829">
        <f t="shared" ca="1" si="28"/>
        <v>-2.4074422368690396E-2</v>
      </c>
    </row>
    <row r="830" spans="2:7" x14ac:dyDescent="0.25">
      <c r="B830" s="3">
        <v>38093</v>
      </c>
      <c r="C830" s="4">
        <v>47.654808000000003</v>
      </c>
      <c r="D830" s="2">
        <f t="shared" si="27"/>
        <v>6.6577194069562529E-3</v>
      </c>
      <c r="E830" s="2">
        <v>6.6577194069562529E-3</v>
      </c>
      <c r="F830" s="2">
        <v>825</v>
      </c>
      <c r="G830">
        <f t="shared" ca="1" si="28"/>
        <v>-7.8431191883958241E-3</v>
      </c>
    </row>
    <row r="831" spans="2:7" x14ac:dyDescent="0.25">
      <c r="B831" s="3">
        <v>38096</v>
      </c>
      <c r="C831" s="4">
        <v>47.339633999999997</v>
      </c>
      <c r="D831" s="2">
        <f t="shared" si="27"/>
        <v>3.5861931097012405E-2</v>
      </c>
      <c r="E831" s="2">
        <v>3.5861931097012405E-2</v>
      </c>
      <c r="F831" s="2">
        <v>826</v>
      </c>
      <c r="G831">
        <f t="shared" ca="1" si="28"/>
        <v>-3.5571242961863779E-2</v>
      </c>
    </row>
    <row r="832" spans="2:7" x14ac:dyDescent="0.25">
      <c r="B832" s="3">
        <v>38097</v>
      </c>
      <c r="C832" s="4">
        <v>45.700718000000002</v>
      </c>
      <c r="D832" s="2">
        <f t="shared" si="27"/>
        <v>-3.4620377504397157E-2</v>
      </c>
      <c r="E832" s="2">
        <v>-3.4620377504397157E-2</v>
      </c>
      <c r="F832" s="2">
        <v>827</v>
      </c>
      <c r="G832">
        <f t="shared" ca="1" si="28"/>
        <v>-9.1682405767583158E-3</v>
      </c>
    </row>
    <row r="833" spans="2:7" x14ac:dyDescent="0.25">
      <c r="B833" s="3">
        <v>38098</v>
      </c>
      <c r="C833" s="4">
        <v>47.339633999999997</v>
      </c>
      <c r="D833" s="2">
        <f t="shared" si="27"/>
        <v>-4.8162447715635673E-2</v>
      </c>
      <c r="E833" s="2">
        <v>-4.8162447715635673E-2</v>
      </c>
      <c r="F833" s="2">
        <v>828</v>
      </c>
      <c r="G833">
        <f t="shared" ca="1" si="28"/>
        <v>-1.5508759846658266E-2</v>
      </c>
    </row>
    <row r="834" spans="2:7" x14ac:dyDescent="0.25">
      <c r="B834" s="3">
        <v>38099</v>
      </c>
      <c r="C834" s="4">
        <v>49.734993000000003</v>
      </c>
      <c r="D834" s="2">
        <f t="shared" si="27"/>
        <v>3.8169471168329372E-3</v>
      </c>
      <c r="E834" s="2">
        <v>3.8169471168329372E-3</v>
      </c>
      <c r="F834" s="2">
        <v>829</v>
      </c>
      <c r="G834">
        <f t="shared" ca="1" si="28"/>
        <v>-5.0630364235066505E-2</v>
      </c>
    </row>
    <row r="835" spans="2:7" x14ac:dyDescent="0.25">
      <c r="B835" s="3">
        <v>38100</v>
      </c>
      <c r="C835" s="4">
        <v>49.545878999999999</v>
      </c>
      <c r="D835" s="2">
        <f t="shared" si="27"/>
        <v>0</v>
      </c>
      <c r="E835" s="2">
        <v>0</v>
      </c>
      <c r="F835" s="2">
        <v>830</v>
      </c>
      <c r="G835">
        <f t="shared" ca="1" si="28"/>
        <v>-1.5573579208792088E-2</v>
      </c>
    </row>
    <row r="836" spans="2:7" x14ac:dyDescent="0.25">
      <c r="B836" s="3">
        <v>38103</v>
      </c>
      <c r="C836" s="4">
        <v>49.545878999999999</v>
      </c>
      <c r="D836" s="2">
        <f t="shared" si="27"/>
        <v>9.9300666810708024E-2</v>
      </c>
      <c r="E836" s="2">
        <v>9.9300666810708024E-2</v>
      </c>
      <c r="F836" s="2">
        <v>831</v>
      </c>
      <c r="G836">
        <f t="shared" ca="1" si="28"/>
        <v>1.6642634350861316E-2</v>
      </c>
    </row>
    <row r="837" spans="2:7" x14ac:dyDescent="0.25">
      <c r="B837" s="3">
        <v>38104</v>
      </c>
      <c r="C837" s="4">
        <v>45.070362000000003</v>
      </c>
      <c r="D837" s="2">
        <f t="shared" si="27"/>
        <v>-1.3966154906667051E-3</v>
      </c>
      <c r="E837" s="2">
        <v>-1.3966154906667051E-3</v>
      </c>
      <c r="F837" s="2">
        <v>832</v>
      </c>
      <c r="G837">
        <f t="shared" ca="1" si="28"/>
        <v>1.1531677895425204E-5</v>
      </c>
    </row>
    <row r="838" spans="2:7" x14ac:dyDescent="0.25">
      <c r="B838" s="3">
        <v>38105</v>
      </c>
      <c r="C838" s="4">
        <v>45.133395999999998</v>
      </c>
      <c r="D838" s="2">
        <f t="shared" ref="D838:D901" si="29">(C838-C839)/C839</f>
        <v>-3.1123185274420966E-2</v>
      </c>
      <c r="E838" s="2">
        <v>-3.1123185274420966E-2</v>
      </c>
      <c r="F838" s="2">
        <v>833</v>
      </c>
      <c r="G838">
        <f t="shared" ca="1" si="28"/>
        <v>-6.3453123197778618E-4</v>
      </c>
    </row>
    <row r="839" spans="2:7" x14ac:dyDescent="0.25">
      <c r="B839" s="3">
        <v>38106</v>
      </c>
      <c r="C839" s="4">
        <v>46.583213999999998</v>
      </c>
      <c r="D839" s="2">
        <f t="shared" si="29"/>
        <v>5.4423094862526642E-3</v>
      </c>
      <c r="E839" s="2">
        <v>5.4423094862526642E-3</v>
      </c>
      <c r="F839" s="2">
        <v>834</v>
      </c>
      <c r="G839">
        <f t="shared" ca="1" si="28"/>
        <v>-6.3698139239955903E-3</v>
      </c>
    </row>
    <row r="840" spans="2:7" x14ac:dyDescent="0.25">
      <c r="B840" s="3">
        <v>38107</v>
      </c>
      <c r="C840" s="4">
        <v>46.331066</v>
      </c>
      <c r="D840" s="2">
        <f t="shared" si="29"/>
        <v>4.8502097702758214E-2</v>
      </c>
      <c r="E840" s="2">
        <v>4.8502097702758214E-2</v>
      </c>
      <c r="F840" s="2">
        <v>835</v>
      </c>
      <c r="G840">
        <f t="shared" ref="G840:G903" ca="1" si="30">_xlfn.NORM.INV(RAND(),K$7,K$8)</f>
        <v>-2.2638705314153715E-2</v>
      </c>
    </row>
    <row r="841" spans="2:7" x14ac:dyDescent="0.25">
      <c r="B841" s="3">
        <v>38110</v>
      </c>
      <c r="C841" s="4">
        <v>44.187862000000003</v>
      </c>
      <c r="D841" s="2">
        <f t="shared" si="29"/>
        <v>-3.8408673237894826E-2</v>
      </c>
      <c r="E841" s="2">
        <v>-3.8408673237894826E-2</v>
      </c>
      <c r="F841" s="2">
        <v>836</v>
      </c>
      <c r="G841">
        <f t="shared" ca="1" si="30"/>
        <v>-2.4822130966816319E-3</v>
      </c>
    </row>
    <row r="842" spans="2:7" x14ac:dyDescent="0.25">
      <c r="B842" s="3">
        <v>38111</v>
      </c>
      <c r="C842" s="4">
        <v>45.952849999999998</v>
      </c>
      <c r="D842" s="2">
        <f t="shared" si="29"/>
        <v>-1.0854738551434439E-2</v>
      </c>
      <c r="E842" s="2">
        <v>-1.0854738551434439E-2</v>
      </c>
      <c r="F842" s="2">
        <v>837</v>
      </c>
      <c r="G842">
        <f t="shared" ca="1" si="30"/>
        <v>-5.3710768356431106E-2</v>
      </c>
    </row>
    <row r="843" spans="2:7" x14ac:dyDescent="0.25">
      <c r="B843" s="3">
        <v>38112</v>
      </c>
      <c r="C843" s="4">
        <v>46.457129999999999</v>
      </c>
      <c r="D843" s="2">
        <f t="shared" si="29"/>
        <v>-1.2064572352345957E-2</v>
      </c>
      <c r="E843" s="2">
        <v>-1.2064572352345957E-2</v>
      </c>
      <c r="F843" s="2">
        <v>838</v>
      </c>
      <c r="G843">
        <f t="shared" ca="1" si="30"/>
        <v>2.7679833008880959E-2</v>
      </c>
    </row>
    <row r="844" spans="2:7" x14ac:dyDescent="0.25">
      <c r="B844" s="3">
        <v>38113</v>
      </c>
      <c r="C844" s="4">
        <v>47.024459999999998</v>
      </c>
      <c r="D844" s="2">
        <f t="shared" si="29"/>
        <v>1.634891376827205E-2</v>
      </c>
      <c r="E844" s="2">
        <v>1.634891376827205E-2</v>
      </c>
      <c r="F844" s="2">
        <v>839</v>
      </c>
      <c r="G844">
        <f t="shared" ca="1" si="30"/>
        <v>-6.7330692742940249E-2</v>
      </c>
    </row>
    <row r="845" spans="2:7" x14ac:dyDescent="0.25">
      <c r="B845" s="3">
        <v>38114</v>
      </c>
      <c r="C845" s="4">
        <v>46.268028000000001</v>
      </c>
      <c r="D845" s="2">
        <f t="shared" si="29"/>
        <v>1.9444344559464918E-2</v>
      </c>
      <c r="E845" s="2">
        <v>1.9444344559464918E-2</v>
      </c>
      <c r="F845" s="2">
        <v>840</v>
      </c>
      <c r="G845">
        <f t="shared" ca="1" si="30"/>
        <v>-1.2375217861535857E-2</v>
      </c>
    </row>
    <row r="846" spans="2:7" x14ac:dyDescent="0.25">
      <c r="B846" s="3">
        <v>38117</v>
      </c>
      <c r="C846" s="4">
        <v>45.385536000000002</v>
      </c>
      <c r="D846" s="2">
        <f t="shared" si="29"/>
        <v>4.4992779999095157E-2</v>
      </c>
      <c r="E846" s="2">
        <v>4.4992779999095157E-2</v>
      </c>
      <c r="F846" s="2">
        <v>841</v>
      </c>
      <c r="G846">
        <f t="shared" ca="1" si="30"/>
        <v>-1.3451138599176987E-2</v>
      </c>
    </row>
    <row r="847" spans="2:7" x14ac:dyDescent="0.25">
      <c r="B847" s="3">
        <v>38118</v>
      </c>
      <c r="C847" s="4">
        <v>43.431435</v>
      </c>
      <c r="D847" s="2">
        <f t="shared" si="29"/>
        <v>-1.2894203118978544E-2</v>
      </c>
      <c r="E847" s="2">
        <v>-1.2894203118978544E-2</v>
      </c>
      <c r="F847" s="2">
        <v>842</v>
      </c>
      <c r="G847">
        <f t="shared" ca="1" si="30"/>
        <v>1.4795882741294199E-2</v>
      </c>
    </row>
    <row r="848" spans="2:7" x14ac:dyDescent="0.25">
      <c r="B848" s="3">
        <v>38119</v>
      </c>
      <c r="C848" s="4">
        <v>43.998764000000001</v>
      </c>
      <c r="D848" s="2">
        <f t="shared" si="29"/>
        <v>-2.8570760337398343E-3</v>
      </c>
      <c r="E848" s="2">
        <v>-2.8570760337398343E-3</v>
      </c>
      <c r="F848" s="2">
        <v>843</v>
      </c>
      <c r="G848">
        <f t="shared" ca="1" si="30"/>
        <v>-4.0931080545796798E-2</v>
      </c>
    </row>
    <row r="849" spans="2:7" x14ac:dyDescent="0.25">
      <c r="B849" s="3">
        <v>38120</v>
      </c>
      <c r="C849" s="4">
        <v>44.124831999999998</v>
      </c>
      <c r="D849" s="2">
        <f t="shared" si="29"/>
        <v>0.12359566240768166</v>
      </c>
      <c r="E849" s="2">
        <v>0.12359566240768166</v>
      </c>
      <c r="F849" s="2">
        <v>844</v>
      </c>
      <c r="G849">
        <f t="shared" ca="1" si="30"/>
        <v>-2.4882503597083636E-2</v>
      </c>
    </row>
    <row r="850" spans="2:7" x14ac:dyDescent="0.25">
      <c r="B850" s="3">
        <v>38121</v>
      </c>
      <c r="C850" s="4">
        <v>39.271095000000003</v>
      </c>
      <c r="D850" s="2">
        <f t="shared" si="29"/>
        <v>0.20970861590398118</v>
      </c>
      <c r="E850" s="2">
        <v>0.20970861590398118</v>
      </c>
      <c r="F850" s="2">
        <v>845</v>
      </c>
      <c r="G850">
        <f t="shared" ca="1" si="30"/>
        <v>-9.01303024869206E-3</v>
      </c>
    </row>
    <row r="851" spans="2:7" x14ac:dyDescent="0.25">
      <c r="B851" s="3">
        <v>38124</v>
      </c>
      <c r="C851" s="4">
        <v>32.463267999999999</v>
      </c>
      <c r="D851" s="2">
        <f t="shared" si="29"/>
        <v>-0.13006753651512909</v>
      </c>
      <c r="E851" s="2">
        <v>-0.13006753651512909</v>
      </c>
      <c r="F851" s="2">
        <v>846</v>
      </c>
      <c r="G851">
        <f t="shared" ca="1" si="30"/>
        <v>9.2192789624609944E-2</v>
      </c>
    </row>
    <row r="852" spans="2:7" x14ac:dyDescent="0.25">
      <c r="B852" s="3">
        <v>38125</v>
      </c>
      <c r="C852" s="4">
        <v>37.316997999999998</v>
      </c>
      <c r="D852" s="2">
        <f t="shared" si="29"/>
        <v>-6.3291144324334012E-2</v>
      </c>
      <c r="E852" s="2">
        <v>-6.3291144324334012E-2</v>
      </c>
      <c r="F852" s="2">
        <v>847</v>
      </c>
      <c r="G852">
        <f t="shared" ca="1" si="30"/>
        <v>1.5449255107884349E-2</v>
      </c>
    </row>
    <row r="853" spans="2:7" x14ac:dyDescent="0.25">
      <c r="B853" s="3">
        <v>38126</v>
      </c>
      <c r="C853" s="4">
        <v>39.838417</v>
      </c>
      <c r="D853" s="2">
        <f t="shared" si="29"/>
        <v>-3.951353381375803E-2</v>
      </c>
      <c r="E853" s="2">
        <v>-3.951353381375803E-2</v>
      </c>
      <c r="F853" s="2">
        <v>848</v>
      </c>
      <c r="G853">
        <f t="shared" ca="1" si="30"/>
        <v>3.055330125688566E-2</v>
      </c>
    </row>
    <row r="854" spans="2:7" x14ac:dyDescent="0.25">
      <c r="B854" s="3">
        <v>38127</v>
      </c>
      <c r="C854" s="4">
        <v>41.477333000000002</v>
      </c>
      <c r="D854" s="2">
        <f t="shared" si="29"/>
        <v>1.5432034010053327E-2</v>
      </c>
      <c r="E854" s="2">
        <v>1.5432034010053327E-2</v>
      </c>
      <c r="F854" s="2">
        <v>849</v>
      </c>
      <c r="G854">
        <f t="shared" ca="1" si="30"/>
        <v>-3.6754788649133563E-2</v>
      </c>
    </row>
    <row r="855" spans="2:7" x14ac:dyDescent="0.25">
      <c r="B855" s="3">
        <v>38128</v>
      </c>
      <c r="C855" s="4">
        <v>40.846981</v>
      </c>
      <c r="D855" s="2">
        <f t="shared" si="29"/>
        <v>-2.7026972305521257E-2</v>
      </c>
      <c r="E855" s="2">
        <v>-2.7026972305521257E-2</v>
      </c>
      <c r="F855" s="2">
        <v>850</v>
      </c>
      <c r="G855">
        <f t="shared" ca="1" si="30"/>
        <v>-1.4038367805828001E-2</v>
      </c>
    </row>
    <row r="856" spans="2:7" x14ac:dyDescent="0.25">
      <c r="B856" s="3">
        <v>38131</v>
      </c>
      <c r="C856" s="4">
        <v>41.981617</v>
      </c>
      <c r="D856" s="2">
        <f t="shared" si="29"/>
        <v>1.0621905977314229E-2</v>
      </c>
      <c r="E856" s="2">
        <v>1.0621905977314229E-2</v>
      </c>
      <c r="F856" s="2">
        <v>851</v>
      </c>
      <c r="G856">
        <f t="shared" ca="1" si="30"/>
        <v>1.7206219621853411E-2</v>
      </c>
    </row>
    <row r="857" spans="2:7" x14ac:dyDescent="0.25">
      <c r="B857" s="3">
        <v>38132</v>
      </c>
      <c r="C857" s="4">
        <v>41.540379000000001</v>
      </c>
      <c r="D857" s="2">
        <f t="shared" si="29"/>
        <v>1.0736433998187087E-2</v>
      </c>
      <c r="E857" s="2">
        <v>1.0736433998187087E-2</v>
      </c>
      <c r="F857" s="2">
        <v>852</v>
      </c>
      <c r="G857">
        <f t="shared" ca="1" si="30"/>
        <v>-4.3846607696940458E-3</v>
      </c>
    </row>
    <row r="858" spans="2:7" x14ac:dyDescent="0.25">
      <c r="B858" s="3">
        <v>38133</v>
      </c>
      <c r="C858" s="4">
        <v>41.099120999999997</v>
      </c>
      <c r="D858" s="2">
        <f t="shared" si="29"/>
        <v>3.0015984385525829E-2</v>
      </c>
      <c r="E858" s="2">
        <v>3.0015984385525829E-2</v>
      </c>
      <c r="F858" s="2">
        <v>853</v>
      </c>
      <c r="G858">
        <f t="shared" ca="1" si="30"/>
        <v>6.2314512806617411E-3</v>
      </c>
    </row>
    <row r="859" spans="2:7" x14ac:dyDescent="0.25">
      <c r="B859" s="3">
        <v>38134</v>
      </c>
      <c r="C859" s="4">
        <v>39.901440000000001</v>
      </c>
      <c r="D859" s="2">
        <f t="shared" si="29"/>
        <v>7.2880970518375707E-2</v>
      </c>
      <c r="E859" s="2">
        <v>7.2880970518375707E-2</v>
      </c>
      <c r="F859" s="2">
        <v>854</v>
      </c>
      <c r="G859">
        <f t="shared" ca="1" si="30"/>
        <v>-4.6135648773388598E-2</v>
      </c>
    </row>
    <row r="860" spans="2:7" x14ac:dyDescent="0.25">
      <c r="B860" s="3">
        <v>38135</v>
      </c>
      <c r="C860" s="4">
        <v>37.190928999999997</v>
      </c>
      <c r="D860" s="2">
        <f t="shared" si="29"/>
        <v>6.690791360252657E-2</v>
      </c>
      <c r="E860" s="2">
        <v>6.690791360252657E-2</v>
      </c>
      <c r="F860" s="2">
        <v>855</v>
      </c>
      <c r="G860">
        <f t="shared" ca="1" si="30"/>
        <v>-8.2650790788235656E-3</v>
      </c>
    </row>
    <row r="861" spans="2:7" x14ac:dyDescent="0.25">
      <c r="B861" s="3">
        <v>38138</v>
      </c>
      <c r="C861" s="4">
        <v>34.858612000000001</v>
      </c>
      <c r="D861" s="2">
        <f t="shared" si="29"/>
        <v>0</v>
      </c>
      <c r="E861" s="2">
        <v>0</v>
      </c>
      <c r="F861" s="2">
        <v>856</v>
      </c>
      <c r="G861">
        <f t="shared" ca="1" si="30"/>
        <v>-8.0905020316051846E-2</v>
      </c>
    </row>
    <row r="862" spans="2:7" x14ac:dyDescent="0.25">
      <c r="B862" s="3">
        <v>38139</v>
      </c>
      <c r="C862" s="4">
        <v>34.858612000000001</v>
      </c>
      <c r="D862" s="2">
        <f t="shared" si="29"/>
        <v>-2.1238894718511658E-2</v>
      </c>
      <c r="E862" s="2">
        <v>-2.1238894718511658E-2</v>
      </c>
      <c r="F862" s="2">
        <v>857</v>
      </c>
      <c r="G862">
        <f t="shared" ca="1" si="30"/>
        <v>5.8895735857275387E-2</v>
      </c>
    </row>
    <row r="863" spans="2:7" x14ac:dyDescent="0.25">
      <c r="B863" s="3">
        <v>38140</v>
      </c>
      <c r="C863" s="4">
        <v>35.615036000000003</v>
      </c>
      <c r="D863" s="2">
        <f t="shared" si="29"/>
        <v>8.9288198108491736E-3</v>
      </c>
      <c r="E863" s="2">
        <v>8.9288198108491736E-3</v>
      </c>
      <c r="F863" s="2">
        <v>858</v>
      </c>
      <c r="G863">
        <f t="shared" ca="1" si="30"/>
        <v>3.6607648656586361E-2</v>
      </c>
    </row>
    <row r="864" spans="2:7" x14ac:dyDescent="0.25">
      <c r="B864" s="3">
        <v>38141</v>
      </c>
      <c r="C864" s="4">
        <v>35.299849999999999</v>
      </c>
      <c r="D864" s="2">
        <f t="shared" si="29"/>
        <v>3.320990764117885E-2</v>
      </c>
      <c r="E864" s="2">
        <v>3.320990764117885E-2</v>
      </c>
      <c r="F864" s="2">
        <v>859</v>
      </c>
      <c r="G864">
        <f t="shared" ca="1" si="30"/>
        <v>2.0452339522528683E-2</v>
      </c>
    </row>
    <row r="865" spans="2:7" x14ac:dyDescent="0.25">
      <c r="B865" s="3">
        <v>38142</v>
      </c>
      <c r="C865" s="4">
        <v>34.165225999999997</v>
      </c>
      <c r="D865" s="2">
        <f t="shared" si="29"/>
        <v>-2.6930035123136103E-2</v>
      </c>
      <c r="E865" s="2">
        <v>-2.6930035123136103E-2</v>
      </c>
      <c r="F865" s="2">
        <v>860</v>
      </c>
      <c r="G865">
        <f t="shared" ca="1" si="30"/>
        <v>4.9369675914064234E-3</v>
      </c>
    </row>
    <row r="866" spans="2:7" x14ac:dyDescent="0.25">
      <c r="B866" s="3">
        <v>38145</v>
      </c>
      <c r="C866" s="4">
        <v>35.110759999999999</v>
      </c>
      <c r="D866" s="2">
        <f t="shared" si="29"/>
        <v>5.4153804777700466E-3</v>
      </c>
      <c r="E866" s="2">
        <v>5.4153804777700466E-3</v>
      </c>
      <c r="F866" s="2">
        <v>861</v>
      </c>
      <c r="G866">
        <f t="shared" ca="1" si="30"/>
        <v>2.9716950964117677E-2</v>
      </c>
    </row>
    <row r="867" spans="2:7" x14ac:dyDescent="0.25">
      <c r="B867" s="3">
        <v>38146</v>
      </c>
      <c r="C867" s="4">
        <v>34.921646000000003</v>
      </c>
      <c r="D867" s="2">
        <f t="shared" si="29"/>
        <v>2.7829376121670486E-2</v>
      </c>
      <c r="E867" s="2">
        <v>2.7829376121670486E-2</v>
      </c>
      <c r="F867" s="2">
        <v>862</v>
      </c>
      <c r="G867">
        <f t="shared" ca="1" si="30"/>
        <v>7.5899486266525082E-2</v>
      </c>
    </row>
    <row r="868" spans="2:7" x14ac:dyDescent="0.25">
      <c r="B868" s="3">
        <v>38147</v>
      </c>
      <c r="C868" s="4">
        <v>33.976112000000001</v>
      </c>
      <c r="D868" s="2">
        <f t="shared" si="29"/>
        <v>-1.6423325651216458E-2</v>
      </c>
      <c r="E868" s="2">
        <v>-1.6423325651216458E-2</v>
      </c>
      <c r="F868" s="2">
        <v>863</v>
      </c>
      <c r="G868">
        <f t="shared" ca="1" si="30"/>
        <v>-1.7665527328814965E-2</v>
      </c>
    </row>
    <row r="869" spans="2:7" x14ac:dyDescent="0.25">
      <c r="B869" s="3">
        <v>38148</v>
      </c>
      <c r="C869" s="4">
        <v>34.543430000000001</v>
      </c>
      <c r="D869" s="2">
        <f t="shared" si="29"/>
        <v>3.9848116574725291E-2</v>
      </c>
      <c r="E869" s="2">
        <v>3.9848116574725291E-2</v>
      </c>
      <c r="F869" s="2">
        <v>864</v>
      </c>
      <c r="G869">
        <f t="shared" ca="1" si="30"/>
        <v>-4.8168896816726356E-2</v>
      </c>
    </row>
    <row r="870" spans="2:7" x14ac:dyDescent="0.25">
      <c r="B870" s="3">
        <v>38149</v>
      </c>
      <c r="C870" s="4">
        <v>33.219687999999998</v>
      </c>
      <c r="D870" s="2">
        <f t="shared" si="29"/>
        <v>-2.4074217590719368E-2</v>
      </c>
      <c r="E870" s="2">
        <v>-2.4074217590719368E-2</v>
      </c>
      <c r="F870" s="2">
        <v>865</v>
      </c>
      <c r="G870">
        <f t="shared" ca="1" si="30"/>
        <v>-1.4506572519003927E-2</v>
      </c>
    </row>
    <row r="871" spans="2:7" x14ac:dyDescent="0.25">
      <c r="B871" s="3">
        <v>38152</v>
      </c>
      <c r="C871" s="4">
        <v>34.039154000000003</v>
      </c>
      <c r="D871" s="2">
        <f t="shared" si="29"/>
        <v>7.4627497372511285E-3</v>
      </c>
      <c r="E871" s="2">
        <v>7.4627497372511285E-3</v>
      </c>
      <c r="F871" s="2">
        <v>866</v>
      </c>
      <c r="G871">
        <f t="shared" ca="1" si="30"/>
        <v>-8.1805868862077566E-3</v>
      </c>
    </row>
    <row r="872" spans="2:7" x14ac:dyDescent="0.25">
      <c r="B872" s="3">
        <v>38153</v>
      </c>
      <c r="C872" s="4">
        <v>33.787010000000002</v>
      </c>
      <c r="D872" s="2">
        <f t="shared" si="29"/>
        <v>-4.9645361743622746E-2</v>
      </c>
      <c r="E872" s="2">
        <v>-4.9645361743622746E-2</v>
      </c>
      <c r="F872" s="2">
        <v>867</v>
      </c>
      <c r="G872">
        <f t="shared" ca="1" si="30"/>
        <v>2.9089832358613968E-2</v>
      </c>
    </row>
    <row r="873" spans="2:7" x14ac:dyDescent="0.25">
      <c r="B873" s="3">
        <v>38154</v>
      </c>
      <c r="C873" s="4">
        <v>35.552002000000002</v>
      </c>
      <c r="D873" s="2">
        <f t="shared" si="29"/>
        <v>-2.0833506617222785E-2</v>
      </c>
      <c r="E873" s="2">
        <v>-2.0833506617222785E-2</v>
      </c>
      <c r="F873" s="2">
        <v>868</v>
      </c>
      <c r="G873">
        <f t="shared" ca="1" si="30"/>
        <v>7.6837400559955716E-3</v>
      </c>
    </row>
    <row r="874" spans="2:7" x14ac:dyDescent="0.25">
      <c r="B874" s="3">
        <v>38155</v>
      </c>
      <c r="C874" s="4">
        <v>36.308433999999998</v>
      </c>
      <c r="D874" s="2">
        <f t="shared" si="29"/>
        <v>1.9469248886902567E-2</v>
      </c>
      <c r="E874" s="2">
        <v>1.9469248886902567E-2</v>
      </c>
      <c r="F874" s="2">
        <v>869</v>
      </c>
      <c r="G874">
        <f t="shared" ca="1" si="30"/>
        <v>-2.1255511773727104E-2</v>
      </c>
    </row>
    <row r="875" spans="2:7" x14ac:dyDescent="0.25">
      <c r="B875" s="3">
        <v>38156</v>
      </c>
      <c r="C875" s="4">
        <v>35.615036000000003</v>
      </c>
      <c r="D875" s="2">
        <f t="shared" si="29"/>
        <v>4.2435252733291053E-2</v>
      </c>
      <c r="E875" s="2">
        <v>4.2435252733291053E-2</v>
      </c>
      <c r="F875" s="2">
        <v>870</v>
      </c>
      <c r="G875">
        <f t="shared" ca="1" si="30"/>
        <v>4.7744784839429816E-3</v>
      </c>
    </row>
    <row r="876" spans="2:7" x14ac:dyDescent="0.25">
      <c r="B876" s="3">
        <v>38159</v>
      </c>
      <c r="C876" s="4">
        <v>34.165225999999997</v>
      </c>
      <c r="D876" s="2">
        <f t="shared" si="29"/>
        <v>9.3112445361954402E-3</v>
      </c>
      <c r="E876" s="2">
        <v>9.3112445361954402E-3</v>
      </c>
      <c r="F876" s="2">
        <v>871</v>
      </c>
      <c r="G876">
        <f t="shared" ca="1" si="30"/>
        <v>-3.996154913510807E-2</v>
      </c>
    </row>
    <row r="877" spans="2:7" x14ac:dyDescent="0.25">
      <c r="B877" s="3">
        <v>38160</v>
      </c>
      <c r="C877" s="4">
        <v>33.85004</v>
      </c>
      <c r="D877" s="2">
        <f t="shared" si="29"/>
        <v>-5.5557785014281949E-3</v>
      </c>
      <c r="E877" s="2">
        <v>-5.5557785014281949E-3</v>
      </c>
      <c r="F877" s="2">
        <v>872</v>
      </c>
      <c r="G877">
        <f t="shared" ca="1" si="30"/>
        <v>-1.0186393285286199E-2</v>
      </c>
    </row>
    <row r="878" spans="2:7" x14ac:dyDescent="0.25">
      <c r="B878" s="3">
        <v>38161</v>
      </c>
      <c r="C878" s="4">
        <v>34.039154000000003</v>
      </c>
      <c r="D878" s="2">
        <f t="shared" si="29"/>
        <v>3.7175034696050515E-3</v>
      </c>
      <c r="E878" s="2">
        <v>3.7175034696050515E-3</v>
      </c>
      <c r="F878" s="2">
        <v>873</v>
      </c>
      <c r="G878">
        <f t="shared" ca="1" si="30"/>
        <v>3.8083905882425918E-2</v>
      </c>
    </row>
    <row r="879" spans="2:7" x14ac:dyDescent="0.25">
      <c r="B879" s="3">
        <v>38162</v>
      </c>
      <c r="C879" s="4">
        <v>33.913082000000003</v>
      </c>
      <c r="D879" s="2">
        <f t="shared" si="29"/>
        <v>-2.3593379580070947E-2</v>
      </c>
      <c r="E879" s="2">
        <v>-2.3593379580070947E-2</v>
      </c>
      <c r="F879" s="2">
        <v>874</v>
      </c>
      <c r="G879">
        <f t="shared" ca="1" si="30"/>
        <v>-4.5758225586004942E-3</v>
      </c>
    </row>
    <row r="880" spans="2:7" x14ac:dyDescent="0.25">
      <c r="B880" s="3">
        <v>38163</v>
      </c>
      <c r="C880" s="4">
        <v>34.73254</v>
      </c>
      <c r="D880" s="2">
        <f t="shared" si="29"/>
        <v>-4.3402973535019387E-2</v>
      </c>
      <c r="E880" s="2">
        <v>-4.3402973535019387E-2</v>
      </c>
      <c r="F880" s="2">
        <v>875</v>
      </c>
      <c r="G880">
        <f t="shared" ca="1" si="30"/>
        <v>1.9285208404085017E-3</v>
      </c>
    </row>
    <row r="881" spans="2:7" x14ac:dyDescent="0.25">
      <c r="B881" s="3">
        <v>38166</v>
      </c>
      <c r="C881" s="4">
        <v>36.308433999999998</v>
      </c>
      <c r="D881" s="2">
        <f t="shared" si="29"/>
        <v>3.0411768144798443E-2</v>
      </c>
      <c r="E881" s="2">
        <v>3.0411768144798443E-2</v>
      </c>
      <c r="F881" s="2">
        <v>876</v>
      </c>
      <c r="G881">
        <f t="shared" ca="1" si="30"/>
        <v>6.2236458114768599E-2</v>
      </c>
    </row>
    <row r="882" spans="2:7" x14ac:dyDescent="0.25">
      <c r="B882" s="3">
        <v>38167</v>
      </c>
      <c r="C882" s="4">
        <v>35.236820000000002</v>
      </c>
      <c r="D882" s="2">
        <f t="shared" si="29"/>
        <v>-3.9519070728795444E-2</v>
      </c>
      <c r="E882" s="2">
        <v>-3.9519070728795444E-2</v>
      </c>
      <c r="F882" s="2">
        <v>877</v>
      </c>
      <c r="G882">
        <f t="shared" ca="1" si="30"/>
        <v>-2.2910861954298358E-3</v>
      </c>
    </row>
    <row r="883" spans="2:7" x14ac:dyDescent="0.25">
      <c r="B883" s="3">
        <v>38168</v>
      </c>
      <c r="C883" s="4">
        <v>36.686641999999999</v>
      </c>
      <c r="D883" s="2">
        <f t="shared" si="29"/>
        <v>-1.0204140272280138E-2</v>
      </c>
      <c r="E883" s="2">
        <v>-1.0204140272280138E-2</v>
      </c>
      <c r="F883" s="2">
        <v>878</v>
      </c>
      <c r="G883">
        <f t="shared" ca="1" si="30"/>
        <v>8.0353300750084844E-2</v>
      </c>
    </row>
    <row r="884" spans="2:7" x14ac:dyDescent="0.25">
      <c r="B884" s="3">
        <v>38169</v>
      </c>
      <c r="C884" s="4">
        <v>37.064857000000003</v>
      </c>
      <c r="D884" s="2">
        <f t="shared" si="29"/>
        <v>1.5544090428460893E-2</v>
      </c>
      <c r="E884" s="2">
        <v>1.5544090428460893E-2</v>
      </c>
      <c r="F884" s="2">
        <v>879</v>
      </c>
      <c r="G884">
        <f t="shared" ca="1" si="30"/>
        <v>3.4844805151515439E-2</v>
      </c>
    </row>
    <row r="885" spans="2:7" x14ac:dyDescent="0.25">
      <c r="B885" s="3">
        <v>38170</v>
      </c>
      <c r="C885" s="4">
        <v>36.497535999999997</v>
      </c>
      <c r="D885" s="2">
        <f t="shared" si="29"/>
        <v>-8.5616616041947653E-3</v>
      </c>
      <c r="E885" s="2">
        <v>-8.5616616041947653E-3</v>
      </c>
      <c r="F885" s="2">
        <v>880</v>
      </c>
      <c r="G885">
        <f t="shared" ca="1" si="30"/>
        <v>7.7102525886929025E-3</v>
      </c>
    </row>
    <row r="886" spans="2:7" x14ac:dyDescent="0.25">
      <c r="B886" s="3">
        <v>38173</v>
      </c>
      <c r="C886" s="4">
        <v>36.812714</v>
      </c>
      <c r="D886" s="2">
        <f t="shared" si="29"/>
        <v>-1.7095514383366076E-3</v>
      </c>
      <c r="E886" s="2">
        <v>-1.7095514383366076E-3</v>
      </c>
      <c r="F886" s="2">
        <v>881</v>
      </c>
      <c r="G886">
        <f t="shared" ca="1" si="30"/>
        <v>3.827915616160437E-2</v>
      </c>
    </row>
    <row r="887" spans="2:7" x14ac:dyDescent="0.25">
      <c r="B887" s="3">
        <v>38174</v>
      </c>
      <c r="C887" s="4">
        <v>36.875754999999998</v>
      </c>
      <c r="D887" s="2">
        <f t="shared" si="29"/>
        <v>-4.5676766171578793E-2</v>
      </c>
      <c r="E887" s="2">
        <v>-4.5676766171578793E-2</v>
      </c>
      <c r="F887" s="2">
        <v>882</v>
      </c>
      <c r="G887">
        <f t="shared" ca="1" si="30"/>
        <v>1.9286844142270172E-2</v>
      </c>
    </row>
    <row r="888" spans="2:7" x14ac:dyDescent="0.25">
      <c r="B888" s="3">
        <v>38175</v>
      </c>
      <c r="C888" s="4">
        <v>38.640739000000004</v>
      </c>
      <c r="D888" s="2">
        <f t="shared" si="29"/>
        <v>5.689651446900322E-2</v>
      </c>
      <c r="E888" s="2">
        <v>5.689651446900322E-2</v>
      </c>
      <c r="F888" s="2">
        <v>883</v>
      </c>
      <c r="G888">
        <f t="shared" ca="1" si="30"/>
        <v>2.8618514879186895E-2</v>
      </c>
    </row>
    <row r="889" spans="2:7" x14ac:dyDescent="0.25">
      <c r="B889" s="3">
        <v>38176</v>
      </c>
      <c r="C889" s="4">
        <v>36.560569999999998</v>
      </c>
      <c r="D889" s="2">
        <f t="shared" si="29"/>
        <v>-5.1458951479305248E-3</v>
      </c>
      <c r="E889" s="2">
        <v>-5.1458951479305248E-3</v>
      </c>
      <c r="F889" s="2">
        <v>884</v>
      </c>
      <c r="G889">
        <f t="shared" ca="1" si="30"/>
        <v>-2.7427865555312222E-2</v>
      </c>
    </row>
    <row r="890" spans="2:7" x14ac:dyDescent="0.25">
      <c r="B890" s="3">
        <v>38177</v>
      </c>
      <c r="C890" s="4">
        <v>36.749679999999998</v>
      </c>
      <c r="D890" s="2">
        <f t="shared" si="29"/>
        <v>-3.1561258592366519E-2</v>
      </c>
      <c r="E890" s="2">
        <v>-3.1561258592366519E-2</v>
      </c>
      <c r="F890" s="2">
        <v>885</v>
      </c>
      <c r="G890">
        <f t="shared" ca="1" si="30"/>
        <v>-3.190842786703612E-2</v>
      </c>
    </row>
    <row r="891" spans="2:7" x14ac:dyDescent="0.25">
      <c r="B891" s="3">
        <v>38180</v>
      </c>
      <c r="C891" s="4">
        <v>37.947346000000003</v>
      </c>
      <c r="D891" s="2">
        <f t="shared" si="29"/>
        <v>2.207103311405079E-2</v>
      </c>
      <c r="E891" s="2">
        <v>2.207103311405079E-2</v>
      </c>
      <c r="F891" s="2">
        <v>886</v>
      </c>
      <c r="G891">
        <f t="shared" ca="1" si="30"/>
        <v>2.1835914062747954E-2</v>
      </c>
    </row>
    <row r="892" spans="2:7" x14ac:dyDescent="0.25">
      <c r="B892" s="3">
        <v>38181</v>
      </c>
      <c r="C892" s="4">
        <v>37.127895000000002</v>
      </c>
      <c r="D892" s="2">
        <f t="shared" si="29"/>
        <v>-1.6694419102666364E-2</v>
      </c>
      <c r="E892" s="2">
        <v>-1.6694419102666364E-2</v>
      </c>
      <c r="F892" s="2">
        <v>887</v>
      </c>
      <c r="G892">
        <f t="shared" ca="1" si="30"/>
        <v>2.4925594010594396E-2</v>
      </c>
    </row>
    <row r="893" spans="2:7" x14ac:dyDescent="0.25">
      <c r="B893" s="3">
        <v>38182</v>
      </c>
      <c r="C893" s="4">
        <v>37.758246999999997</v>
      </c>
      <c r="D893" s="2">
        <f t="shared" si="29"/>
        <v>-5.5205059671850257E-2</v>
      </c>
      <c r="E893" s="2">
        <v>-5.5205059671850257E-2</v>
      </c>
      <c r="F893" s="2">
        <v>888</v>
      </c>
      <c r="G893">
        <f t="shared" ca="1" si="30"/>
        <v>3.3070064589990739E-3</v>
      </c>
    </row>
    <row r="894" spans="2:7" x14ac:dyDescent="0.25">
      <c r="B894" s="3">
        <v>38183</v>
      </c>
      <c r="C894" s="4">
        <v>39.964489</v>
      </c>
      <c r="D894" s="2">
        <f t="shared" si="29"/>
        <v>-6.7646891468394615E-2</v>
      </c>
      <c r="E894" s="2">
        <v>-6.7646891468394615E-2</v>
      </c>
      <c r="F894" s="2">
        <v>889</v>
      </c>
      <c r="G894">
        <f t="shared" ca="1" si="30"/>
        <v>-5.9981542183473111E-3</v>
      </c>
    </row>
    <row r="895" spans="2:7" x14ac:dyDescent="0.25">
      <c r="B895" s="3">
        <v>38184</v>
      </c>
      <c r="C895" s="4">
        <v>42.864113000000003</v>
      </c>
      <c r="D895" s="2">
        <f t="shared" si="29"/>
        <v>-2.5788247142578779E-2</v>
      </c>
      <c r="E895" s="2">
        <v>-2.5788247142578779E-2</v>
      </c>
      <c r="F895" s="2">
        <v>890</v>
      </c>
      <c r="G895">
        <f t="shared" ca="1" si="30"/>
        <v>1.979645598618154E-2</v>
      </c>
    </row>
    <row r="896" spans="2:7" x14ac:dyDescent="0.25">
      <c r="B896" s="3">
        <v>38187</v>
      </c>
      <c r="C896" s="4">
        <v>43.998764000000001</v>
      </c>
      <c r="D896" s="2">
        <f t="shared" si="29"/>
        <v>3.2544632467499272E-2</v>
      </c>
      <c r="E896" s="2">
        <v>3.2544632467499272E-2</v>
      </c>
      <c r="F896" s="2">
        <v>891</v>
      </c>
      <c r="G896">
        <f t="shared" ca="1" si="30"/>
        <v>-5.7127993470200894E-2</v>
      </c>
    </row>
    <row r="897" spans="2:7" x14ac:dyDescent="0.25">
      <c r="B897" s="3">
        <v>38188</v>
      </c>
      <c r="C897" s="4">
        <v>42.611972999999999</v>
      </c>
      <c r="D897" s="2">
        <f t="shared" si="29"/>
        <v>-4.4182531005819373E-3</v>
      </c>
      <c r="E897" s="2">
        <v>-4.4182531005819373E-3</v>
      </c>
      <c r="F897" s="2">
        <v>892</v>
      </c>
      <c r="G897">
        <f t="shared" ca="1" si="30"/>
        <v>1.9900476745118502E-2</v>
      </c>
    </row>
    <row r="898" spans="2:7" x14ac:dyDescent="0.25">
      <c r="B898" s="3">
        <v>38189</v>
      </c>
      <c r="C898" s="4">
        <v>42.801079000000001</v>
      </c>
      <c r="D898" s="2">
        <f t="shared" si="29"/>
        <v>1.0416708717119791E-2</v>
      </c>
      <c r="E898" s="2">
        <v>1.0416708717119791E-2</v>
      </c>
      <c r="F898" s="2">
        <v>893</v>
      </c>
      <c r="G898">
        <f t="shared" ca="1" si="30"/>
        <v>-8.3026037521535048E-3</v>
      </c>
    </row>
    <row r="899" spans="2:7" x14ac:dyDescent="0.25">
      <c r="B899" s="3">
        <v>38190</v>
      </c>
      <c r="C899" s="4">
        <v>42.359828999999998</v>
      </c>
      <c r="D899" s="2">
        <f t="shared" si="29"/>
        <v>-8.8495399215889389E-3</v>
      </c>
      <c r="E899" s="2">
        <v>-8.8495399215889389E-3</v>
      </c>
      <c r="F899" s="2">
        <v>894</v>
      </c>
      <c r="G899">
        <f t="shared" ca="1" si="30"/>
        <v>-1.3712202198226903E-2</v>
      </c>
    </row>
    <row r="900" spans="2:7" x14ac:dyDescent="0.25">
      <c r="B900" s="3">
        <v>38191</v>
      </c>
      <c r="C900" s="4">
        <v>42.738041000000003</v>
      </c>
      <c r="D900" s="2">
        <f t="shared" si="29"/>
        <v>-1.4728133372525214E-3</v>
      </c>
      <c r="E900" s="2">
        <v>-1.4728133372525214E-3</v>
      </c>
      <c r="F900" s="2">
        <v>895</v>
      </c>
      <c r="G900">
        <f t="shared" ca="1" si="30"/>
        <v>-3.0003685563008097E-2</v>
      </c>
    </row>
    <row r="901" spans="2:7" x14ac:dyDescent="0.25">
      <c r="B901" s="3">
        <v>38194</v>
      </c>
      <c r="C901" s="4">
        <v>42.801079000000001</v>
      </c>
      <c r="D901" s="2">
        <f t="shared" si="29"/>
        <v>5.2713133679514843E-2</v>
      </c>
      <c r="E901" s="2">
        <v>5.2713133679514843E-2</v>
      </c>
      <c r="F901" s="2">
        <v>896</v>
      </c>
      <c r="G901">
        <f t="shared" ca="1" si="30"/>
        <v>-1.3525542664153449E-2</v>
      </c>
    </row>
    <row r="902" spans="2:7" x14ac:dyDescent="0.25">
      <c r="B902" s="3">
        <v>38195</v>
      </c>
      <c r="C902" s="4">
        <v>40.657874999999997</v>
      </c>
      <c r="D902" s="2">
        <f t="shared" ref="D902:D965" si="31">(C902-C903)/C903</f>
        <v>7.812516847844753E-3</v>
      </c>
      <c r="E902" s="2">
        <v>7.812516847844753E-3</v>
      </c>
      <c r="F902" s="2">
        <v>897</v>
      </c>
      <c r="G902">
        <f t="shared" ca="1" si="30"/>
        <v>-2.580717906691872E-2</v>
      </c>
    </row>
    <row r="903" spans="2:7" x14ac:dyDescent="0.25">
      <c r="B903" s="3">
        <v>38196</v>
      </c>
      <c r="C903" s="4">
        <v>40.342697000000001</v>
      </c>
      <c r="D903" s="2">
        <f t="shared" si="31"/>
        <v>-3.1769981591179317E-2</v>
      </c>
      <c r="E903" s="2">
        <v>-3.1769981591179317E-2</v>
      </c>
      <c r="F903" s="2">
        <v>898</v>
      </c>
      <c r="G903">
        <f t="shared" ca="1" si="30"/>
        <v>-8.3269712107909205E-2</v>
      </c>
    </row>
    <row r="904" spans="2:7" x14ac:dyDescent="0.25">
      <c r="B904" s="3">
        <v>38197</v>
      </c>
      <c r="C904" s="4">
        <v>41.666438999999997</v>
      </c>
      <c r="D904" s="2">
        <f t="shared" si="31"/>
        <v>1.5360819820776738E-2</v>
      </c>
      <c r="E904" s="2">
        <v>1.5360819820776738E-2</v>
      </c>
      <c r="F904" s="2">
        <v>899</v>
      </c>
      <c r="G904">
        <f t="shared" ref="G904:G967" ca="1" si="32">_xlfn.NORM.INV(RAND(),K$7,K$8)</f>
        <v>-1.9961768039450153E-2</v>
      </c>
    </row>
    <row r="905" spans="2:7" x14ac:dyDescent="0.25">
      <c r="B905" s="3">
        <v>38198</v>
      </c>
      <c r="C905" s="4">
        <v>41.036090999999999</v>
      </c>
      <c r="D905" s="2">
        <f t="shared" si="31"/>
        <v>7.4257477710502659E-2</v>
      </c>
      <c r="E905" s="2">
        <v>7.4257477710502659E-2</v>
      </c>
      <c r="F905" s="2">
        <v>900</v>
      </c>
      <c r="G905">
        <f t="shared" ca="1" si="32"/>
        <v>-3.3348036220563274E-2</v>
      </c>
    </row>
    <row r="906" spans="2:7" x14ac:dyDescent="0.25">
      <c r="B906" s="3">
        <v>38201</v>
      </c>
      <c r="C906" s="4">
        <v>38.199492999999997</v>
      </c>
      <c r="D906" s="2">
        <f t="shared" si="31"/>
        <v>-2.5723311848121825E-2</v>
      </c>
      <c r="E906" s="2">
        <v>-2.5723311848121825E-2</v>
      </c>
      <c r="F906" s="2">
        <v>901</v>
      </c>
      <c r="G906">
        <f t="shared" ca="1" si="32"/>
        <v>-5.669871557092919E-2</v>
      </c>
    </row>
    <row r="907" spans="2:7" x14ac:dyDescent="0.25">
      <c r="B907" s="3">
        <v>38202</v>
      </c>
      <c r="C907" s="4">
        <v>39.208053999999997</v>
      </c>
      <c r="D907" s="2">
        <f t="shared" si="31"/>
        <v>-5.0381930833323416E-2</v>
      </c>
      <c r="E907" s="2">
        <v>-5.0381930833323416E-2</v>
      </c>
      <c r="F907" s="2">
        <v>902</v>
      </c>
      <c r="G907">
        <f t="shared" ca="1" si="32"/>
        <v>-6.9032178210473027E-2</v>
      </c>
    </row>
    <row r="908" spans="2:7" x14ac:dyDescent="0.25">
      <c r="B908" s="3">
        <v>38203</v>
      </c>
      <c r="C908" s="4">
        <v>41.288235</v>
      </c>
      <c r="D908" s="2">
        <f t="shared" si="31"/>
        <v>-1.0573963285093328E-2</v>
      </c>
      <c r="E908" s="2">
        <v>-1.0573963285093328E-2</v>
      </c>
      <c r="F908" s="2">
        <v>903</v>
      </c>
      <c r="G908">
        <f t="shared" ca="1" si="32"/>
        <v>-5.4779710578333187E-3</v>
      </c>
    </row>
    <row r="909" spans="2:7" x14ac:dyDescent="0.25">
      <c r="B909" s="3">
        <v>38204</v>
      </c>
      <c r="C909" s="4">
        <v>41.729481</v>
      </c>
      <c r="D909" s="2">
        <f t="shared" si="31"/>
        <v>-4.5111734812218803E-3</v>
      </c>
      <c r="E909" s="2">
        <v>-4.5111734812218803E-3</v>
      </c>
      <c r="F909" s="2">
        <v>904</v>
      </c>
      <c r="G909">
        <f t="shared" ca="1" si="32"/>
        <v>-2.1487846289710597E-2</v>
      </c>
    </row>
    <row r="910" spans="2:7" x14ac:dyDescent="0.25">
      <c r="B910" s="3">
        <v>38205</v>
      </c>
      <c r="C910" s="4">
        <v>41.918582999999998</v>
      </c>
      <c r="D910" s="2">
        <f t="shared" si="31"/>
        <v>1.5267012503682899E-2</v>
      </c>
      <c r="E910" s="2">
        <v>1.5267012503682899E-2</v>
      </c>
      <c r="F910" s="2">
        <v>905</v>
      </c>
      <c r="G910">
        <f t="shared" ca="1" si="32"/>
        <v>3.1856136437383061E-2</v>
      </c>
    </row>
    <row r="911" spans="2:7" x14ac:dyDescent="0.25">
      <c r="B911" s="3">
        <v>38208</v>
      </c>
      <c r="C911" s="4">
        <v>41.288235</v>
      </c>
      <c r="D911" s="2">
        <f t="shared" si="31"/>
        <v>1.5504007526217323E-2</v>
      </c>
      <c r="E911" s="2">
        <v>1.5504007526217323E-2</v>
      </c>
      <c r="F911" s="2">
        <v>906</v>
      </c>
      <c r="G911">
        <f t="shared" ca="1" si="32"/>
        <v>3.4966585884231086E-2</v>
      </c>
    </row>
    <row r="912" spans="2:7" x14ac:dyDescent="0.25">
      <c r="B912" s="3">
        <v>38209</v>
      </c>
      <c r="C912" s="4">
        <v>40.657874999999997</v>
      </c>
      <c r="D912" s="2">
        <f t="shared" si="31"/>
        <v>4.3689332226475315E-2</v>
      </c>
      <c r="E912" s="2">
        <v>4.3689332226475315E-2</v>
      </c>
      <c r="F912" s="2">
        <v>907</v>
      </c>
      <c r="G912">
        <f t="shared" ca="1" si="32"/>
        <v>-2.8724150557713986E-2</v>
      </c>
    </row>
    <row r="913" spans="2:7" x14ac:dyDescent="0.25">
      <c r="B913" s="3">
        <v>38210</v>
      </c>
      <c r="C913" s="4">
        <v>38.955916999999999</v>
      </c>
      <c r="D913" s="2">
        <f t="shared" si="31"/>
        <v>1.3114840645246975E-2</v>
      </c>
      <c r="E913" s="2">
        <v>1.3114840645246975E-2</v>
      </c>
      <c r="F913" s="2">
        <v>908</v>
      </c>
      <c r="G913">
        <f t="shared" ca="1" si="32"/>
        <v>1.8837513897926855E-2</v>
      </c>
    </row>
    <row r="914" spans="2:7" x14ac:dyDescent="0.25">
      <c r="B914" s="3">
        <v>38211</v>
      </c>
      <c r="C914" s="4">
        <v>38.451630000000002</v>
      </c>
      <c r="D914" s="2">
        <f t="shared" si="31"/>
        <v>-1.6368048424975083E-3</v>
      </c>
      <c r="E914" s="2">
        <v>-1.6368048424975083E-3</v>
      </c>
      <c r="F914" s="2">
        <v>909</v>
      </c>
      <c r="G914">
        <f t="shared" ca="1" si="32"/>
        <v>-3.0479916266039252E-2</v>
      </c>
    </row>
    <row r="915" spans="2:7" x14ac:dyDescent="0.25">
      <c r="B915" s="3">
        <v>38212</v>
      </c>
      <c r="C915" s="4">
        <v>38.514671</v>
      </c>
      <c r="D915" s="2">
        <f t="shared" si="31"/>
        <v>-8.1167977878870996E-3</v>
      </c>
      <c r="E915" s="2">
        <v>-8.1167977878870996E-3</v>
      </c>
      <c r="F915" s="2">
        <v>910</v>
      </c>
      <c r="G915">
        <f t="shared" ca="1" si="32"/>
        <v>-1.8138266869955295E-2</v>
      </c>
    </row>
    <row r="916" spans="2:7" x14ac:dyDescent="0.25">
      <c r="B916" s="3">
        <v>38215</v>
      </c>
      <c r="C916" s="4">
        <v>38.829844999999999</v>
      </c>
      <c r="D916" s="2">
        <f t="shared" si="31"/>
        <v>-6.4516675443514722E-3</v>
      </c>
      <c r="E916" s="2">
        <v>-6.4516675443514722E-3</v>
      </c>
      <c r="F916" s="2">
        <v>911</v>
      </c>
      <c r="G916">
        <f t="shared" ca="1" si="32"/>
        <v>-1.3068897388364462E-2</v>
      </c>
    </row>
    <row r="917" spans="2:7" x14ac:dyDescent="0.25">
      <c r="B917" s="3">
        <v>38216</v>
      </c>
      <c r="C917" s="4">
        <v>39.081989</v>
      </c>
      <c r="D917" s="2">
        <f t="shared" si="31"/>
        <v>1.4729919411748324E-2</v>
      </c>
      <c r="E917" s="2">
        <v>1.4729919411748324E-2</v>
      </c>
      <c r="F917" s="2">
        <v>912</v>
      </c>
      <c r="G917">
        <f t="shared" ca="1" si="32"/>
        <v>-3.5396801524513681E-2</v>
      </c>
    </row>
    <row r="918" spans="2:7" x14ac:dyDescent="0.25">
      <c r="B918" s="3">
        <v>38217</v>
      </c>
      <c r="C918" s="4">
        <v>38.514671</v>
      </c>
      <c r="D918" s="2">
        <f t="shared" si="31"/>
        <v>-3.3227876499209288E-2</v>
      </c>
      <c r="E918" s="2">
        <v>-3.3227876499209288E-2</v>
      </c>
      <c r="F918" s="2">
        <v>913</v>
      </c>
      <c r="G918">
        <f t="shared" ca="1" si="32"/>
        <v>9.9999809625313726E-3</v>
      </c>
    </row>
    <row r="919" spans="2:7" x14ac:dyDescent="0.25">
      <c r="B919" s="3">
        <v>38218</v>
      </c>
      <c r="C919" s="4">
        <v>39.838417</v>
      </c>
      <c r="D919" s="2">
        <f t="shared" si="31"/>
        <v>-1.4040531622553091E-2</v>
      </c>
      <c r="E919" s="2">
        <v>-1.4040531622553091E-2</v>
      </c>
      <c r="F919" s="2">
        <v>914</v>
      </c>
      <c r="G919">
        <f t="shared" ca="1" si="32"/>
        <v>-1.0090455169710333E-2</v>
      </c>
    </row>
    <row r="920" spans="2:7" x14ac:dyDescent="0.25">
      <c r="B920" s="3">
        <v>38219</v>
      </c>
      <c r="C920" s="4">
        <v>40.405735</v>
      </c>
      <c r="D920" s="2">
        <f t="shared" si="31"/>
        <v>3.3870998735504476E-2</v>
      </c>
      <c r="E920" s="2">
        <v>3.3870998735504476E-2</v>
      </c>
      <c r="F920" s="2">
        <v>915</v>
      </c>
      <c r="G920">
        <f t="shared" ca="1" si="32"/>
        <v>3.9333938502303933E-3</v>
      </c>
    </row>
    <row r="921" spans="2:7" x14ac:dyDescent="0.25">
      <c r="B921" s="3">
        <v>38222</v>
      </c>
      <c r="C921" s="4">
        <v>39.081989</v>
      </c>
      <c r="D921" s="2">
        <f t="shared" si="31"/>
        <v>0</v>
      </c>
      <c r="E921" s="2">
        <v>0</v>
      </c>
      <c r="F921" s="2">
        <v>916</v>
      </c>
      <c r="G921">
        <f t="shared" ca="1" si="32"/>
        <v>-2.2069789218935328E-2</v>
      </c>
    </row>
    <row r="922" spans="2:7" x14ac:dyDescent="0.25">
      <c r="B922" s="3">
        <v>38223</v>
      </c>
      <c r="C922" s="4">
        <v>39.081989</v>
      </c>
      <c r="D922" s="2">
        <f t="shared" si="31"/>
        <v>6.4935618465641895E-3</v>
      </c>
      <c r="E922" s="2">
        <v>6.4935618465641895E-3</v>
      </c>
      <c r="F922" s="2">
        <v>917</v>
      </c>
      <c r="G922">
        <f t="shared" ca="1" si="32"/>
        <v>1.622329608782282E-2</v>
      </c>
    </row>
    <row r="923" spans="2:7" x14ac:dyDescent="0.25">
      <c r="B923" s="3">
        <v>38224</v>
      </c>
      <c r="C923" s="4">
        <v>38.829844999999999</v>
      </c>
      <c r="D923" s="2">
        <f t="shared" si="31"/>
        <v>-8.0514711705346811E-3</v>
      </c>
      <c r="E923" s="2">
        <v>-8.0514711705346811E-3</v>
      </c>
      <c r="F923" s="2">
        <v>918</v>
      </c>
      <c r="G923">
        <f t="shared" ca="1" si="32"/>
        <v>-2.1548059111164967E-2</v>
      </c>
    </row>
    <row r="924" spans="2:7" x14ac:dyDescent="0.25">
      <c r="B924" s="3">
        <v>38225</v>
      </c>
      <c r="C924" s="4">
        <v>39.145020000000002</v>
      </c>
      <c r="D924" s="2">
        <f t="shared" si="31"/>
        <v>-2.0504928763132639E-2</v>
      </c>
      <c r="E924" s="2">
        <v>-2.0504928763132639E-2</v>
      </c>
      <c r="F924" s="2">
        <v>919</v>
      </c>
      <c r="G924">
        <f t="shared" ca="1" si="32"/>
        <v>9.6022357152979135E-3</v>
      </c>
    </row>
    <row r="925" spans="2:7" x14ac:dyDescent="0.25">
      <c r="B925" s="3">
        <v>38226</v>
      </c>
      <c r="C925" s="4">
        <v>39.964489</v>
      </c>
      <c r="D925" s="2">
        <f t="shared" si="31"/>
        <v>-7.0381174644289196E-2</v>
      </c>
      <c r="E925" s="2">
        <v>-7.0381174644289196E-2</v>
      </c>
      <c r="F925" s="2">
        <v>920</v>
      </c>
      <c r="G925">
        <f t="shared" ca="1" si="32"/>
        <v>-3.3664626375481427E-2</v>
      </c>
    </row>
    <row r="926" spans="2:7" x14ac:dyDescent="0.25">
      <c r="B926" s="3">
        <v>38229</v>
      </c>
      <c r="C926" s="4">
        <v>42.990189000000001</v>
      </c>
      <c r="D926" s="2">
        <f t="shared" si="31"/>
        <v>-3.1250059152300912E-2</v>
      </c>
      <c r="E926" s="2">
        <v>-3.1250059152300912E-2</v>
      </c>
      <c r="F926" s="2">
        <v>921</v>
      </c>
      <c r="G926">
        <f t="shared" ca="1" si="32"/>
        <v>6.0798316918105255E-3</v>
      </c>
    </row>
    <row r="927" spans="2:7" x14ac:dyDescent="0.25">
      <c r="B927" s="3">
        <v>38230</v>
      </c>
      <c r="C927" s="4">
        <v>44.376972000000002</v>
      </c>
      <c r="D927" s="2">
        <f t="shared" si="31"/>
        <v>3.9881740647420477E-2</v>
      </c>
      <c r="E927" s="2">
        <v>3.9881740647420477E-2</v>
      </c>
      <c r="F927" s="2">
        <v>922</v>
      </c>
      <c r="G927">
        <f t="shared" ca="1" si="32"/>
        <v>2.2681280190999822E-2</v>
      </c>
    </row>
    <row r="928" spans="2:7" x14ac:dyDescent="0.25">
      <c r="B928" s="3">
        <v>38231</v>
      </c>
      <c r="C928" s="4">
        <v>42.675018000000001</v>
      </c>
      <c r="D928" s="2">
        <f t="shared" si="31"/>
        <v>1.957869807488569E-2</v>
      </c>
      <c r="E928" s="2">
        <v>1.957869807488569E-2</v>
      </c>
      <c r="F928" s="2">
        <v>923</v>
      </c>
      <c r="G928">
        <f t="shared" ca="1" si="32"/>
        <v>-1.8074781859867037E-2</v>
      </c>
    </row>
    <row r="929" spans="2:7" x14ac:dyDescent="0.25">
      <c r="B929" s="3">
        <v>38232</v>
      </c>
      <c r="C929" s="4">
        <v>41.855541000000002</v>
      </c>
      <c r="D929" s="2">
        <f t="shared" si="31"/>
        <v>0</v>
      </c>
      <c r="E929" s="2">
        <v>0</v>
      </c>
      <c r="F929" s="2">
        <v>924</v>
      </c>
      <c r="G929">
        <f t="shared" ca="1" si="32"/>
        <v>-5.5537453697719605E-2</v>
      </c>
    </row>
    <row r="930" spans="2:7" x14ac:dyDescent="0.25">
      <c r="B930" s="3">
        <v>38233</v>
      </c>
      <c r="C930" s="4">
        <v>41.855541000000002</v>
      </c>
      <c r="D930" s="2">
        <f t="shared" si="31"/>
        <v>-1.6296389087059354E-2</v>
      </c>
      <c r="E930" s="2">
        <v>-1.6296389087059354E-2</v>
      </c>
      <c r="F930" s="2">
        <v>925</v>
      </c>
      <c r="G930">
        <f t="shared" ca="1" si="32"/>
        <v>-4.4237880511083336E-2</v>
      </c>
    </row>
    <row r="931" spans="2:7" x14ac:dyDescent="0.25">
      <c r="B931" s="3">
        <v>38236</v>
      </c>
      <c r="C931" s="4">
        <v>42.548935</v>
      </c>
      <c r="D931" s="2">
        <f t="shared" si="31"/>
        <v>-7.3529574728398795E-3</v>
      </c>
      <c r="E931" s="2">
        <v>-7.3529574728398795E-3</v>
      </c>
      <c r="F931" s="2">
        <v>926</v>
      </c>
      <c r="G931">
        <f t="shared" ca="1" si="32"/>
        <v>7.6709483734675843E-2</v>
      </c>
    </row>
    <row r="932" spans="2:7" x14ac:dyDescent="0.25">
      <c r="B932" s="3">
        <v>38237</v>
      </c>
      <c r="C932" s="4">
        <v>42.864113000000003</v>
      </c>
      <c r="D932" s="2">
        <f t="shared" si="31"/>
        <v>-9.694563481263703E-2</v>
      </c>
      <c r="E932" s="2">
        <v>-9.694563481263703E-2</v>
      </c>
      <c r="F932" s="2">
        <v>927</v>
      </c>
      <c r="G932">
        <f t="shared" ca="1" si="32"/>
        <v>1.8546250617973881E-2</v>
      </c>
    </row>
    <row r="933" spans="2:7" x14ac:dyDescent="0.25">
      <c r="B933" s="3">
        <v>38238</v>
      </c>
      <c r="C933" s="4">
        <v>47.465705999999997</v>
      </c>
      <c r="D933" s="2">
        <f t="shared" si="31"/>
        <v>-7.9052047614324317E-3</v>
      </c>
      <c r="E933" s="2">
        <v>-7.9052047614324317E-3</v>
      </c>
      <c r="F933" s="2">
        <v>928</v>
      </c>
      <c r="G933">
        <f t="shared" ca="1" si="32"/>
        <v>4.7420961461956519E-2</v>
      </c>
    </row>
    <row r="934" spans="2:7" x14ac:dyDescent="0.25">
      <c r="B934" s="3">
        <v>38239</v>
      </c>
      <c r="C934" s="4">
        <v>47.843921999999999</v>
      </c>
      <c r="D934" s="2">
        <f t="shared" si="31"/>
        <v>-2.5673833662840727E-2</v>
      </c>
      <c r="E934" s="2">
        <v>-2.5673833662840727E-2</v>
      </c>
      <c r="F934" s="2">
        <v>929</v>
      </c>
      <c r="G934">
        <f t="shared" ca="1" si="32"/>
        <v>4.7021072598360199E-2</v>
      </c>
    </row>
    <row r="935" spans="2:7" x14ac:dyDescent="0.25">
      <c r="B935" s="3">
        <v>38240</v>
      </c>
      <c r="C935" s="4">
        <v>49.104626000000003</v>
      </c>
      <c r="D935" s="2">
        <f t="shared" si="31"/>
        <v>3.8659713726850379E-3</v>
      </c>
      <c r="E935" s="2">
        <v>3.8659713726850379E-3</v>
      </c>
      <c r="F935" s="2">
        <v>930</v>
      </c>
      <c r="G935">
        <f t="shared" ca="1" si="32"/>
        <v>5.8666651259598426E-2</v>
      </c>
    </row>
    <row r="936" spans="2:7" x14ac:dyDescent="0.25">
      <c r="B936" s="3">
        <v>38243</v>
      </c>
      <c r="C936" s="4">
        <v>48.915520000000001</v>
      </c>
      <c r="D936" s="2">
        <f t="shared" si="31"/>
        <v>3.0544452451629046E-2</v>
      </c>
      <c r="E936" s="2">
        <v>3.0544452451629046E-2</v>
      </c>
      <c r="F936" s="2">
        <v>931</v>
      </c>
      <c r="G936">
        <f t="shared" ca="1" si="32"/>
        <v>-2.8272015530639377E-2</v>
      </c>
    </row>
    <row r="937" spans="2:7" x14ac:dyDescent="0.25">
      <c r="B937" s="3">
        <v>38244</v>
      </c>
      <c r="C937" s="4">
        <v>47.465705999999997</v>
      </c>
      <c r="D937" s="2">
        <f t="shared" si="31"/>
        <v>1.3298407591741212E-3</v>
      </c>
      <c r="E937" s="2">
        <v>1.3298407591741212E-3</v>
      </c>
      <c r="F937" s="2">
        <v>932</v>
      </c>
      <c r="G937">
        <f t="shared" ca="1" si="32"/>
        <v>-8.529734333557774E-3</v>
      </c>
    </row>
    <row r="938" spans="2:7" x14ac:dyDescent="0.25">
      <c r="B938" s="3">
        <v>38245</v>
      </c>
      <c r="C938" s="4">
        <v>47.402667999999998</v>
      </c>
      <c r="D938" s="2">
        <f t="shared" si="31"/>
        <v>-7.9155511577016762E-3</v>
      </c>
      <c r="E938" s="2">
        <v>-7.9155511577016762E-3</v>
      </c>
      <c r="F938" s="2">
        <v>933</v>
      </c>
      <c r="G938">
        <f t="shared" ca="1" si="32"/>
        <v>-2.8611311922410194E-2</v>
      </c>
    </row>
    <row r="939" spans="2:7" x14ac:dyDescent="0.25">
      <c r="B939" s="3">
        <v>38246</v>
      </c>
      <c r="C939" s="4">
        <v>47.780880000000003</v>
      </c>
      <c r="D939" s="2">
        <f t="shared" si="31"/>
        <v>-6.8796016936998203E-2</v>
      </c>
      <c r="E939" s="2">
        <v>-6.8796016936998203E-2</v>
      </c>
      <c r="F939" s="2">
        <v>934</v>
      </c>
      <c r="G939">
        <f t="shared" ca="1" si="32"/>
        <v>2.3938501693310434E-2</v>
      </c>
    </row>
    <row r="940" spans="2:7" x14ac:dyDescent="0.25">
      <c r="B940" s="3">
        <v>38247</v>
      </c>
      <c r="C940" s="4">
        <v>51.310862999999998</v>
      </c>
      <c r="D940" s="2">
        <f t="shared" si="31"/>
        <v>-2.7479137352302192E-2</v>
      </c>
      <c r="E940" s="2">
        <v>-2.7479137352302192E-2</v>
      </c>
      <c r="F940" s="2">
        <v>935</v>
      </c>
      <c r="G940">
        <f t="shared" ca="1" si="32"/>
        <v>-8.2283999509669733E-4</v>
      </c>
    </row>
    <row r="941" spans="2:7" x14ac:dyDescent="0.25">
      <c r="B941" s="3">
        <v>38250</v>
      </c>
      <c r="C941" s="4">
        <v>52.760680999999998</v>
      </c>
      <c r="D941" s="2">
        <f t="shared" si="31"/>
        <v>-5.9384051135708089E-3</v>
      </c>
      <c r="E941" s="2">
        <v>-5.9384051135708089E-3</v>
      </c>
      <c r="F941" s="2">
        <v>936</v>
      </c>
      <c r="G941">
        <f t="shared" ca="1" si="32"/>
        <v>2.0435339448970575E-3</v>
      </c>
    </row>
    <row r="942" spans="2:7" x14ac:dyDescent="0.25">
      <c r="B942" s="3">
        <v>38251</v>
      </c>
      <c r="C942" s="4">
        <v>53.075867000000002</v>
      </c>
      <c r="D942" s="2">
        <f t="shared" si="31"/>
        <v>3.8224543947146167E-2</v>
      </c>
      <c r="E942" s="2">
        <v>3.8224543947146167E-2</v>
      </c>
      <c r="F942" s="2">
        <v>937</v>
      </c>
      <c r="G942">
        <f t="shared" ca="1" si="32"/>
        <v>5.2256312808969417E-3</v>
      </c>
    </row>
    <row r="943" spans="2:7" x14ac:dyDescent="0.25">
      <c r="B943" s="3">
        <v>38252</v>
      </c>
      <c r="C943" s="4">
        <v>51.121760999999999</v>
      </c>
      <c r="D943" s="2">
        <f t="shared" si="31"/>
        <v>2.012571658519411E-2</v>
      </c>
      <c r="E943" s="2">
        <v>2.012571658519411E-2</v>
      </c>
      <c r="F943" s="2">
        <v>938</v>
      </c>
      <c r="G943">
        <f t="shared" ca="1" si="32"/>
        <v>-2.4864086495523657E-2</v>
      </c>
    </row>
    <row r="944" spans="2:7" x14ac:dyDescent="0.25">
      <c r="B944" s="3">
        <v>38253</v>
      </c>
      <c r="C944" s="4">
        <v>50.113197</v>
      </c>
      <c r="D944" s="2">
        <f t="shared" si="31"/>
        <v>1.7925724843934197E-2</v>
      </c>
      <c r="E944" s="2">
        <v>1.7925724843934197E-2</v>
      </c>
      <c r="F944" s="2">
        <v>939</v>
      </c>
      <c r="G944">
        <f t="shared" ca="1" si="32"/>
        <v>-3.8025923146372473E-2</v>
      </c>
    </row>
    <row r="945" spans="2:7" x14ac:dyDescent="0.25">
      <c r="B945" s="3">
        <v>38254</v>
      </c>
      <c r="C945" s="4">
        <v>49.230701000000003</v>
      </c>
      <c r="D945" s="2">
        <f t="shared" si="31"/>
        <v>-5.0955841362798392E-3</v>
      </c>
      <c r="E945" s="2">
        <v>-5.0955841362798392E-3</v>
      </c>
      <c r="F945" s="2">
        <v>940</v>
      </c>
      <c r="G945">
        <f t="shared" ca="1" si="32"/>
        <v>4.0176133081566597E-2</v>
      </c>
    </row>
    <row r="946" spans="2:7" x14ac:dyDescent="0.25">
      <c r="B946" s="3">
        <v>38257</v>
      </c>
      <c r="C946" s="4">
        <v>49.482844999999998</v>
      </c>
      <c r="D946" s="2">
        <f t="shared" si="31"/>
        <v>1.6839542739492591E-2</v>
      </c>
      <c r="E946" s="2">
        <v>1.6839542739492591E-2</v>
      </c>
      <c r="F946" s="2">
        <v>941</v>
      </c>
      <c r="G946">
        <f t="shared" ca="1" si="32"/>
        <v>-3.2150468251777961E-2</v>
      </c>
    </row>
    <row r="947" spans="2:7" x14ac:dyDescent="0.25">
      <c r="B947" s="3">
        <v>38258</v>
      </c>
      <c r="C947" s="4">
        <v>48.663376</v>
      </c>
      <c r="D947" s="2">
        <f t="shared" si="31"/>
        <v>-1.2937130977871431E-3</v>
      </c>
      <c r="E947" s="2">
        <v>-1.2937130977871431E-3</v>
      </c>
      <c r="F947" s="2">
        <v>942</v>
      </c>
      <c r="G947">
        <f t="shared" ca="1" si="32"/>
        <v>-2.6057805761764523E-2</v>
      </c>
    </row>
    <row r="948" spans="2:7" x14ac:dyDescent="0.25">
      <c r="B948" s="3">
        <v>38259</v>
      </c>
      <c r="C948" s="4">
        <v>48.726413999999998</v>
      </c>
      <c r="D948" s="2">
        <f t="shared" si="31"/>
        <v>-6.426809731616653E-3</v>
      </c>
      <c r="E948" s="2">
        <v>-6.426809731616653E-3</v>
      </c>
      <c r="F948" s="2">
        <v>943</v>
      </c>
      <c r="G948">
        <f t="shared" ca="1" si="32"/>
        <v>-2.5891101398995038E-2</v>
      </c>
    </row>
    <row r="949" spans="2:7" x14ac:dyDescent="0.25">
      <c r="B949" s="3">
        <v>38260</v>
      </c>
      <c r="C949" s="4">
        <v>49.041595000000001</v>
      </c>
      <c r="D949" s="2">
        <f t="shared" si="31"/>
        <v>-1.2836061514856518E-3</v>
      </c>
      <c r="E949" s="2">
        <v>-1.2836061514856518E-3</v>
      </c>
      <c r="F949" s="2">
        <v>944</v>
      </c>
      <c r="G949">
        <f t="shared" ca="1" si="32"/>
        <v>-5.5676875728186088E-2</v>
      </c>
    </row>
    <row r="950" spans="2:7" x14ac:dyDescent="0.25">
      <c r="B950" s="3">
        <v>38261</v>
      </c>
      <c r="C950" s="4">
        <v>49.104626000000003</v>
      </c>
      <c r="D950" s="2">
        <f t="shared" si="31"/>
        <v>-2.7465644895403426E-2</v>
      </c>
      <c r="E950" s="2">
        <v>-2.7465644895403426E-2</v>
      </c>
      <c r="F950" s="2">
        <v>945</v>
      </c>
      <c r="G950">
        <f t="shared" ca="1" si="32"/>
        <v>-0.10796348802662138</v>
      </c>
    </row>
    <row r="951" spans="2:7" x14ac:dyDescent="0.25">
      <c r="B951" s="3">
        <v>38264</v>
      </c>
      <c r="C951" s="4">
        <v>50.491405</v>
      </c>
      <c r="D951" s="2">
        <f t="shared" si="31"/>
        <v>-3.841531520864877E-2</v>
      </c>
      <c r="E951" s="2">
        <v>-3.841531520864877E-2</v>
      </c>
      <c r="F951" s="2">
        <v>946</v>
      </c>
      <c r="G951">
        <f t="shared" ca="1" si="32"/>
        <v>2.1765964287668478E-2</v>
      </c>
    </row>
    <row r="952" spans="2:7" x14ac:dyDescent="0.25">
      <c r="B952" s="3">
        <v>38265</v>
      </c>
      <c r="C952" s="4">
        <v>52.508536999999997</v>
      </c>
      <c r="D952" s="2">
        <f t="shared" si="31"/>
        <v>-9.5125660630234754E-3</v>
      </c>
      <c r="E952" s="2">
        <v>-9.5125660630234754E-3</v>
      </c>
      <c r="F952" s="2">
        <v>947</v>
      </c>
      <c r="G952">
        <f t="shared" ca="1" si="32"/>
        <v>1.591200795809988E-2</v>
      </c>
    </row>
    <row r="953" spans="2:7" x14ac:dyDescent="0.25">
      <c r="B953" s="3">
        <v>38266</v>
      </c>
      <c r="C953" s="4">
        <v>53.012824999999999</v>
      </c>
      <c r="D953" s="2">
        <f t="shared" si="31"/>
        <v>0</v>
      </c>
      <c r="E953" s="2">
        <v>0</v>
      </c>
      <c r="F953" s="2">
        <v>948</v>
      </c>
      <c r="G953">
        <f t="shared" ca="1" si="32"/>
        <v>3.3376783025470085E-2</v>
      </c>
    </row>
    <row r="954" spans="2:7" x14ac:dyDescent="0.25">
      <c r="B954" s="3">
        <v>38267</v>
      </c>
      <c r="C954" s="4">
        <v>53.012824999999999</v>
      </c>
      <c r="D954" s="2">
        <f t="shared" si="31"/>
        <v>1.6928414107247026E-2</v>
      </c>
      <c r="E954" s="2">
        <v>1.6928414107247026E-2</v>
      </c>
      <c r="F954" s="2">
        <v>949</v>
      </c>
      <c r="G954">
        <f t="shared" ca="1" si="32"/>
        <v>1.6537742295823846E-2</v>
      </c>
    </row>
    <row r="955" spans="2:7" x14ac:dyDescent="0.25">
      <c r="B955" s="3">
        <v>38268</v>
      </c>
      <c r="C955" s="4">
        <v>52.130341000000001</v>
      </c>
      <c r="D955" s="2">
        <f t="shared" si="31"/>
        <v>-2.8201906967448429E-2</v>
      </c>
      <c r="E955" s="2">
        <v>-2.8201906967448429E-2</v>
      </c>
      <c r="F955" s="2">
        <v>950</v>
      </c>
      <c r="G955">
        <f t="shared" ca="1" si="32"/>
        <v>-5.8533784389129991E-2</v>
      </c>
    </row>
    <row r="956" spans="2:7" x14ac:dyDescent="0.25">
      <c r="B956" s="3">
        <v>38271</v>
      </c>
      <c r="C956" s="4">
        <v>53.643180999999998</v>
      </c>
      <c r="D956" s="2">
        <f t="shared" si="31"/>
        <v>3.5279755507823946E-2</v>
      </c>
      <c r="E956" s="2">
        <v>3.5279755507823946E-2</v>
      </c>
      <c r="F956" s="2">
        <v>951</v>
      </c>
      <c r="G956">
        <f t="shared" ca="1" si="32"/>
        <v>6.3589675725323001E-4</v>
      </c>
    </row>
    <row r="957" spans="2:7" x14ac:dyDescent="0.25">
      <c r="B957" s="3">
        <v>38272</v>
      </c>
      <c r="C957" s="4">
        <v>51.815154999999997</v>
      </c>
      <c r="D957" s="2">
        <f t="shared" si="31"/>
        <v>0</v>
      </c>
      <c r="E957" s="2">
        <v>0</v>
      </c>
      <c r="F957" s="2">
        <v>952</v>
      </c>
      <c r="G957">
        <f t="shared" ca="1" si="32"/>
        <v>-1.1716857262658009E-2</v>
      </c>
    </row>
    <row r="958" spans="2:7" x14ac:dyDescent="0.25">
      <c r="B958" s="3">
        <v>38273</v>
      </c>
      <c r="C958" s="4">
        <v>51.815154999999997</v>
      </c>
      <c r="D958" s="2">
        <f t="shared" si="31"/>
        <v>1.4814782607895122E-2</v>
      </c>
      <c r="E958" s="2">
        <v>1.4814782607895122E-2</v>
      </c>
      <c r="F958" s="2">
        <v>953</v>
      </c>
      <c r="G958">
        <f t="shared" ca="1" si="32"/>
        <v>6.0326706142702559E-2</v>
      </c>
    </row>
    <row r="959" spans="2:7" x14ac:dyDescent="0.25">
      <c r="B959" s="3">
        <v>38274</v>
      </c>
      <c r="C959" s="4">
        <v>51.058731000000002</v>
      </c>
      <c r="D959" s="2">
        <f t="shared" si="31"/>
        <v>1.2500026027013542E-2</v>
      </c>
      <c r="E959" s="2">
        <v>1.2500026027013542E-2</v>
      </c>
      <c r="F959" s="2">
        <v>954</v>
      </c>
      <c r="G959">
        <f t="shared" ca="1" si="32"/>
        <v>-8.7124055169395566E-3</v>
      </c>
    </row>
    <row r="960" spans="2:7" x14ac:dyDescent="0.25">
      <c r="B960" s="3">
        <v>38275</v>
      </c>
      <c r="C960" s="4">
        <v>50.428375000000003</v>
      </c>
      <c r="D960" s="2">
        <f t="shared" si="31"/>
        <v>2.1711408586907233E-2</v>
      </c>
      <c r="E960" s="2">
        <v>2.1711408586907233E-2</v>
      </c>
      <c r="F960" s="2">
        <v>955</v>
      </c>
      <c r="G960">
        <f t="shared" ca="1" si="32"/>
        <v>4.5543832670785142E-2</v>
      </c>
    </row>
    <row r="961" spans="2:7" x14ac:dyDescent="0.25">
      <c r="B961" s="3">
        <v>38278</v>
      </c>
      <c r="C961" s="4">
        <v>49.356769999999997</v>
      </c>
      <c r="D961" s="2">
        <f t="shared" si="31"/>
        <v>-7.6047663261962356E-3</v>
      </c>
      <c r="E961" s="2">
        <v>-7.6047663261962356E-3</v>
      </c>
      <c r="F961" s="2">
        <v>956</v>
      </c>
      <c r="G961">
        <f t="shared" ca="1" si="32"/>
        <v>5.8127598744154206E-2</v>
      </c>
    </row>
    <row r="962" spans="2:7" x14ac:dyDescent="0.25">
      <c r="B962" s="3">
        <v>38279</v>
      </c>
      <c r="C962" s="4">
        <v>49.734993000000003</v>
      </c>
      <c r="D962" s="2">
        <f t="shared" si="31"/>
        <v>-1.2656326750667248E-3</v>
      </c>
      <c r="E962" s="2">
        <v>-1.2656326750667248E-3</v>
      </c>
      <c r="F962" s="2">
        <v>957</v>
      </c>
      <c r="G962">
        <f t="shared" ca="1" si="32"/>
        <v>-3.2192855421524863E-2</v>
      </c>
    </row>
    <row r="963" spans="2:7" x14ac:dyDescent="0.25">
      <c r="B963" s="3">
        <v>38280</v>
      </c>
      <c r="C963" s="4">
        <v>49.798018999999996</v>
      </c>
      <c r="D963" s="2">
        <f t="shared" si="31"/>
        <v>-9.2996508862969673E-2</v>
      </c>
      <c r="E963" s="2">
        <v>-9.2996508862969673E-2</v>
      </c>
      <c r="F963" s="2">
        <v>958</v>
      </c>
      <c r="G963">
        <f t="shared" ca="1" si="32"/>
        <v>6.9291870088975345E-3</v>
      </c>
    </row>
    <row r="964" spans="2:7" x14ac:dyDescent="0.25">
      <c r="B964" s="3">
        <v>38281</v>
      </c>
      <c r="C964" s="4">
        <v>54.903888999999999</v>
      </c>
      <c r="D964" s="2">
        <f t="shared" si="31"/>
        <v>0</v>
      </c>
      <c r="E964" s="2">
        <v>0</v>
      </c>
      <c r="F964" s="2">
        <v>959</v>
      </c>
      <c r="G964">
        <f t="shared" ca="1" si="32"/>
        <v>-4.0276459250865169E-2</v>
      </c>
    </row>
    <row r="965" spans="2:7" x14ac:dyDescent="0.25">
      <c r="B965" s="3">
        <v>38282</v>
      </c>
      <c r="C965" s="4">
        <v>54.903888999999999</v>
      </c>
      <c r="D965" s="2">
        <f t="shared" si="31"/>
        <v>6.8711532151466262E-2</v>
      </c>
      <c r="E965" s="2">
        <v>6.8711532151466262E-2</v>
      </c>
      <c r="F965" s="2">
        <v>960</v>
      </c>
      <c r="G965">
        <f t="shared" ca="1" si="32"/>
        <v>-2.8677207920358015E-2</v>
      </c>
    </row>
    <row r="966" spans="2:7" x14ac:dyDescent="0.25">
      <c r="B966" s="3">
        <v>38285</v>
      </c>
      <c r="C966" s="4">
        <v>51.373908999999998</v>
      </c>
      <c r="D966" s="2">
        <f t="shared" ref="D966:D1029" si="33">(C966-C967)/C967</f>
        <v>1.2287066775703995E-3</v>
      </c>
      <c r="E966" s="2">
        <v>1.2287066775703995E-3</v>
      </c>
      <c r="F966" s="2">
        <v>961</v>
      </c>
      <c r="G966">
        <f t="shared" ca="1" si="32"/>
        <v>-1.6108185575581111E-2</v>
      </c>
    </row>
    <row r="967" spans="2:7" x14ac:dyDescent="0.25">
      <c r="B967" s="3">
        <v>38286</v>
      </c>
      <c r="C967" s="4">
        <v>51.310862999999998</v>
      </c>
      <c r="D967" s="2">
        <f t="shared" si="33"/>
        <v>-6.1051737660575995E-3</v>
      </c>
      <c r="E967" s="2">
        <v>-6.1051737660575995E-3</v>
      </c>
      <c r="F967" s="2">
        <v>962</v>
      </c>
      <c r="G967">
        <f t="shared" ca="1" si="32"/>
        <v>-8.6158391418690861E-3</v>
      </c>
    </row>
    <row r="968" spans="2:7" x14ac:dyDescent="0.25">
      <c r="B968" s="3">
        <v>38287</v>
      </c>
      <c r="C968" s="4">
        <v>51.626049000000002</v>
      </c>
      <c r="D968" s="2">
        <f t="shared" si="33"/>
        <v>1.9925370835847882E-2</v>
      </c>
      <c r="E968" s="2">
        <v>1.9925370835847882E-2</v>
      </c>
      <c r="F968" s="2">
        <v>963</v>
      </c>
      <c r="G968">
        <f t="shared" ref="G968:G1031" ca="1" si="34">_xlfn.NORM.INV(RAND(),K$7,K$8)</f>
        <v>-3.5825625440617521E-2</v>
      </c>
    </row>
    <row r="969" spans="2:7" x14ac:dyDescent="0.25">
      <c r="B969" s="3">
        <v>38288</v>
      </c>
      <c r="C969" s="4">
        <v>50.617477000000001</v>
      </c>
      <c r="D969" s="2">
        <f t="shared" si="33"/>
        <v>1.5170638293579614E-2</v>
      </c>
      <c r="E969" s="2">
        <v>1.5170638293579614E-2</v>
      </c>
      <c r="F969" s="2">
        <v>964</v>
      </c>
      <c r="G969">
        <f t="shared" ca="1" si="34"/>
        <v>-2.2513723683335041E-2</v>
      </c>
    </row>
    <row r="970" spans="2:7" x14ac:dyDescent="0.25">
      <c r="B970" s="3">
        <v>38289</v>
      </c>
      <c r="C970" s="4">
        <v>49.861052999999998</v>
      </c>
      <c r="D970" s="2">
        <f t="shared" si="33"/>
        <v>2.9947944316067367E-2</v>
      </c>
      <c r="E970" s="2">
        <v>2.9947944316067367E-2</v>
      </c>
      <c r="F970" s="2">
        <v>965</v>
      </c>
      <c r="G970">
        <f t="shared" ca="1" si="34"/>
        <v>1.7406776879044755E-3</v>
      </c>
    </row>
    <row r="971" spans="2:7" x14ac:dyDescent="0.25">
      <c r="B971" s="3">
        <v>38292</v>
      </c>
      <c r="C971" s="4">
        <v>48.411236000000002</v>
      </c>
      <c r="D971" s="2">
        <f t="shared" si="33"/>
        <v>-9.0324356630070071E-3</v>
      </c>
      <c r="E971" s="2">
        <v>-9.0324356630070071E-3</v>
      </c>
      <c r="F971" s="2">
        <v>966</v>
      </c>
      <c r="G971">
        <f t="shared" ca="1" si="34"/>
        <v>-7.2215858258502685E-2</v>
      </c>
    </row>
    <row r="972" spans="2:7" x14ac:dyDescent="0.25">
      <c r="B972" s="3">
        <v>38293</v>
      </c>
      <c r="C972" s="4">
        <v>48.852493000000003</v>
      </c>
      <c r="D972" s="2">
        <f t="shared" si="33"/>
        <v>-3.8559512593340068E-3</v>
      </c>
      <c r="E972" s="2">
        <v>-3.8559512593340068E-3</v>
      </c>
      <c r="F972" s="2">
        <v>967</v>
      </c>
      <c r="G972">
        <f t="shared" ca="1" si="34"/>
        <v>2.9315031879763347E-2</v>
      </c>
    </row>
    <row r="973" spans="2:7" x14ac:dyDescent="0.25">
      <c r="B973" s="3">
        <v>38294</v>
      </c>
      <c r="C973" s="4">
        <v>49.041595000000001</v>
      </c>
      <c r="D973" s="2">
        <f t="shared" si="33"/>
        <v>5.167981800656498E-3</v>
      </c>
      <c r="E973" s="2">
        <v>5.167981800656498E-3</v>
      </c>
      <c r="F973" s="2">
        <v>968</v>
      </c>
      <c r="G973">
        <f t="shared" ca="1" si="34"/>
        <v>-3.592195796786071E-3</v>
      </c>
    </row>
    <row r="974" spans="2:7" x14ac:dyDescent="0.25">
      <c r="B974" s="3">
        <v>38295</v>
      </c>
      <c r="C974" s="4">
        <v>48.789451999999997</v>
      </c>
      <c r="D974" s="2">
        <f t="shared" si="33"/>
        <v>9.126502780806546E-3</v>
      </c>
      <c r="E974" s="2">
        <v>9.126502780806546E-3</v>
      </c>
      <c r="F974" s="2">
        <v>969</v>
      </c>
      <c r="G974">
        <f t="shared" ca="1" si="34"/>
        <v>6.2246774597743935E-2</v>
      </c>
    </row>
    <row r="975" spans="2:7" x14ac:dyDescent="0.25">
      <c r="B975" s="3">
        <v>38296</v>
      </c>
      <c r="C975" s="4">
        <v>48.348202000000001</v>
      </c>
      <c r="D975" s="2">
        <f t="shared" si="33"/>
        <v>1.3053696898914992E-3</v>
      </c>
      <c r="E975" s="2">
        <v>1.3053696898914992E-3</v>
      </c>
      <c r="F975" s="2">
        <v>970</v>
      </c>
      <c r="G975">
        <f t="shared" ca="1" si="34"/>
        <v>-1.3054081987102206E-2</v>
      </c>
    </row>
    <row r="976" spans="2:7" x14ac:dyDescent="0.25">
      <c r="B976" s="3">
        <v>38299</v>
      </c>
      <c r="C976" s="4">
        <v>48.285172000000003</v>
      </c>
      <c r="D976" s="2">
        <f t="shared" si="33"/>
        <v>3.9320062363531654E-3</v>
      </c>
      <c r="E976" s="2">
        <v>3.9320062363531654E-3</v>
      </c>
      <c r="F976" s="2">
        <v>971</v>
      </c>
      <c r="G976">
        <f t="shared" ca="1" si="34"/>
        <v>-2.5247219232239814E-4</v>
      </c>
    </row>
    <row r="977" spans="2:7" x14ac:dyDescent="0.25">
      <c r="B977" s="3">
        <v>38300</v>
      </c>
      <c r="C977" s="4">
        <v>48.096057999999999</v>
      </c>
      <c r="D977" s="2">
        <f t="shared" si="33"/>
        <v>-3.2953357407731081E-2</v>
      </c>
      <c r="E977" s="2">
        <v>-3.2953357407731081E-2</v>
      </c>
      <c r="F977" s="2">
        <v>972</v>
      </c>
      <c r="G977">
        <f t="shared" ca="1" si="34"/>
        <v>-4.9676968507007908E-3</v>
      </c>
    </row>
    <row r="978" spans="2:7" x14ac:dyDescent="0.25">
      <c r="B978" s="3">
        <v>38301</v>
      </c>
      <c r="C978" s="4">
        <v>49.734993000000003</v>
      </c>
      <c r="D978" s="2">
        <f t="shared" si="33"/>
        <v>2.4675554729982136E-2</v>
      </c>
      <c r="E978" s="2">
        <v>2.4675554729982136E-2</v>
      </c>
      <c r="F978" s="2">
        <v>973</v>
      </c>
      <c r="G978">
        <f t="shared" ca="1" si="34"/>
        <v>2.4333698422815353E-2</v>
      </c>
    </row>
    <row r="979" spans="2:7" x14ac:dyDescent="0.25">
      <c r="B979" s="3">
        <v>38302</v>
      </c>
      <c r="C979" s="4">
        <v>48.537308000000003</v>
      </c>
      <c r="D979" s="2">
        <f t="shared" si="33"/>
        <v>-1.0282842554366307E-2</v>
      </c>
      <c r="E979" s="2">
        <v>-1.0282842554366307E-2</v>
      </c>
      <c r="F979" s="2">
        <v>974</v>
      </c>
      <c r="G979">
        <f t="shared" ca="1" si="34"/>
        <v>1.0687923728677445E-2</v>
      </c>
    </row>
    <row r="980" spans="2:7" x14ac:dyDescent="0.25">
      <c r="B980" s="3">
        <v>38303</v>
      </c>
      <c r="C980" s="4">
        <v>49.041595000000001</v>
      </c>
      <c r="D980" s="2">
        <f t="shared" si="33"/>
        <v>0</v>
      </c>
      <c r="E980" s="2">
        <v>0</v>
      </c>
      <c r="F980" s="2">
        <v>975</v>
      </c>
      <c r="G980">
        <f t="shared" ca="1" si="34"/>
        <v>-6.3114069206219592E-3</v>
      </c>
    </row>
    <row r="981" spans="2:7" x14ac:dyDescent="0.25">
      <c r="B981" s="3">
        <v>38306</v>
      </c>
      <c r="C981" s="4">
        <v>49.041595000000001</v>
      </c>
      <c r="D981" s="2">
        <f t="shared" si="33"/>
        <v>-3.8412209486922079E-3</v>
      </c>
      <c r="E981" s="2">
        <v>-3.8412209486922079E-3</v>
      </c>
      <c r="F981" s="2">
        <v>976</v>
      </c>
      <c r="G981">
        <f t="shared" ca="1" si="34"/>
        <v>-1.2559616925958098E-2</v>
      </c>
    </row>
    <row r="982" spans="2:7" x14ac:dyDescent="0.25">
      <c r="B982" s="3">
        <v>38307</v>
      </c>
      <c r="C982" s="4">
        <v>49.230701000000003</v>
      </c>
      <c r="D982" s="2">
        <f t="shared" si="33"/>
        <v>2.7631668155386018E-2</v>
      </c>
      <c r="E982" s="2">
        <v>2.7631668155386018E-2</v>
      </c>
      <c r="F982" s="2">
        <v>977</v>
      </c>
      <c r="G982">
        <f t="shared" ca="1" si="34"/>
        <v>3.9731824760125128E-2</v>
      </c>
    </row>
    <row r="983" spans="2:7" x14ac:dyDescent="0.25">
      <c r="B983" s="3">
        <v>38308</v>
      </c>
      <c r="C983" s="4">
        <v>47.906951999999997</v>
      </c>
      <c r="D983" s="2">
        <f t="shared" si="33"/>
        <v>-3.6755629984707265E-2</v>
      </c>
      <c r="E983" s="2">
        <v>-3.6755629984707265E-2</v>
      </c>
      <c r="F983" s="2">
        <v>978</v>
      </c>
      <c r="G983">
        <f t="shared" ca="1" si="34"/>
        <v>-1.8873830370382462E-2</v>
      </c>
    </row>
    <row r="984" spans="2:7" x14ac:dyDescent="0.25">
      <c r="B984" s="3">
        <v>38309</v>
      </c>
      <c r="C984" s="4">
        <v>49.734993000000003</v>
      </c>
      <c r="D984" s="2">
        <f t="shared" si="33"/>
        <v>-6.2972412222127268E-3</v>
      </c>
      <c r="E984" s="2">
        <v>-6.2972412222127268E-3</v>
      </c>
      <c r="F984" s="2">
        <v>979</v>
      </c>
      <c r="G984">
        <f t="shared" ca="1" si="34"/>
        <v>2.869793660474047E-2</v>
      </c>
    </row>
    <row r="985" spans="2:7" x14ac:dyDescent="0.25">
      <c r="B985" s="3">
        <v>38310</v>
      </c>
      <c r="C985" s="4">
        <v>50.050170999999999</v>
      </c>
      <c r="D985" s="2">
        <f t="shared" si="33"/>
        <v>-3.0524861586831931E-2</v>
      </c>
      <c r="E985" s="2">
        <v>-3.0524861586831931E-2</v>
      </c>
      <c r="F985" s="2">
        <v>980</v>
      </c>
      <c r="G985">
        <f t="shared" ca="1" si="34"/>
        <v>4.7504015145902675E-2</v>
      </c>
    </row>
    <row r="986" spans="2:7" x14ac:dyDescent="0.25">
      <c r="B986" s="3">
        <v>38313</v>
      </c>
      <c r="C986" s="4">
        <v>51.626049000000002</v>
      </c>
      <c r="D986" s="2">
        <f t="shared" si="33"/>
        <v>-3.3057685922652937E-2</v>
      </c>
      <c r="E986" s="2">
        <v>-3.3057685922652937E-2</v>
      </c>
      <c r="F986" s="2">
        <v>981</v>
      </c>
      <c r="G986">
        <f t="shared" ca="1" si="34"/>
        <v>-5.4414050939764973E-2</v>
      </c>
    </row>
    <row r="987" spans="2:7" x14ac:dyDescent="0.25">
      <c r="B987" s="3">
        <v>38314</v>
      </c>
      <c r="C987" s="4">
        <v>53.391033</v>
      </c>
      <c r="D987" s="2">
        <f t="shared" si="33"/>
        <v>2.9161385786895026E-2</v>
      </c>
      <c r="E987" s="2">
        <v>2.9161385786895026E-2</v>
      </c>
      <c r="F987" s="2">
        <v>982</v>
      </c>
      <c r="G987">
        <f t="shared" ca="1" si="34"/>
        <v>-6.8158193273615717E-3</v>
      </c>
    </row>
    <row r="988" spans="2:7" x14ac:dyDescent="0.25">
      <c r="B988" s="3">
        <v>38315</v>
      </c>
      <c r="C988" s="4">
        <v>51.878193000000003</v>
      </c>
      <c r="D988" s="2">
        <f t="shared" si="33"/>
        <v>1.2165938710403535E-3</v>
      </c>
      <c r="E988" s="2">
        <v>1.2165938710403535E-3</v>
      </c>
      <c r="F988" s="2">
        <v>983</v>
      </c>
      <c r="G988">
        <f t="shared" ca="1" si="34"/>
        <v>2.6335367485271224E-2</v>
      </c>
    </row>
    <row r="989" spans="2:7" x14ac:dyDescent="0.25">
      <c r="B989" s="3">
        <v>38316</v>
      </c>
      <c r="C989" s="4">
        <v>51.815154999999997</v>
      </c>
      <c r="D989" s="2">
        <f t="shared" si="33"/>
        <v>0</v>
      </c>
      <c r="E989" s="2">
        <v>0</v>
      </c>
      <c r="F989" s="2">
        <v>984</v>
      </c>
      <c r="G989">
        <f t="shared" ca="1" si="34"/>
        <v>4.0275579511572082E-2</v>
      </c>
    </row>
    <row r="990" spans="2:7" x14ac:dyDescent="0.25">
      <c r="B990" s="3">
        <v>38317</v>
      </c>
      <c r="C990" s="4">
        <v>51.815154999999997</v>
      </c>
      <c r="D990" s="2">
        <f t="shared" si="33"/>
        <v>-1.2151155688866402E-3</v>
      </c>
      <c r="E990" s="2">
        <v>-1.2151155688866402E-3</v>
      </c>
      <c r="F990" s="2">
        <v>985</v>
      </c>
      <c r="G990">
        <f t="shared" ca="1" si="34"/>
        <v>7.3531424112756767E-3</v>
      </c>
    </row>
    <row r="991" spans="2:7" x14ac:dyDescent="0.25">
      <c r="B991" s="3">
        <v>38320</v>
      </c>
      <c r="C991" s="4">
        <v>51.878193000000003</v>
      </c>
      <c r="D991" s="2">
        <f t="shared" si="33"/>
        <v>4.3092395730306023E-2</v>
      </c>
      <c r="E991" s="2">
        <v>4.3092395730306023E-2</v>
      </c>
      <c r="F991" s="2">
        <v>986</v>
      </c>
      <c r="G991">
        <f t="shared" ca="1" si="34"/>
        <v>-4.7104710677189014E-2</v>
      </c>
    </row>
    <row r="992" spans="2:7" x14ac:dyDescent="0.25">
      <c r="B992" s="3">
        <v>38321</v>
      </c>
      <c r="C992" s="4">
        <v>49.734993000000003</v>
      </c>
      <c r="D992" s="2">
        <f t="shared" si="33"/>
        <v>-1.0037348876661318E-2</v>
      </c>
      <c r="E992" s="2">
        <v>-1.0037348876661318E-2</v>
      </c>
      <c r="F992" s="2">
        <v>987</v>
      </c>
      <c r="G992">
        <f t="shared" ca="1" si="34"/>
        <v>1.2687685445156945E-2</v>
      </c>
    </row>
    <row r="993" spans="2:7" x14ac:dyDescent="0.25">
      <c r="B993" s="3">
        <v>38322</v>
      </c>
      <c r="C993" s="4">
        <v>50.239261999999997</v>
      </c>
      <c r="D993" s="2">
        <f t="shared" si="33"/>
        <v>-3.3939507379981866E-2</v>
      </c>
      <c r="E993" s="2">
        <v>-3.3939507379981866E-2</v>
      </c>
      <c r="F993" s="2">
        <v>988</v>
      </c>
      <c r="G993">
        <f t="shared" ca="1" si="34"/>
        <v>3.9585276051232049E-3</v>
      </c>
    </row>
    <row r="994" spans="2:7" x14ac:dyDescent="0.25">
      <c r="B994" s="3">
        <v>38323</v>
      </c>
      <c r="C994" s="4">
        <v>52.004261</v>
      </c>
      <c r="D994" s="2">
        <f t="shared" si="33"/>
        <v>1.9777653348951919E-2</v>
      </c>
      <c r="E994" s="2">
        <v>1.9777653348951919E-2</v>
      </c>
      <c r="F994" s="2">
        <v>989</v>
      </c>
      <c r="G994">
        <f t="shared" ca="1" si="34"/>
        <v>-2.8609038332342549E-2</v>
      </c>
    </row>
    <row r="995" spans="2:7" x14ac:dyDescent="0.25">
      <c r="B995" s="3">
        <v>38324</v>
      </c>
      <c r="C995" s="4">
        <v>50.995685999999999</v>
      </c>
      <c r="D995" s="2">
        <f t="shared" si="33"/>
        <v>-2.1765731400068957E-2</v>
      </c>
      <c r="E995" s="2">
        <v>-2.1765731400068957E-2</v>
      </c>
      <c r="F995" s="2">
        <v>990</v>
      </c>
      <c r="G995">
        <f t="shared" ca="1" si="34"/>
        <v>4.9124026686061008E-2</v>
      </c>
    </row>
    <row r="996" spans="2:7" x14ac:dyDescent="0.25">
      <c r="B996" s="3">
        <v>38327</v>
      </c>
      <c r="C996" s="4">
        <v>52.130341000000001</v>
      </c>
      <c r="D996" s="2">
        <f t="shared" si="33"/>
        <v>3.7641456596237521E-2</v>
      </c>
      <c r="E996" s="2">
        <v>3.7641456596237521E-2</v>
      </c>
      <c r="F996" s="2">
        <v>991</v>
      </c>
      <c r="G996">
        <f t="shared" ca="1" si="34"/>
        <v>3.6513972331590622E-2</v>
      </c>
    </row>
    <row r="997" spans="2:7" x14ac:dyDescent="0.25">
      <c r="B997" s="3">
        <v>38328</v>
      </c>
      <c r="C997" s="4">
        <v>50.239261999999997</v>
      </c>
      <c r="D997" s="2">
        <f t="shared" si="33"/>
        <v>-2.0884486000557059E-2</v>
      </c>
      <c r="E997" s="2">
        <v>-2.0884486000557059E-2</v>
      </c>
      <c r="F997" s="2">
        <v>992</v>
      </c>
      <c r="G997">
        <f t="shared" ca="1" si="34"/>
        <v>-2.1481459034161047E-2</v>
      </c>
    </row>
    <row r="998" spans="2:7" x14ac:dyDescent="0.25">
      <c r="B998" s="3">
        <v>38329</v>
      </c>
      <c r="C998" s="4">
        <v>51.310862999999998</v>
      </c>
      <c r="D998" s="2">
        <f t="shared" si="33"/>
        <v>-9.7325193758466908E-3</v>
      </c>
      <c r="E998" s="2">
        <v>-9.7325193758466908E-3</v>
      </c>
      <c r="F998" s="2">
        <v>993</v>
      </c>
      <c r="G998">
        <f t="shared" ca="1" si="34"/>
        <v>-7.8492164754784648E-3</v>
      </c>
    </row>
    <row r="999" spans="2:7" x14ac:dyDescent="0.25">
      <c r="B999" s="3">
        <v>38330</v>
      </c>
      <c r="C999" s="4">
        <v>51.815154999999997</v>
      </c>
      <c r="D999" s="2">
        <f t="shared" si="33"/>
        <v>2.2388010667373011E-2</v>
      </c>
      <c r="E999" s="2">
        <v>2.2388010667373011E-2</v>
      </c>
      <c r="F999" s="2">
        <v>994</v>
      </c>
      <c r="G999">
        <f t="shared" ca="1" si="34"/>
        <v>2.9865260080761242E-3</v>
      </c>
    </row>
    <row r="1000" spans="2:7" x14ac:dyDescent="0.25">
      <c r="B1000" s="3">
        <v>38331</v>
      </c>
      <c r="C1000" s="4">
        <v>50.680518999999997</v>
      </c>
      <c r="D1000" s="2">
        <f t="shared" si="33"/>
        <v>-2.0706284978161269E-2</v>
      </c>
      <c r="E1000" s="2">
        <v>-2.0706284978161269E-2</v>
      </c>
      <c r="F1000" s="2">
        <v>995</v>
      </c>
      <c r="G1000">
        <f t="shared" ca="1" si="34"/>
        <v>-2.328662905558896E-2</v>
      </c>
    </row>
    <row r="1001" spans="2:7" x14ac:dyDescent="0.25">
      <c r="B1001" s="3">
        <v>38334</v>
      </c>
      <c r="C1001" s="4">
        <v>51.752113000000001</v>
      </c>
      <c r="D1001" s="2">
        <f t="shared" si="33"/>
        <v>-2.8402530120497694E-2</v>
      </c>
      <c r="E1001" s="2">
        <v>-2.8402530120497694E-2</v>
      </c>
      <c r="F1001" s="2">
        <v>996</v>
      </c>
      <c r="G1001">
        <f t="shared" ca="1" si="34"/>
        <v>2.5162816829888333E-2</v>
      </c>
    </row>
    <row r="1002" spans="2:7" x14ac:dyDescent="0.25">
      <c r="B1002" s="3">
        <v>38335</v>
      </c>
      <c r="C1002" s="4">
        <v>53.264972999999998</v>
      </c>
      <c r="D1002" s="2">
        <f t="shared" si="33"/>
        <v>-4.7111669968819695E-3</v>
      </c>
      <c r="E1002" s="2">
        <v>-4.7111669968819695E-3</v>
      </c>
      <c r="F1002" s="2">
        <v>997</v>
      </c>
      <c r="G1002">
        <f t="shared" ca="1" si="34"/>
        <v>-3.7965247480538554E-2</v>
      </c>
    </row>
    <row r="1003" spans="2:7" x14ac:dyDescent="0.25">
      <c r="B1003" s="3">
        <v>38336</v>
      </c>
      <c r="C1003" s="4">
        <v>53.517100999999997</v>
      </c>
      <c r="D1003" s="2">
        <f t="shared" si="33"/>
        <v>1.5549951890648631E-2</v>
      </c>
      <c r="E1003" s="2">
        <v>1.5549951890648631E-2</v>
      </c>
      <c r="F1003" s="2">
        <v>998</v>
      </c>
      <c r="G1003">
        <f t="shared" ca="1" si="34"/>
        <v>1.0562600718345021E-2</v>
      </c>
    </row>
    <row r="1004" spans="2:7" x14ac:dyDescent="0.25">
      <c r="B1004" s="3">
        <v>38337</v>
      </c>
      <c r="C1004" s="4">
        <v>52.697654999999997</v>
      </c>
      <c r="D1004" s="2">
        <f t="shared" si="33"/>
        <v>1.0882606733763666E-2</v>
      </c>
      <c r="E1004" s="2">
        <v>1.0882606733763666E-2</v>
      </c>
      <c r="F1004" s="2">
        <v>999</v>
      </c>
      <c r="G1004">
        <f t="shared" ca="1" si="34"/>
        <v>1.3265627067962095E-2</v>
      </c>
    </row>
    <row r="1005" spans="2:7" x14ac:dyDescent="0.25">
      <c r="B1005" s="3">
        <v>38338</v>
      </c>
      <c r="C1005" s="4">
        <v>52.130341000000001</v>
      </c>
      <c r="D1005" s="2">
        <f t="shared" si="33"/>
        <v>2.4244167223143841E-3</v>
      </c>
      <c r="E1005" s="2">
        <v>2.4244167223143841E-3</v>
      </c>
      <c r="F1005" s="2">
        <v>1000</v>
      </c>
      <c r="G1005">
        <f t="shared" ca="1" si="34"/>
        <v>-2.1682430695599435E-2</v>
      </c>
    </row>
    <row r="1006" spans="2:7" x14ac:dyDescent="0.25">
      <c r="B1006" s="3">
        <v>38341</v>
      </c>
      <c r="C1006" s="4">
        <v>52.004261</v>
      </c>
      <c r="D1006" s="2">
        <f t="shared" si="33"/>
        <v>6.0975738339177554E-3</v>
      </c>
      <c r="E1006" s="2">
        <v>6.0975738339177554E-3</v>
      </c>
      <c r="F1006" s="2">
        <v>1001</v>
      </c>
      <c r="G1006">
        <f t="shared" ca="1" si="34"/>
        <v>-2.5671304187377418E-2</v>
      </c>
    </row>
    <row r="1007" spans="2:7" x14ac:dyDescent="0.25">
      <c r="B1007" s="3">
        <v>38342</v>
      </c>
      <c r="C1007" s="4">
        <v>51.689082999999997</v>
      </c>
      <c r="D1007" s="2">
        <f t="shared" si="33"/>
        <v>1.2209727689987413E-3</v>
      </c>
      <c r="E1007" s="2">
        <v>1.2209727689987413E-3</v>
      </c>
      <c r="F1007" s="2">
        <v>1002</v>
      </c>
      <c r="G1007">
        <f t="shared" ca="1" si="34"/>
        <v>6.220168813026912E-2</v>
      </c>
    </row>
    <row r="1008" spans="2:7" x14ac:dyDescent="0.25">
      <c r="B1008" s="3">
        <v>38343</v>
      </c>
      <c r="C1008" s="4">
        <v>51.626049000000002</v>
      </c>
      <c r="D1008" s="2">
        <f t="shared" si="33"/>
        <v>-2.0334984545327409E-2</v>
      </c>
      <c r="E1008" s="2">
        <v>-2.0334984545327409E-2</v>
      </c>
      <c r="F1008" s="2">
        <v>1003</v>
      </c>
      <c r="G1008">
        <f t="shared" ca="1" si="34"/>
        <v>-8.6036687596182715E-2</v>
      </c>
    </row>
    <row r="1009" spans="2:7" x14ac:dyDescent="0.25">
      <c r="B1009" s="3">
        <v>38344</v>
      </c>
      <c r="C1009" s="4">
        <v>52.697654999999997</v>
      </c>
      <c r="D1009" s="2">
        <f t="shared" si="33"/>
        <v>3.6016619545122838E-3</v>
      </c>
      <c r="E1009" s="2">
        <v>3.6016619545122838E-3</v>
      </c>
      <c r="F1009" s="2">
        <v>1004</v>
      </c>
      <c r="G1009">
        <f t="shared" ca="1" si="34"/>
        <v>2.1779670780310737E-2</v>
      </c>
    </row>
    <row r="1010" spans="2:7" x14ac:dyDescent="0.25">
      <c r="B1010" s="3">
        <v>38345</v>
      </c>
      <c r="C1010" s="4">
        <v>52.508536999999997</v>
      </c>
      <c r="D1010" s="2">
        <f t="shared" si="33"/>
        <v>-2.3952301042076828E-3</v>
      </c>
      <c r="E1010" s="2">
        <v>-2.3952301042076828E-3</v>
      </c>
      <c r="F1010" s="2">
        <v>1005</v>
      </c>
      <c r="G1010">
        <f t="shared" ca="1" si="34"/>
        <v>3.527546179571308E-2</v>
      </c>
    </row>
    <row r="1011" spans="2:7" x14ac:dyDescent="0.25">
      <c r="B1011" s="3">
        <v>38348</v>
      </c>
      <c r="C1011" s="4">
        <v>52.634608999999998</v>
      </c>
      <c r="D1011" s="2">
        <f t="shared" si="33"/>
        <v>-4.2431227230965859E-2</v>
      </c>
      <c r="E1011" s="2">
        <v>-4.2431227230965859E-2</v>
      </c>
      <c r="F1011" s="2">
        <v>1006</v>
      </c>
      <c r="G1011">
        <f t="shared" ca="1" si="34"/>
        <v>1.5941403778809531E-2</v>
      </c>
    </row>
    <row r="1012" spans="2:7" x14ac:dyDescent="0.25">
      <c r="B1012" s="3">
        <v>38349</v>
      </c>
      <c r="C1012" s="4">
        <v>54.966923000000001</v>
      </c>
      <c r="D1012" s="2">
        <f t="shared" si="33"/>
        <v>-3.4329852843623859E-2</v>
      </c>
      <c r="E1012" s="2">
        <v>-3.4329852843623859E-2</v>
      </c>
      <c r="F1012" s="2">
        <v>1007</v>
      </c>
      <c r="G1012">
        <f t="shared" ca="1" si="34"/>
        <v>5.1230953088276986E-2</v>
      </c>
    </row>
    <row r="1013" spans="2:7" x14ac:dyDescent="0.25">
      <c r="B1013" s="3">
        <v>38350</v>
      </c>
      <c r="C1013" s="4">
        <v>56.921013000000002</v>
      </c>
      <c r="D1013" s="2">
        <f t="shared" si="33"/>
        <v>3.4363987590469845E-2</v>
      </c>
      <c r="E1013" s="2">
        <v>3.4363987590469845E-2</v>
      </c>
      <c r="F1013" s="2">
        <v>1008</v>
      </c>
      <c r="G1013">
        <f t="shared" ca="1" si="34"/>
        <v>5.184882097169519E-3</v>
      </c>
    </row>
    <row r="1014" spans="2:7" x14ac:dyDescent="0.25">
      <c r="B1014" s="3">
        <v>38351</v>
      </c>
      <c r="C1014" s="4">
        <v>55.029964</v>
      </c>
      <c r="D1014" s="2">
        <f t="shared" si="33"/>
        <v>-1.0204006566580366E-2</v>
      </c>
      <c r="E1014" s="2">
        <v>-1.0204006566580366E-2</v>
      </c>
      <c r="F1014" s="2">
        <v>1009</v>
      </c>
      <c r="G1014">
        <f t="shared" ca="1" si="34"/>
        <v>-3.7019549703486213E-2</v>
      </c>
    </row>
    <row r="1015" spans="2:7" x14ac:dyDescent="0.25">
      <c r="B1015" s="3">
        <v>38352</v>
      </c>
      <c r="C1015" s="4">
        <v>55.597279</v>
      </c>
      <c r="D1015" s="2">
        <f t="shared" si="33"/>
        <v>-6.9620352722847487E-2</v>
      </c>
      <c r="E1015" s="2">
        <v>-6.9620352722847487E-2</v>
      </c>
      <c r="F1015" s="2">
        <v>1010</v>
      </c>
      <c r="G1015">
        <f t="shared" ca="1" si="34"/>
        <v>2.6468616301324351E-2</v>
      </c>
    </row>
    <row r="1016" spans="2:7" x14ac:dyDescent="0.25">
      <c r="B1016" s="3">
        <v>38355</v>
      </c>
      <c r="C1016" s="4">
        <v>59.757626000000002</v>
      </c>
      <c r="D1016" s="2">
        <f t="shared" si="33"/>
        <v>-5.2466501190795945E-3</v>
      </c>
      <c r="E1016" s="2">
        <v>-5.2466501190795945E-3</v>
      </c>
      <c r="F1016" s="2">
        <v>1011</v>
      </c>
      <c r="G1016">
        <f t="shared" ca="1" si="34"/>
        <v>-2.7109291660084565E-3</v>
      </c>
    </row>
    <row r="1017" spans="2:7" x14ac:dyDescent="0.25">
      <c r="B1017" s="3">
        <v>38356</v>
      </c>
      <c r="C1017" s="4">
        <v>60.072806999999997</v>
      </c>
      <c r="D1017" s="2">
        <f t="shared" si="33"/>
        <v>5.3038955239241001E-2</v>
      </c>
      <c r="E1017" s="2">
        <v>5.3038955239241001E-2</v>
      </c>
      <c r="F1017" s="2">
        <v>1012</v>
      </c>
      <c r="G1017">
        <f t="shared" ca="1" si="34"/>
        <v>2.2286808525302512E-2</v>
      </c>
    </row>
    <row r="1018" spans="2:7" x14ac:dyDescent="0.25">
      <c r="B1018" s="3">
        <v>38357</v>
      </c>
      <c r="C1018" s="4">
        <v>57.047089</v>
      </c>
      <c r="D1018" s="2">
        <f t="shared" si="33"/>
        <v>4.9883861828527984E-2</v>
      </c>
      <c r="E1018" s="2">
        <v>4.9883861828527984E-2</v>
      </c>
      <c r="F1018" s="2">
        <v>1013</v>
      </c>
      <c r="G1018">
        <f t="shared" ca="1" si="34"/>
        <v>2.2685786668183938E-2</v>
      </c>
    </row>
    <row r="1019" spans="2:7" x14ac:dyDescent="0.25">
      <c r="B1019" s="3">
        <v>38358</v>
      </c>
      <c r="C1019" s="4">
        <v>54.336570999999999</v>
      </c>
      <c r="D1019" s="2">
        <f t="shared" si="33"/>
        <v>-1.1467842214853504E-2</v>
      </c>
      <c r="E1019" s="2">
        <v>-1.1467842214853504E-2</v>
      </c>
      <c r="F1019" s="2">
        <v>1014</v>
      </c>
      <c r="G1019">
        <f t="shared" ca="1" si="34"/>
        <v>-2.4550220295953374E-2</v>
      </c>
    </row>
    <row r="1020" spans="2:7" x14ac:dyDescent="0.25">
      <c r="B1020" s="3">
        <v>38359</v>
      </c>
      <c r="C1020" s="4">
        <v>54.966923000000001</v>
      </c>
      <c r="D1020" s="2">
        <f t="shared" si="33"/>
        <v>-1.3574704076931763E-2</v>
      </c>
      <c r="E1020" s="2">
        <v>-1.3574704076931763E-2</v>
      </c>
      <c r="F1020" s="2">
        <v>1015</v>
      </c>
      <c r="G1020">
        <f t="shared" ca="1" si="34"/>
        <v>3.8741197279267424E-3</v>
      </c>
    </row>
    <row r="1021" spans="2:7" x14ac:dyDescent="0.25">
      <c r="B1021" s="3">
        <v>38362</v>
      </c>
      <c r="C1021" s="4">
        <v>55.723351000000001</v>
      </c>
      <c r="D1021" s="2">
        <f t="shared" si="33"/>
        <v>4.1225140352800581E-2</v>
      </c>
      <c r="E1021" s="2">
        <v>4.1225140352800581E-2</v>
      </c>
      <c r="F1021" s="2">
        <v>1016</v>
      </c>
      <c r="G1021">
        <f t="shared" ca="1" si="34"/>
        <v>-2.7825784802040229E-2</v>
      </c>
    </row>
    <row r="1022" spans="2:7" x14ac:dyDescent="0.25">
      <c r="B1022" s="3">
        <v>38363</v>
      </c>
      <c r="C1022" s="4">
        <v>53.517100999999997</v>
      </c>
      <c r="D1022" s="2">
        <f t="shared" si="33"/>
        <v>6.6582551155338565E-2</v>
      </c>
      <c r="E1022" s="2">
        <v>6.6582551155338565E-2</v>
      </c>
      <c r="F1022" s="2">
        <v>1017</v>
      </c>
      <c r="G1022">
        <f t="shared" ca="1" si="34"/>
        <v>-2.1593064361832084E-2</v>
      </c>
    </row>
    <row r="1023" spans="2:7" x14ac:dyDescent="0.25">
      <c r="B1023" s="3">
        <v>38364</v>
      </c>
      <c r="C1023" s="4">
        <v>50.176239000000002</v>
      </c>
      <c r="D1023" s="2">
        <f t="shared" si="33"/>
        <v>-4.6706341069238211E-2</v>
      </c>
      <c r="E1023" s="2">
        <v>-4.6706341069238211E-2</v>
      </c>
      <c r="F1023" s="2">
        <v>1018</v>
      </c>
      <c r="G1023">
        <f t="shared" ca="1" si="34"/>
        <v>2.8858958469758989E-2</v>
      </c>
    </row>
    <row r="1024" spans="2:7" x14ac:dyDescent="0.25">
      <c r="B1024" s="3">
        <v>38365</v>
      </c>
      <c r="C1024" s="4">
        <v>52.634608999999998</v>
      </c>
      <c r="D1024" s="2">
        <f t="shared" si="33"/>
        <v>1.581494834860574E-2</v>
      </c>
      <c r="E1024" s="2">
        <v>1.581494834860574E-2</v>
      </c>
      <c r="F1024" s="2">
        <v>1019</v>
      </c>
      <c r="G1024">
        <f t="shared" ca="1" si="34"/>
        <v>2.0539904283964041E-2</v>
      </c>
    </row>
    <row r="1025" spans="2:7" x14ac:dyDescent="0.25">
      <c r="B1025" s="3">
        <v>38366</v>
      </c>
      <c r="C1025" s="4">
        <v>51.815154999999997</v>
      </c>
      <c r="D1025" s="2">
        <f t="shared" si="33"/>
        <v>2.2388010667373011E-2</v>
      </c>
      <c r="E1025" s="2">
        <v>2.2388010667373011E-2</v>
      </c>
      <c r="F1025" s="2">
        <v>1020</v>
      </c>
      <c r="G1025">
        <f t="shared" ca="1" si="34"/>
        <v>6.9795390811431504E-2</v>
      </c>
    </row>
    <row r="1026" spans="2:7" x14ac:dyDescent="0.25">
      <c r="B1026" s="3">
        <v>38369</v>
      </c>
      <c r="C1026" s="4">
        <v>50.680518999999997</v>
      </c>
      <c r="D1026" s="2">
        <f t="shared" si="33"/>
        <v>-1.2420692869986908E-3</v>
      </c>
      <c r="E1026" s="2">
        <v>-1.2420692869986908E-3</v>
      </c>
      <c r="F1026" s="2">
        <v>1021</v>
      </c>
      <c r="G1026">
        <f t="shared" ca="1" si="34"/>
        <v>-2.8029533662810979E-3</v>
      </c>
    </row>
    <row r="1027" spans="2:7" x14ac:dyDescent="0.25">
      <c r="B1027" s="3">
        <v>38370</v>
      </c>
      <c r="C1027" s="4">
        <v>50.743546000000002</v>
      </c>
      <c r="D1027" s="2">
        <f t="shared" si="33"/>
        <v>-4.2806226606486211E-2</v>
      </c>
      <c r="E1027" s="2">
        <v>-4.2806226606486211E-2</v>
      </c>
      <c r="F1027" s="2">
        <v>1022</v>
      </c>
      <c r="G1027">
        <f t="shared" ca="1" si="34"/>
        <v>-4.2232729202148434E-2</v>
      </c>
    </row>
    <row r="1028" spans="2:7" x14ac:dyDescent="0.25">
      <c r="B1028" s="3">
        <v>38371</v>
      </c>
      <c r="C1028" s="4">
        <v>53.012824999999999</v>
      </c>
      <c r="D1028" s="2">
        <f t="shared" si="33"/>
        <v>2.0631050601176613E-2</v>
      </c>
      <c r="E1028" s="2">
        <v>2.0631050601176613E-2</v>
      </c>
      <c r="F1028" s="2">
        <v>1023</v>
      </c>
      <c r="G1028">
        <f t="shared" ca="1" si="34"/>
        <v>-4.2258582660295904E-2</v>
      </c>
    </row>
    <row r="1029" spans="2:7" x14ac:dyDescent="0.25">
      <c r="B1029" s="3">
        <v>38372</v>
      </c>
      <c r="C1029" s="4">
        <v>51.941223000000001</v>
      </c>
      <c r="D1029" s="2">
        <f t="shared" si="33"/>
        <v>1.2285117870654469E-2</v>
      </c>
      <c r="E1029" s="2">
        <v>1.2285117870654469E-2</v>
      </c>
      <c r="F1029" s="2">
        <v>1024</v>
      </c>
      <c r="G1029">
        <f t="shared" ca="1" si="34"/>
        <v>4.5113875365427235E-2</v>
      </c>
    </row>
    <row r="1030" spans="2:7" x14ac:dyDescent="0.25">
      <c r="B1030" s="3">
        <v>38376</v>
      </c>
      <c r="C1030" s="4">
        <v>51.310862999999998</v>
      </c>
      <c r="D1030" s="2">
        <f t="shared" ref="D1030:D1093" si="35">(C1030-C1031)/C1031</f>
        <v>-1.0935808808915249E-2</v>
      </c>
      <c r="E1030" s="2">
        <v>-1.0935808808915249E-2</v>
      </c>
      <c r="F1030" s="2">
        <v>1025</v>
      </c>
      <c r="G1030">
        <f t="shared" ca="1" si="34"/>
        <v>-3.3577277862567124E-2</v>
      </c>
    </row>
    <row r="1031" spans="2:7" x14ac:dyDescent="0.25">
      <c r="B1031" s="3">
        <v>38377</v>
      </c>
      <c r="C1031" s="4">
        <v>51.878193000000003</v>
      </c>
      <c r="D1031" s="2">
        <f t="shared" si="35"/>
        <v>-4.8368760910272625E-3</v>
      </c>
      <c r="E1031" s="2">
        <v>-4.8368760910272625E-3</v>
      </c>
      <c r="F1031" s="2">
        <v>1026</v>
      </c>
      <c r="G1031">
        <f t="shared" ca="1" si="34"/>
        <v>-2.8946008286963689E-4</v>
      </c>
    </row>
    <row r="1032" spans="2:7" x14ac:dyDescent="0.25">
      <c r="B1032" s="3">
        <v>38379</v>
      </c>
      <c r="C1032" s="4">
        <v>52.130341000000001</v>
      </c>
      <c r="D1032" s="2">
        <f t="shared" si="35"/>
        <v>-7.2025621281353843E-3</v>
      </c>
      <c r="E1032" s="2">
        <v>-7.2025621281353843E-3</v>
      </c>
      <c r="F1032" s="2">
        <v>1027</v>
      </c>
      <c r="G1032">
        <f t="shared" ref="G1032:G1095" ca="1" si="36">_xlfn.NORM.INV(RAND(),K$7,K$8)</f>
        <v>-3.4962095522007193E-3</v>
      </c>
    </row>
    <row r="1033" spans="2:7" x14ac:dyDescent="0.25">
      <c r="B1033" s="3">
        <v>38380</v>
      </c>
      <c r="C1033" s="4">
        <v>52.508536999999997</v>
      </c>
      <c r="D1033" s="2">
        <f t="shared" si="35"/>
        <v>2.0833317537291028E-2</v>
      </c>
      <c r="E1033" s="2">
        <v>2.0833317537291028E-2</v>
      </c>
      <c r="F1033" s="2">
        <v>1028</v>
      </c>
      <c r="G1033">
        <f t="shared" ca="1" si="36"/>
        <v>-2.7810134098564095E-2</v>
      </c>
    </row>
    <row r="1034" spans="2:7" x14ac:dyDescent="0.25">
      <c r="B1034" s="3">
        <v>38383</v>
      </c>
      <c r="C1034" s="4">
        <v>51.436934999999998</v>
      </c>
      <c r="D1034" s="2">
        <f t="shared" si="35"/>
        <v>-2.4450086861691491E-3</v>
      </c>
      <c r="E1034" s="2">
        <v>-2.4450086861691491E-3</v>
      </c>
      <c r="F1034" s="2">
        <v>1029</v>
      </c>
      <c r="G1034">
        <f t="shared" ca="1" si="36"/>
        <v>2.531783194712629E-2</v>
      </c>
    </row>
    <row r="1035" spans="2:7" x14ac:dyDescent="0.25">
      <c r="B1035" s="3">
        <v>38384</v>
      </c>
      <c r="C1035" s="4">
        <v>51.563006999999999</v>
      </c>
      <c r="D1035" s="2">
        <f t="shared" si="35"/>
        <v>1.3630729714359769E-2</v>
      </c>
      <c r="E1035" s="2">
        <v>1.3630729714359769E-2</v>
      </c>
      <c r="F1035" s="2">
        <v>1030</v>
      </c>
      <c r="G1035">
        <f t="shared" ca="1" si="36"/>
        <v>4.3549245913748889E-2</v>
      </c>
    </row>
    <row r="1036" spans="2:7" x14ac:dyDescent="0.25">
      <c r="B1036" s="3">
        <v>38385</v>
      </c>
      <c r="C1036" s="4">
        <v>50.869616999999998</v>
      </c>
      <c r="D1036" s="2">
        <f t="shared" si="35"/>
        <v>-3.1212448368157713E-2</v>
      </c>
      <c r="E1036" s="2">
        <v>-3.1212448368157713E-2</v>
      </c>
      <c r="F1036" s="2">
        <v>1031</v>
      </c>
      <c r="G1036">
        <f t="shared" ca="1" si="36"/>
        <v>-2.0022080924202306E-2</v>
      </c>
    </row>
    <row r="1037" spans="2:7" x14ac:dyDescent="0.25">
      <c r="B1037" s="3">
        <v>38386</v>
      </c>
      <c r="C1037" s="4">
        <v>52.508536999999997</v>
      </c>
      <c r="D1037" s="2">
        <f t="shared" si="35"/>
        <v>1.0922230306359866E-2</v>
      </c>
      <c r="E1037" s="2">
        <v>1.0922230306359866E-2</v>
      </c>
      <c r="F1037" s="2">
        <v>1032</v>
      </c>
      <c r="G1037">
        <f t="shared" ca="1" si="36"/>
        <v>7.9518896385496717E-3</v>
      </c>
    </row>
    <row r="1038" spans="2:7" x14ac:dyDescent="0.25">
      <c r="B1038" s="3">
        <v>38387</v>
      </c>
      <c r="C1038" s="4">
        <v>51.941223000000001</v>
      </c>
      <c r="D1038" s="2">
        <f t="shared" si="35"/>
        <v>-7.2289006943595203E-3</v>
      </c>
      <c r="E1038" s="2">
        <v>-7.2289006943595203E-3</v>
      </c>
      <c r="F1038" s="2">
        <v>1033</v>
      </c>
      <c r="G1038">
        <f t="shared" ca="1" si="36"/>
        <v>-2.5901087012253975E-2</v>
      </c>
    </row>
    <row r="1039" spans="2:7" x14ac:dyDescent="0.25">
      <c r="B1039" s="3">
        <v>38390</v>
      </c>
      <c r="C1039" s="4">
        <v>52.319434999999999</v>
      </c>
      <c r="D1039" s="2">
        <f t="shared" si="35"/>
        <v>1.0962296360730183E-2</v>
      </c>
      <c r="E1039" s="2">
        <v>1.0962296360730183E-2</v>
      </c>
      <c r="F1039" s="2">
        <v>1034</v>
      </c>
      <c r="G1039">
        <f t="shared" ca="1" si="36"/>
        <v>2.3111636597544227E-2</v>
      </c>
    </row>
    <row r="1040" spans="2:7" x14ac:dyDescent="0.25">
      <c r="B1040" s="3">
        <v>38391</v>
      </c>
      <c r="C1040" s="4">
        <v>51.752113000000001</v>
      </c>
      <c r="D1040" s="2">
        <f t="shared" si="35"/>
        <v>-2.7251155771105744E-2</v>
      </c>
      <c r="E1040" s="2">
        <v>-2.7251155771105744E-2</v>
      </c>
      <c r="F1040" s="2">
        <v>1035</v>
      </c>
      <c r="G1040">
        <f t="shared" ca="1" si="36"/>
        <v>2.7336415027731483E-2</v>
      </c>
    </row>
    <row r="1041" spans="2:7" x14ac:dyDescent="0.25">
      <c r="B1041" s="3">
        <v>38392</v>
      </c>
      <c r="C1041" s="4">
        <v>53.201926999999998</v>
      </c>
      <c r="D1041" s="2">
        <f t="shared" si="35"/>
        <v>-5.3811743172405301E-2</v>
      </c>
      <c r="E1041" s="2">
        <v>-5.3811743172405301E-2</v>
      </c>
      <c r="F1041" s="2">
        <v>1036</v>
      </c>
      <c r="G1041">
        <f t="shared" ca="1" si="36"/>
        <v>-7.0283997982153023E-3</v>
      </c>
    </row>
    <row r="1042" spans="2:7" x14ac:dyDescent="0.25">
      <c r="B1042" s="3">
        <v>38393</v>
      </c>
      <c r="C1042" s="4">
        <v>56.227634000000002</v>
      </c>
      <c r="D1042" s="2">
        <f t="shared" si="35"/>
        <v>-8.8887716121530749E-3</v>
      </c>
      <c r="E1042" s="2">
        <v>-8.8887716121530749E-3</v>
      </c>
      <c r="F1042" s="2">
        <v>1037</v>
      </c>
      <c r="G1042">
        <f t="shared" ca="1" si="36"/>
        <v>-7.8386882573919056E-2</v>
      </c>
    </row>
    <row r="1043" spans="2:7" x14ac:dyDescent="0.25">
      <c r="B1043" s="3">
        <v>38394</v>
      </c>
      <c r="C1043" s="4">
        <v>56.731910999999997</v>
      </c>
      <c r="D1043" s="2">
        <f t="shared" si="35"/>
        <v>2.9748173973841767E-2</v>
      </c>
      <c r="E1043" s="2">
        <v>2.9748173973841767E-2</v>
      </c>
      <c r="F1043" s="2">
        <v>1038</v>
      </c>
      <c r="G1043">
        <f t="shared" ca="1" si="36"/>
        <v>-3.8853196139761369E-2</v>
      </c>
    </row>
    <row r="1044" spans="2:7" x14ac:dyDescent="0.25">
      <c r="B1044" s="3">
        <v>38397</v>
      </c>
      <c r="C1044" s="4">
        <v>55.092995000000002</v>
      </c>
      <c r="D1044" s="2">
        <f t="shared" si="35"/>
        <v>-1.242930599853747E-2</v>
      </c>
      <c r="E1044" s="2">
        <v>-1.242930599853747E-2</v>
      </c>
      <c r="F1044" s="2">
        <v>1039</v>
      </c>
      <c r="G1044">
        <f t="shared" ca="1" si="36"/>
        <v>-2.4248680883069803E-2</v>
      </c>
    </row>
    <row r="1045" spans="2:7" x14ac:dyDescent="0.25">
      <c r="B1045" s="3">
        <v>38398</v>
      </c>
      <c r="C1045" s="4">
        <v>55.786380999999999</v>
      </c>
      <c r="D1045" s="2">
        <f t="shared" si="35"/>
        <v>1.6073396913650308E-2</v>
      </c>
      <c r="E1045" s="2">
        <v>1.6073396913650308E-2</v>
      </c>
      <c r="F1045" s="2">
        <v>1040</v>
      </c>
      <c r="G1045">
        <f t="shared" ca="1" si="36"/>
        <v>-2.1941451525921009E-2</v>
      </c>
    </row>
    <row r="1046" spans="2:7" x14ac:dyDescent="0.25">
      <c r="B1046" s="3">
        <v>38399</v>
      </c>
      <c r="C1046" s="4">
        <v>54.903888999999999</v>
      </c>
      <c r="D1046" s="2">
        <f t="shared" si="35"/>
        <v>1.3969628017146997E-2</v>
      </c>
      <c r="E1046" s="2">
        <v>1.3969628017146997E-2</v>
      </c>
      <c r="F1046" s="2">
        <v>1041</v>
      </c>
      <c r="G1046">
        <f t="shared" ca="1" si="36"/>
        <v>4.7895125971125704E-2</v>
      </c>
    </row>
    <row r="1047" spans="2:7" x14ac:dyDescent="0.25">
      <c r="B1047" s="3">
        <v>38400</v>
      </c>
      <c r="C1047" s="4">
        <v>54.147469000000001</v>
      </c>
      <c r="D1047" s="2">
        <f t="shared" si="35"/>
        <v>8.2161446838988073E-3</v>
      </c>
      <c r="E1047" s="2">
        <v>8.2161446838988073E-3</v>
      </c>
      <c r="F1047" s="2">
        <v>1042</v>
      </c>
      <c r="G1047">
        <f t="shared" ca="1" si="36"/>
        <v>6.701543823874796E-4</v>
      </c>
    </row>
    <row r="1048" spans="2:7" x14ac:dyDescent="0.25">
      <c r="B1048" s="3">
        <v>38401</v>
      </c>
      <c r="C1048" s="4">
        <v>53.706211000000003</v>
      </c>
      <c r="D1048" s="2">
        <f t="shared" si="35"/>
        <v>2.3528117606696117E-3</v>
      </c>
      <c r="E1048" s="2">
        <v>2.3528117606696117E-3</v>
      </c>
      <c r="F1048" s="2">
        <v>1043</v>
      </c>
      <c r="G1048">
        <f t="shared" ca="1" si="36"/>
        <v>3.604294036574434E-2</v>
      </c>
    </row>
    <row r="1049" spans="2:7" x14ac:dyDescent="0.25">
      <c r="B1049" s="3">
        <v>38404</v>
      </c>
      <c r="C1049" s="4">
        <v>53.580146999999997</v>
      </c>
      <c r="D1049" s="2">
        <f t="shared" si="35"/>
        <v>-1.1627858286270379E-2</v>
      </c>
      <c r="E1049" s="2">
        <v>-1.1627858286270379E-2</v>
      </c>
      <c r="F1049" s="2">
        <v>1044</v>
      </c>
      <c r="G1049">
        <f t="shared" ca="1" si="36"/>
        <v>-3.4088438860382549E-2</v>
      </c>
    </row>
    <row r="1050" spans="2:7" x14ac:dyDescent="0.25">
      <c r="B1050" s="3">
        <v>38405</v>
      </c>
      <c r="C1050" s="4">
        <v>54.210498999999999</v>
      </c>
      <c r="D1050" s="2">
        <f t="shared" si="35"/>
        <v>8.2064384575234548E-3</v>
      </c>
      <c r="E1050" s="2">
        <v>8.2064384575234548E-3</v>
      </c>
      <c r="F1050" s="2">
        <v>1045</v>
      </c>
      <c r="G1050">
        <f t="shared" ca="1" si="36"/>
        <v>3.931360143159348E-2</v>
      </c>
    </row>
    <row r="1051" spans="2:7" x14ac:dyDescent="0.25">
      <c r="B1051" s="3">
        <v>38406</v>
      </c>
      <c r="C1051" s="4">
        <v>53.769244999999998</v>
      </c>
      <c r="D1051" s="2">
        <f t="shared" si="35"/>
        <v>4.7114659667383939E-3</v>
      </c>
      <c r="E1051" s="2">
        <v>4.7114659667383939E-3</v>
      </c>
      <c r="F1051" s="2">
        <v>1046</v>
      </c>
      <c r="G1051">
        <f t="shared" ca="1" si="36"/>
        <v>1.2462005620261743E-2</v>
      </c>
    </row>
    <row r="1052" spans="2:7" x14ac:dyDescent="0.25">
      <c r="B1052" s="3">
        <v>38407</v>
      </c>
      <c r="C1052" s="4">
        <v>53.517100999999997</v>
      </c>
      <c r="D1052" s="2">
        <f t="shared" si="35"/>
        <v>1.3126184754059451E-2</v>
      </c>
      <c r="E1052" s="2">
        <v>1.3126184754059451E-2</v>
      </c>
      <c r="F1052" s="2">
        <v>1047</v>
      </c>
      <c r="G1052">
        <f t="shared" ca="1" si="36"/>
        <v>-1.8584478909978965E-2</v>
      </c>
    </row>
    <row r="1053" spans="2:7" x14ac:dyDescent="0.25">
      <c r="B1053" s="3">
        <v>38408</v>
      </c>
      <c r="C1053" s="4">
        <v>52.823726999999998</v>
      </c>
      <c r="D1053" s="2">
        <f t="shared" si="35"/>
        <v>1.207747429495969E-2</v>
      </c>
      <c r="E1053" s="2">
        <v>1.207747429495969E-2</v>
      </c>
      <c r="F1053" s="2">
        <v>1048</v>
      </c>
      <c r="G1053">
        <f t="shared" ca="1" si="36"/>
        <v>8.7808137649619852E-2</v>
      </c>
    </row>
    <row r="1054" spans="2:7" x14ac:dyDescent="0.25">
      <c r="B1054" s="3">
        <v>38411</v>
      </c>
      <c r="C1054" s="4">
        <v>52.193362999999998</v>
      </c>
      <c r="D1054" s="2">
        <f t="shared" si="35"/>
        <v>1.3463654406889547E-2</v>
      </c>
      <c r="E1054" s="2">
        <v>1.3463654406889547E-2</v>
      </c>
      <c r="F1054" s="2">
        <v>1049</v>
      </c>
      <c r="G1054">
        <f t="shared" ca="1" si="36"/>
        <v>-2.8253544534463278E-2</v>
      </c>
    </row>
    <row r="1055" spans="2:7" x14ac:dyDescent="0.25">
      <c r="B1055" s="3">
        <v>38412</v>
      </c>
      <c r="C1055" s="4">
        <v>51.499985000000002</v>
      </c>
      <c r="D1055" s="2">
        <f t="shared" si="35"/>
        <v>-3.427876344816437E-2</v>
      </c>
      <c r="E1055" s="2">
        <v>-3.427876344816437E-2</v>
      </c>
      <c r="F1055" s="2">
        <v>1050</v>
      </c>
      <c r="G1055">
        <f t="shared" ca="1" si="36"/>
        <v>-4.4832979124710529E-2</v>
      </c>
    </row>
    <row r="1056" spans="2:7" x14ac:dyDescent="0.25">
      <c r="B1056" s="3">
        <v>38413</v>
      </c>
      <c r="C1056" s="4">
        <v>53.328003000000002</v>
      </c>
      <c r="D1056" s="2">
        <f t="shared" si="35"/>
        <v>4.7504829266378284E-3</v>
      </c>
      <c r="E1056" s="2">
        <v>4.7504829266378284E-3</v>
      </c>
      <c r="F1056" s="2">
        <v>1051</v>
      </c>
      <c r="G1056">
        <f t="shared" ca="1" si="36"/>
        <v>-2.1698958661104543E-2</v>
      </c>
    </row>
    <row r="1057" spans="2:7" x14ac:dyDescent="0.25">
      <c r="B1057" s="3">
        <v>38414</v>
      </c>
      <c r="C1057" s="4">
        <v>53.075867000000002</v>
      </c>
      <c r="D1057" s="2">
        <f t="shared" si="35"/>
        <v>1.6908356719608286E-2</v>
      </c>
      <c r="E1057" s="2">
        <v>1.6908356719608286E-2</v>
      </c>
      <c r="F1057" s="2">
        <v>1052</v>
      </c>
      <c r="G1057">
        <f t="shared" ca="1" si="36"/>
        <v>2.6420039195303537E-2</v>
      </c>
    </row>
    <row r="1058" spans="2:7" x14ac:dyDescent="0.25">
      <c r="B1058" s="3">
        <v>38415</v>
      </c>
      <c r="C1058" s="4">
        <v>52.193362999999998</v>
      </c>
      <c r="D1058" s="2">
        <f t="shared" si="35"/>
        <v>6.0751923259932134E-3</v>
      </c>
      <c r="E1058" s="2">
        <v>6.0751923259932134E-3</v>
      </c>
      <c r="F1058" s="2">
        <v>1053</v>
      </c>
      <c r="G1058">
        <f t="shared" ca="1" si="36"/>
        <v>-8.2817833137034391E-3</v>
      </c>
    </row>
    <row r="1059" spans="2:7" x14ac:dyDescent="0.25">
      <c r="B1059" s="3">
        <v>38418</v>
      </c>
      <c r="C1059" s="4">
        <v>51.878193000000003</v>
      </c>
      <c r="D1059" s="2">
        <f t="shared" si="35"/>
        <v>1.3546952762045875E-2</v>
      </c>
      <c r="E1059" s="2">
        <v>1.3546952762045875E-2</v>
      </c>
      <c r="F1059" s="2">
        <v>1054</v>
      </c>
      <c r="G1059">
        <f t="shared" ca="1" si="36"/>
        <v>1.7571583133295838E-2</v>
      </c>
    </row>
    <row r="1060" spans="2:7" x14ac:dyDescent="0.25">
      <c r="B1060" s="3">
        <v>38419</v>
      </c>
      <c r="C1060" s="4">
        <v>51.184795000000001</v>
      </c>
      <c r="D1060" s="2">
        <f t="shared" si="35"/>
        <v>1.2468775494173717E-2</v>
      </c>
      <c r="E1060" s="2">
        <v>1.2468775494173717E-2</v>
      </c>
      <c r="F1060" s="2">
        <v>1055</v>
      </c>
      <c r="G1060">
        <f t="shared" ca="1" si="36"/>
        <v>-3.5837931820850016E-2</v>
      </c>
    </row>
    <row r="1061" spans="2:7" x14ac:dyDescent="0.25">
      <c r="B1061" s="3">
        <v>38420</v>
      </c>
      <c r="C1061" s="4">
        <v>50.554442999999999</v>
      </c>
      <c r="D1061" s="2">
        <f t="shared" si="35"/>
        <v>-6.1957218982010218E-3</v>
      </c>
      <c r="E1061" s="2">
        <v>-6.1957218982010218E-3</v>
      </c>
      <c r="F1061" s="2">
        <v>1056</v>
      </c>
      <c r="G1061">
        <f t="shared" ca="1" si="36"/>
        <v>-5.8400549796717056E-3</v>
      </c>
    </row>
    <row r="1062" spans="2:7" x14ac:dyDescent="0.25">
      <c r="B1062" s="3">
        <v>38421</v>
      </c>
      <c r="C1062" s="4">
        <v>50.869616999999998</v>
      </c>
      <c r="D1062" s="2">
        <f t="shared" si="35"/>
        <v>7.4906214235868022E-3</v>
      </c>
      <c r="E1062" s="2">
        <v>7.4906214235868022E-3</v>
      </c>
      <c r="F1062" s="2">
        <v>1057</v>
      </c>
      <c r="G1062">
        <f t="shared" ca="1" si="36"/>
        <v>-3.2129180569807195E-2</v>
      </c>
    </row>
    <row r="1063" spans="2:7" x14ac:dyDescent="0.25">
      <c r="B1063" s="3">
        <v>38422</v>
      </c>
      <c r="C1063" s="4">
        <v>50.491405</v>
      </c>
      <c r="D1063" s="2">
        <f t="shared" si="35"/>
        <v>3.7591513439610598E-3</v>
      </c>
      <c r="E1063" s="2">
        <v>3.7591513439610598E-3</v>
      </c>
      <c r="F1063" s="2">
        <v>1058</v>
      </c>
      <c r="G1063">
        <f t="shared" ca="1" si="36"/>
        <v>5.0771818467125751E-3</v>
      </c>
    </row>
    <row r="1064" spans="2:7" x14ac:dyDescent="0.25">
      <c r="B1064" s="3">
        <v>38425</v>
      </c>
      <c r="C1064" s="4">
        <v>50.302311000000003</v>
      </c>
      <c r="D1064" s="2">
        <f t="shared" si="35"/>
        <v>2.5125836952426951E-3</v>
      </c>
      <c r="E1064" s="2">
        <v>2.5125836952426951E-3</v>
      </c>
      <c r="F1064" s="2">
        <v>1059</v>
      </c>
      <c r="G1064">
        <f t="shared" ca="1" si="36"/>
        <v>-7.635879178079949E-2</v>
      </c>
    </row>
    <row r="1065" spans="2:7" x14ac:dyDescent="0.25">
      <c r="B1065" s="3">
        <v>38426</v>
      </c>
      <c r="C1065" s="4">
        <v>50.176239000000002</v>
      </c>
      <c r="D1065" s="2">
        <f t="shared" si="35"/>
        <v>0</v>
      </c>
      <c r="E1065" s="2">
        <v>0</v>
      </c>
      <c r="F1065" s="2">
        <v>1060</v>
      </c>
      <c r="G1065">
        <f t="shared" ca="1" si="36"/>
        <v>1.9379149664482457E-2</v>
      </c>
    </row>
    <row r="1066" spans="2:7" x14ac:dyDescent="0.25">
      <c r="B1066" s="3">
        <v>38427</v>
      </c>
      <c r="C1066" s="4">
        <v>50.176239000000002</v>
      </c>
      <c r="D1066" s="2">
        <f t="shared" si="35"/>
        <v>2.3136360063329944E-2</v>
      </c>
      <c r="E1066" s="2">
        <v>2.3136360063329944E-2</v>
      </c>
      <c r="F1066" s="2">
        <v>1061</v>
      </c>
      <c r="G1066">
        <f t="shared" ca="1" si="36"/>
        <v>5.4105129012129487E-2</v>
      </c>
    </row>
    <row r="1067" spans="2:7" x14ac:dyDescent="0.25">
      <c r="B1067" s="3">
        <v>38428</v>
      </c>
      <c r="C1067" s="4">
        <v>49.041595000000001</v>
      </c>
      <c r="D1067" s="2">
        <f t="shared" si="35"/>
        <v>1.4341650181737893E-2</v>
      </c>
      <c r="E1067" s="2">
        <v>1.4341650181737893E-2</v>
      </c>
      <c r="F1067" s="2">
        <v>1062</v>
      </c>
      <c r="G1067">
        <f t="shared" ca="1" si="36"/>
        <v>3.6999327924425963E-3</v>
      </c>
    </row>
    <row r="1068" spans="2:7" x14ac:dyDescent="0.25">
      <c r="B1068" s="3">
        <v>38429</v>
      </c>
      <c r="C1068" s="4">
        <v>48.348202000000001</v>
      </c>
      <c r="D1068" s="2">
        <f t="shared" si="35"/>
        <v>3.9266933083628155E-3</v>
      </c>
      <c r="E1068" s="2">
        <v>3.9266933083628155E-3</v>
      </c>
      <c r="F1068" s="2">
        <v>1063</v>
      </c>
      <c r="G1068">
        <f t="shared" ca="1" si="36"/>
        <v>-3.5050176951392037E-2</v>
      </c>
    </row>
    <row r="1069" spans="2:7" x14ac:dyDescent="0.25">
      <c r="B1069" s="3">
        <v>38432</v>
      </c>
      <c r="C1069" s="4">
        <v>48.159095999999998</v>
      </c>
      <c r="D1069" s="2">
        <f t="shared" si="35"/>
        <v>4.3715871627473146E-2</v>
      </c>
      <c r="E1069" s="2">
        <v>4.3715871627473146E-2</v>
      </c>
      <c r="F1069" s="2">
        <v>1064</v>
      </c>
      <c r="G1069">
        <f t="shared" ca="1" si="36"/>
        <v>7.067584970884816E-2</v>
      </c>
    </row>
    <row r="1070" spans="2:7" x14ac:dyDescent="0.25">
      <c r="B1070" s="3">
        <v>38433</v>
      </c>
      <c r="C1070" s="4">
        <v>46.141959999999997</v>
      </c>
      <c r="D1070" s="2">
        <f t="shared" si="35"/>
        <v>1.5256496276428754E-2</v>
      </c>
      <c r="E1070" s="2">
        <v>1.5256496276428754E-2</v>
      </c>
      <c r="F1070" s="2">
        <v>1065</v>
      </c>
      <c r="G1070">
        <f t="shared" ca="1" si="36"/>
        <v>1.8346398682282255E-2</v>
      </c>
    </row>
    <row r="1071" spans="2:7" x14ac:dyDescent="0.25">
      <c r="B1071" s="3">
        <v>38434</v>
      </c>
      <c r="C1071" s="4">
        <v>45.448574000000001</v>
      </c>
      <c r="D1071" s="2">
        <f t="shared" si="35"/>
        <v>2.5604494910833706E-2</v>
      </c>
      <c r="E1071" s="2">
        <v>2.5604494910833706E-2</v>
      </c>
      <c r="F1071" s="2">
        <v>1066</v>
      </c>
      <c r="G1071">
        <f t="shared" ca="1" si="36"/>
        <v>-7.7673082823307468E-2</v>
      </c>
    </row>
    <row r="1072" spans="2:7" x14ac:dyDescent="0.25">
      <c r="B1072" s="3">
        <v>38435</v>
      </c>
      <c r="C1072" s="4">
        <v>44.313938</v>
      </c>
      <c r="D1072" s="2">
        <f t="shared" si="35"/>
        <v>4.2857047025131436E-3</v>
      </c>
      <c r="E1072" s="2">
        <v>4.2857047025131436E-3</v>
      </c>
      <c r="F1072" s="2">
        <v>1067</v>
      </c>
      <c r="G1072">
        <f t="shared" ca="1" si="36"/>
        <v>-2.9034757646168217E-2</v>
      </c>
    </row>
    <row r="1073" spans="2:7" x14ac:dyDescent="0.25">
      <c r="B1073" s="3">
        <v>38439</v>
      </c>
      <c r="C1073" s="4">
        <v>44.124831999999998</v>
      </c>
      <c r="D1073" s="2">
        <f t="shared" si="35"/>
        <v>4.6337949070690637E-2</v>
      </c>
      <c r="E1073" s="2">
        <v>4.6337949070690637E-2</v>
      </c>
      <c r="F1073" s="2">
        <v>1068</v>
      </c>
      <c r="G1073">
        <f t="shared" ca="1" si="36"/>
        <v>-4.1835302879025919E-2</v>
      </c>
    </row>
    <row r="1074" spans="2:7" x14ac:dyDescent="0.25">
      <c r="B1074" s="3">
        <v>38440</v>
      </c>
      <c r="C1074" s="4">
        <v>42.170726999999999</v>
      </c>
      <c r="D1074" s="2">
        <f t="shared" si="35"/>
        <v>-1.7621017301708838E-2</v>
      </c>
      <c r="E1074" s="2">
        <v>-1.7621017301708838E-2</v>
      </c>
      <c r="F1074" s="2">
        <v>1069</v>
      </c>
      <c r="G1074">
        <f t="shared" ca="1" si="36"/>
        <v>-2.7104349329348E-2</v>
      </c>
    </row>
    <row r="1075" spans="2:7" x14ac:dyDescent="0.25">
      <c r="B1075" s="3">
        <v>38441</v>
      </c>
      <c r="C1075" s="4">
        <v>42.927146999999998</v>
      </c>
      <c r="D1075" s="2">
        <f t="shared" si="35"/>
        <v>-3.2670660810296029E-2</v>
      </c>
      <c r="E1075" s="2">
        <v>-3.2670660810296029E-2</v>
      </c>
      <c r="F1075" s="2">
        <v>1070</v>
      </c>
      <c r="G1075">
        <f t="shared" ca="1" si="36"/>
        <v>6.9254514504302417E-3</v>
      </c>
    </row>
    <row r="1076" spans="2:7" x14ac:dyDescent="0.25">
      <c r="B1076" s="3">
        <v>38442</v>
      </c>
      <c r="C1076" s="4">
        <v>44.376972000000002</v>
      </c>
      <c r="D1076" s="2">
        <f t="shared" si="35"/>
        <v>-7.4901447767535628E-2</v>
      </c>
      <c r="E1076" s="2">
        <v>-7.4901447767535628E-2</v>
      </c>
      <c r="F1076" s="2">
        <v>1071</v>
      </c>
      <c r="G1076">
        <f t="shared" ca="1" si="36"/>
        <v>9.0636372959664271E-2</v>
      </c>
    </row>
    <row r="1077" spans="2:7" x14ac:dyDescent="0.25">
      <c r="B1077" s="3">
        <v>38443</v>
      </c>
      <c r="C1077" s="4">
        <v>47.969994</v>
      </c>
      <c r="D1077" s="2">
        <f t="shared" si="35"/>
        <v>-2.435895524593432E-2</v>
      </c>
      <c r="E1077" s="2">
        <v>-2.435895524593432E-2</v>
      </c>
      <c r="F1077" s="2">
        <v>1072</v>
      </c>
      <c r="G1077">
        <f t="shared" ca="1" si="36"/>
        <v>-2.8833993170424687E-3</v>
      </c>
    </row>
    <row r="1078" spans="2:7" x14ac:dyDescent="0.25">
      <c r="B1078" s="3">
        <v>38446</v>
      </c>
      <c r="C1078" s="4">
        <v>49.167667000000002</v>
      </c>
      <c r="D1078" s="2">
        <f t="shared" si="35"/>
        <v>-4.1768855066811023E-2</v>
      </c>
      <c r="E1078" s="2">
        <v>-4.1768855066811023E-2</v>
      </c>
      <c r="F1078" s="2">
        <v>1073</v>
      </c>
      <c r="G1078">
        <f t="shared" ca="1" si="36"/>
        <v>1.7087883537780874E-2</v>
      </c>
    </row>
    <row r="1079" spans="2:7" x14ac:dyDescent="0.25">
      <c r="B1079" s="3">
        <v>38447</v>
      </c>
      <c r="C1079" s="4">
        <v>51.310862999999998</v>
      </c>
      <c r="D1079" s="2">
        <f t="shared" si="35"/>
        <v>4.761883469789973E-2</v>
      </c>
      <c r="E1079" s="2">
        <v>4.761883469789973E-2</v>
      </c>
      <c r="F1079" s="2">
        <v>1074</v>
      </c>
      <c r="G1079">
        <f t="shared" ca="1" si="36"/>
        <v>3.223662762253101E-2</v>
      </c>
    </row>
    <row r="1080" spans="2:7" x14ac:dyDescent="0.25">
      <c r="B1080" s="3">
        <v>38448</v>
      </c>
      <c r="C1080" s="4">
        <v>48.978560999999999</v>
      </c>
      <c r="D1080" s="2">
        <f t="shared" si="35"/>
        <v>1.0403271673817925E-2</v>
      </c>
      <c r="E1080" s="2">
        <v>1.0403271673817925E-2</v>
      </c>
      <c r="F1080" s="2">
        <v>1075</v>
      </c>
      <c r="G1080">
        <f t="shared" ca="1" si="36"/>
        <v>-2.4774125817560663E-2</v>
      </c>
    </row>
    <row r="1081" spans="2:7" x14ac:dyDescent="0.25">
      <c r="B1081" s="3">
        <v>38449</v>
      </c>
      <c r="C1081" s="4">
        <v>48.474269999999997</v>
      </c>
      <c r="D1081" s="2">
        <f t="shared" si="35"/>
        <v>1.7195788513091781E-2</v>
      </c>
      <c r="E1081" s="2">
        <v>1.7195788513091781E-2</v>
      </c>
      <c r="F1081" s="2">
        <v>1076</v>
      </c>
      <c r="G1081">
        <f t="shared" ca="1" si="36"/>
        <v>9.3795237667088055E-2</v>
      </c>
    </row>
    <row r="1082" spans="2:7" x14ac:dyDescent="0.25">
      <c r="B1082" s="3">
        <v>38450</v>
      </c>
      <c r="C1082" s="4">
        <v>47.654808000000003</v>
      </c>
      <c r="D1082" s="2">
        <f t="shared" si="35"/>
        <v>7.9998984698561384E-3</v>
      </c>
      <c r="E1082" s="2">
        <v>7.9998984698561384E-3</v>
      </c>
      <c r="F1082" s="2">
        <v>1077</v>
      </c>
      <c r="G1082">
        <f t="shared" ca="1" si="36"/>
        <v>-7.5773430849944813E-3</v>
      </c>
    </row>
    <row r="1083" spans="2:7" x14ac:dyDescent="0.25">
      <c r="B1083" s="3">
        <v>38453</v>
      </c>
      <c r="C1083" s="4">
        <v>47.276600000000002</v>
      </c>
      <c r="D1083" s="2">
        <f t="shared" si="35"/>
        <v>-2.5973999217261925E-2</v>
      </c>
      <c r="E1083" s="2">
        <v>-2.5973999217261925E-2</v>
      </c>
      <c r="F1083" s="2">
        <v>1078</v>
      </c>
      <c r="G1083">
        <f t="shared" ca="1" si="36"/>
        <v>-7.510998021255165E-2</v>
      </c>
    </row>
    <row r="1084" spans="2:7" x14ac:dyDescent="0.25">
      <c r="B1084" s="3">
        <v>38454</v>
      </c>
      <c r="C1084" s="4">
        <v>48.537308000000003</v>
      </c>
      <c r="D1084" s="2">
        <f t="shared" si="35"/>
        <v>7.853386616725631E-3</v>
      </c>
      <c r="E1084" s="2">
        <v>7.853386616725631E-3</v>
      </c>
      <c r="F1084" s="2">
        <v>1079</v>
      </c>
      <c r="G1084">
        <f t="shared" ca="1" si="36"/>
        <v>4.7202863094271907E-2</v>
      </c>
    </row>
    <row r="1085" spans="2:7" x14ac:dyDescent="0.25">
      <c r="B1085" s="3">
        <v>38455</v>
      </c>
      <c r="C1085" s="4">
        <v>48.159095999999998</v>
      </c>
      <c r="D1085" s="2">
        <f t="shared" si="35"/>
        <v>5.2341512557799057E-2</v>
      </c>
      <c r="E1085" s="2">
        <v>5.2341512557799057E-2</v>
      </c>
      <c r="F1085" s="2">
        <v>1080</v>
      </c>
      <c r="G1085">
        <f t="shared" ca="1" si="36"/>
        <v>-5.6030353600320805E-2</v>
      </c>
    </row>
    <row r="1086" spans="2:7" x14ac:dyDescent="0.25">
      <c r="B1086" s="3">
        <v>38457</v>
      </c>
      <c r="C1086" s="4">
        <v>45.763751999999997</v>
      </c>
      <c r="D1086" s="2">
        <f t="shared" si="35"/>
        <v>-4.973814292527421E-2</v>
      </c>
      <c r="E1086" s="2">
        <v>-4.973814292527421E-2</v>
      </c>
      <c r="F1086" s="2">
        <v>1081</v>
      </c>
      <c r="G1086">
        <f t="shared" ca="1" si="36"/>
        <v>-3.9686738340207139E-2</v>
      </c>
    </row>
    <row r="1087" spans="2:7" x14ac:dyDescent="0.25">
      <c r="B1087" s="3">
        <v>38460</v>
      </c>
      <c r="C1087" s="4">
        <v>48.159095999999998</v>
      </c>
      <c r="D1087" s="2">
        <f t="shared" si="35"/>
        <v>5.5248465281454641E-2</v>
      </c>
      <c r="E1087" s="2">
        <v>5.5248465281454641E-2</v>
      </c>
      <c r="F1087" s="2">
        <v>1082</v>
      </c>
      <c r="G1087">
        <f t="shared" ca="1" si="36"/>
        <v>1.0207188176959887E-2</v>
      </c>
    </row>
    <row r="1088" spans="2:7" x14ac:dyDescent="0.25">
      <c r="B1088" s="3">
        <v>38461</v>
      </c>
      <c r="C1088" s="4">
        <v>45.637684</v>
      </c>
      <c r="D1088" s="2">
        <f t="shared" si="35"/>
        <v>-0.11674994552950417</v>
      </c>
      <c r="E1088" s="2">
        <v>-0.11674994552950417</v>
      </c>
      <c r="F1088" s="2">
        <v>1083</v>
      </c>
      <c r="G1088">
        <f t="shared" ca="1" si="36"/>
        <v>5.7196747775569946E-3</v>
      </c>
    </row>
    <row r="1089" spans="2:7" x14ac:dyDescent="0.25">
      <c r="B1089" s="3">
        <v>38496</v>
      </c>
      <c r="C1089" s="4">
        <v>51.670174000000003</v>
      </c>
      <c r="D1089" s="2">
        <f t="shared" si="35"/>
        <v>1.8261002098670851E-2</v>
      </c>
      <c r="E1089" s="2">
        <v>1.8261002098670851E-2</v>
      </c>
      <c r="F1089" s="2">
        <v>1084</v>
      </c>
      <c r="G1089">
        <f t="shared" ca="1" si="36"/>
        <v>-1.5798512988355693E-2</v>
      </c>
    </row>
    <row r="1090" spans="2:7" x14ac:dyDescent="0.25">
      <c r="B1090" s="3">
        <v>38497</v>
      </c>
      <c r="C1090" s="4">
        <v>50.743546000000002</v>
      </c>
      <c r="D1090" s="2">
        <f t="shared" si="35"/>
        <v>-6.9579343567171922E-2</v>
      </c>
      <c r="E1090" s="2">
        <v>-6.9579343567171922E-2</v>
      </c>
      <c r="F1090" s="2">
        <v>1085</v>
      </c>
      <c r="G1090">
        <f t="shared" ca="1" si="36"/>
        <v>-1.7116719312418593E-3</v>
      </c>
    </row>
    <row r="1091" spans="2:7" x14ac:dyDescent="0.25">
      <c r="B1091" s="3">
        <v>38498</v>
      </c>
      <c r="C1091" s="4">
        <v>54.538283999999997</v>
      </c>
      <c r="D1091" s="2">
        <f t="shared" si="35"/>
        <v>-2.4212258371740284E-3</v>
      </c>
      <c r="E1091" s="2">
        <v>-2.4212258371740284E-3</v>
      </c>
      <c r="F1091" s="2">
        <v>1086</v>
      </c>
      <c r="G1091">
        <f t="shared" ca="1" si="36"/>
        <v>1.6548969065779295E-2</v>
      </c>
    </row>
    <row r="1092" spans="2:7" x14ac:dyDescent="0.25">
      <c r="B1092" s="3">
        <v>38499</v>
      </c>
      <c r="C1092" s="4">
        <v>54.670653999999999</v>
      </c>
      <c r="D1092" s="2">
        <f t="shared" si="35"/>
        <v>1.9752901551207049E-2</v>
      </c>
      <c r="E1092" s="2">
        <v>1.9752901551207049E-2</v>
      </c>
      <c r="F1092" s="2">
        <v>1087</v>
      </c>
      <c r="G1092">
        <f t="shared" ca="1" si="36"/>
        <v>-7.2634529391642786E-3</v>
      </c>
    </row>
    <row r="1093" spans="2:7" x14ac:dyDescent="0.25">
      <c r="B1093" s="3">
        <v>38502</v>
      </c>
      <c r="C1093" s="4">
        <v>53.611668000000002</v>
      </c>
      <c r="D1093" s="2">
        <f t="shared" si="35"/>
        <v>4.9629679575250571E-3</v>
      </c>
      <c r="E1093" s="2">
        <v>4.9629679575250571E-3</v>
      </c>
      <c r="F1093" s="2">
        <v>1088</v>
      </c>
      <c r="G1093">
        <f t="shared" ca="1" si="36"/>
        <v>3.5948542247063252E-2</v>
      </c>
    </row>
    <row r="1094" spans="2:7" x14ac:dyDescent="0.25">
      <c r="B1094" s="3">
        <v>38503</v>
      </c>
      <c r="C1094" s="4">
        <v>53.346908999999997</v>
      </c>
      <c r="D1094" s="2">
        <f t="shared" ref="D1094:D1157" si="37">(C1094-C1095)/C1095</f>
        <v>-1.0638377185271339E-2</v>
      </c>
      <c r="E1094" s="2">
        <v>-1.0638377185271339E-2</v>
      </c>
      <c r="F1094" s="2">
        <v>1089</v>
      </c>
      <c r="G1094">
        <f t="shared" ca="1" si="36"/>
        <v>-1.0471495146910401E-2</v>
      </c>
    </row>
    <row r="1095" spans="2:7" x14ac:dyDescent="0.25">
      <c r="B1095" s="3">
        <v>38504</v>
      </c>
      <c r="C1095" s="4">
        <v>53.920535999999998</v>
      </c>
      <c r="D1095" s="2">
        <f t="shared" si="37"/>
        <v>-3.0927814670668862E-2</v>
      </c>
      <c r="E1095" s="2">
        <v>-3.0927814670668862E-2</v>
      </c>
      <c r="F1095" s="2">
        <v>1090</v>
      </c>
      <c r="G1095">
        <f t="shared" ca="1" si="36"/>
        <v>-5.1999073546499077E-3</v>
      </c>
    </row>
    <row r="1096" spans="2:7" x14ac:dyDescent="0.25">
      <c r="B1096" s="3">
        <v>38505</v>
      </c>
      <c r="C1096" s="4">
        <v>55.641402999999997</v>
      </c>
      <c r="D1096" s="2">
        <f t="shared" si="37"/>
        <v>1.2038535069324893E-2</v>
      </c>
      <c r="E1096" s="2">
        <v>1.2038535069324893E-2</v>
      </c>
      <c r="F1096" s="2">
        <v>1091</v>
      </c>
      <c r="G1096">
        <f t="shared" ref="G1096:G1159" ca="1" si="38">_xlfn.NORM.INV(RAND(),K$7,K$8)</f>
        <v>4.5334317850931867E-3</v>
      </c>
    </row>
    <row r="1097" spans="2:7" x14ac:dyDescent="0.25">
      <c r="B1097" s="3">
        <v>38506</v>
      </c>
      <c r="C1097" s="4">
        <v>54.979529999999997</v>
      </c>
      <c r="D1097" s="2">
        <f t="shared" si="37"/>
        <v>-1.1895332689580096E-2</v>
      </c>
      <c r="E1097" s="2">
        <v>-1.1895332689580096E-2</v>
      </c>
      <c r="F1097" s="2">
        <v>1092</v>
      </c>
      <c r="G1097">
        <f t="shared" ca="1" si="38"/>
        <v>7.8458495112880534E-4</v>
      </c>
    </row>
    <row r="1098" spans="2:7" x14ac:dyDescent="0.25">
      <c r="B1098" s="3">
        <v>38509</v>
      </c>
      <c r="C1098" s="4">
        <v>55.641402999999997</v>
      </c>
      <c r="D1098" s="2">
        <f t="shared" si="37"/>
        <v>1.5297820361631026E-2</v>
      </c>
      <c r="E1098" s="2">
        <v>1.5297820361631026E-2</v>
      </c>
      <c r="F1098" s="2">
        <v>1093</v>
      </c>
      <c r="G1098">
        <f t="shared" ca="1" si="38"/>
        <v>8.6766397387652589E-3</v>
      </c>
    </row>
    <row r="1099" spans="2:7" x14ac:dyDescent="0.25">
      <c r="B1099" s="3">
        <v>38510</v>
      </c>
      <c r="C1099" s="4">
        <v>54.803035999999999</v>
      </c>
      <c r="D1099" s="2">
        <f t="shared" si="37"/>
        <v>-4.0926626358765941E-2</v>
      </c>
      <c r="E1099" s="2">
        <v>-4.0926626358765941E-2</v>
      </c>
      <c r="F1099" s="2">
        <v>1094</v>
      </c>
      <c r="G1099">
        <f t="shared" ca="1" si="38"/>
        <v>-1.8687435458824543E-2</v>
      </c>
    </row>
    <row r="1100" spans="2:7" x14ac:dyDescent="0.25">
      <c r="B1100" s="3">
        <v>38511</v>
      </c>
      <c r="C1100" s="4">
        <v>57.141651000000003</v>
      </c>
      <c r="D1100" s="2">
        <f t="shared" si="37"/>
        <v>-6.1594152084161427E-2</v>
      </c>
      <c r="E1100" s="2">
        <v>-6.1594152084161427E-2</v>
      </c>
      <c r="F1100" s="2">
        <v>1095</v>
      </c>
      <c r="G1100">
        <f t="shared" ca="1" si="38"/>
        <v>9.9702650255845154E-2</v>
      </c>
    </row>
    <row r="1101" spans="2:7" x14ac:dyDescent="0.25">
      <c r="B1101" s="3">
        <v>38512</v>
      </c>
      <c r="C1101" s="4">
        <v>60.892257999999998</v>
      </c>
      <c r="D1101" s="2">
        <f t="shared" si="37"/>
        <v>5.4240013761918615E-2</v>
      </c>
      <c r="E1101" s="2">
        <v>5.4240013761918615E-2</v>
      </c>
      <c r="F1101" s="2">
        <v>1096</v>
      </c>
      <c r="G1101">
        <f t="shared" ca="1" si="38"/>
        <v>-6.9403773843342634E-2</v>
      </c>
    </row>
    <row r="1102" spans="2:7" x14ac:dyDescent="0.25">
      <c r="B1102" s="3">
        <v>38513</v>
      </c>
      <c r="C1102" s="4">
        <v>57.759388000000001</v>
      </c>
      <c r="D1102" s="2">
        <f t="shared" si="37"/>
        <v>-2.9651695531110571E-2</v>
      </c>
      <c r="E1102" s="2">
        <v>-2.9651695531110571E-2</v>
      </c>
      <c r="F1102" s="2">
        <v>1097</v>
      </c>
      <c r="G1102">
        <f t="shared" ca="1" si="38"/>
        <v>1.4262128043624468E-2</v>
      </c>
    </row>
    <row r="1103" spans="2:7" x14ac:dyDescent="0.25">
      <c r="B1103" s="3">
        <v>38516</v>
      </c>
      <c r="C1103" s="4">
        <v>59.524386999999997</v>
      </c>
      <c r="D1103" s="2">
        <f t="shared" si="37"/>
        <v>-1.4609130857431091E-2</v>
      </c>
      <c r="E1103" s="2">
        <v>-1.4609130857431091E-2</v>
      </c>
      <c r="F1103" s="2">
        <v>1098</v>
      </c>
      <c r="G1103">
        <f t="shared" ca="1" si="38"/>
        <v>5.480051662399818E-2</v>
      </c>
    </row>
    <row r="1104" spans="2:7" x14ac:dyDescent="0.25">
      <c r="B1104" s="3">
        <v>38517</v>
      </c>
      <c r="C1104" s="4">
        <v>60.406879000000004</v>
      </c>
      <c r="D1104" s="2">
        <f t="shared" si="37"/>
        <v>-6.5312474071402534E-3</v>
      </c>
      <c r="E1104" s="2">
        <v>-6.5312474071402534E-3</v>
      </c>
      <c r="F1104" s="2">
        <v>1099</v>
      </c>
      <c r="G1104">
        <f t="shared" ca="1" si="38"/>
        <v>-1.7139604190576051E-2</v>
      </c>
    </row>
    <row r="1105" spans="2:7" x14ac:dyDescent="0.25">
      <c r="B1105" s="3">
        <v>38518</v>
      </c>
      <c r="C1105" s="4">
        <v>60.804004999999997</v>
      </c>
      <c r="D1105" s="2">
        <f t="shared" si="37"/>
        <v>-2.477010589898087E-2</v>
      </c>
      <c r="E1105" s="2">
        <v>-2.477010589898087E-2</v>
      </c>
      <c r="F1105" s="2">
        <v>1100</v>
      </c>
      <c r="G1105">
        <f t="shared" ca="1" si="38"/>
        <v>-7.0312335625398278E-2</v>
      </c>
    </row>
    <row r="1106" spans="2:7" x14ac:dyDescent="0.25">
      <c r="B1106" s="3">
        <v>38519</v>
      </c>
      <c r="C1106" s="4">
        <v>62.348381000000003</v>
      </c>
      <c r="D1106" s="2">
        <f t="shared" si="37"/>
        <v>5.6939888101340151E-3</v>
      </c>
      <c r="E1106" s="2">
        <v>5.6939888101340151E-3</v>
      </c>
      <c r="F1106" s="2">
        <v>1101</v>
      </c>
      <c r="G1106">
        <f t="shared" ca="1" si="38"/>
        <v>-3.4330377208900871E-2</v>
      </c>
    </row>
    <row r="1107" spans="2:7" x14ac:dyDescent="0.25">
      <c r="B1107" s="3">
        <v>38520</v>
      </c>
      <c r="C1107" s="4">
        <v>61.995379999999997</v>
      </c>
      <c r="D1107" s="2">
        <f t="shared" si="37"/>
        <v>1.6642580554471192E-2</v>
      </c>
      <c r="E1107" s="2">
        <v>1.6642580554471192E-2</v>
      </c>
      <c r="F1107" s="2">
        <v>1102</v>
      </c>
      <c r="G1107">
        <f t="shared" ca="1" si="38"/>
        <v>-1.0926626469916299E-2</v>
      </c>
    </row>
    <row r="1108" spans="2:7" x14ac:dyDescent="0.25">
      <c r="B1108" s="3">
        <v>38523</v>
      </c>
      <c r="C1108" s="4">
        <v>60.980507000000003</v>
      </c>
      <c r="D1108" s="2">
        <f t="shared" si="37"/>
        <v>2.4462578673846835E-2</v>
      </c>
      <c r="E1108" s="2">
        <v>2.4462578673846835E-2</v>
      </c>
      <c r="F1108" s="2">
        <v>1103</v>
      </c>
      <c r="G1108">
        <f t="shared" ca="1" si="38"/>
        <v>-1.039703400915994E-2</v>
      </c>
    </row>
    <row r="1109" spans="2:7" x14ac:dyDescent="0.25">
      <c r="B1109" s="3">
        <v>38524</v>
      </c>
      <c r="C1109" s="4">
        <v>59.524386999999997</v>
      </c>
      <c r="D1109" s="2">
        <f t="shared" si="37"/>
        <v>-2.3878450207047403E-2</v>
      </c>
      <c r="E1109" s="2">
        <v>-2.3878450207047403E-2</v>
      </c>
      <c r="F1109" s="2">
        <v>1104</v>
      </c>
      <c r="G1109">
        <f t="shared" ca="1" si="38"/>
        <v>-1.375155244814245E-2</v>
      </c>
    </row>
    <row r="1110" spans="2:7" x14ac:dyDescent="0.25">
      <c r="B1110" s="3">
        <v>38525</v>
      </c>
      <c r="C1110" s="4">
        <v>60.980507000000003</v>
      </c>
      <c r="D1110" s="2">
        <f t="shared" si="37"/>
        <v>-1.4265439072557248E-2</v>
      </c>
      <c r="E1110" s="2">
        <v>-1.4265439072557248E-2</v>
      </c>
      <c r="F1110" s="2">
        <v>1105</v>
      </c>
      <c r="G1110">
        <f t="shared" ca="1" si="38"/>
        <v>-1.7087128806482475E-2</v>
      </c>
    </row>
    <row r="1111" spans="2:7" x14ac:dyDescent="0.25">
      <c r="B1111" s="3">
        <v>38526</v>
      </c>
      <c r="C1111" s="4">
        <v>61.863010000000003</v>
      </c>
      <c r="D1111" s="2">
        <f t="shared" si="37"/>
        <v>2.335772310974718E-2</v>
      </c>
      <c r="E1111" s="2">
        <v>2.335772310974718E-2</v>
      </c>
      <c r="F1111" s="2">
        <v>1106</v>
      </c>
      <c r="G1111">
        <f t="shared" ca="1" si="38"/>
        <v>1.2618086743430004E-2</v>
      </c>
    </row>
    <row r="1112" spans="2:7" x14ac:dyDescent="0.25">
      <c r="B1112" s="3">
        <v>38527</v>
      </c>
      <c r="C1112" s="4">
        <v>60.451011999999999</v>
      </c>
      <c r="D1112" s="2">
        <f t="shared" si="37"/>
        <v>7.3529031924570339E-3</v>
      </c>
      <c r="E1112" s="2">
        <v>7.3529031924570339E-3</v>
      </c>
      <c r="F1112" s="2">
        <v>1107</v>
      </c>
      <c r="G1112">
        <f t="shared" ca="1" si="38"/>
        <v>-1.456538999116525E-2</v>
      </c>
    </row>
    <row r="1113" spans="2:7" x14ac:dyDescent="0.25">
      <c r="B1113" s="3">
        <v>38530</v>
      </c>
      <c r="C1113" s="4">
        <v>60.009765999999999</v>
      </c>
      <c r="D1113" s="2">
        <f t="shared" si="37"/>
        <v>4.4547105167661437E-2</v>
      </c>
      <c r="E1113" s="2">
        <v>4.4547105167661437E-2</v>
      </c>
      <c r="F1113" s="2">
        <v>1108</v>
      </c>
      <c r="G1113">
        <f t="shared" ca="1" si="38"/>
        <v>-1.7308620757164238E-2</v>
      </c>
    </row>
    <row r="1114" spans="2:7" x14ac:dyDescent="0.25">
      <c r="B1114" s="3">
        <v>38531</v>
      </c>
      <c r="C1114" s="4">
        <v>57.450512000000003</v>
      </c>
      <c r="D1114" s="2">
        <f t="shared" si="37"/>
        <v>-1.0638699270649997E-2</v>
      </c>
      <c r="E1114" s="2">
        <v>-1.0638699270649997E-2</v>
      </c>
      <c r="F1114" s="2">
        <v>1109</v>
      </c>
      <c r="G1114">
        <f t="shared" ca="1" si="38"/>
        <v>-8.4000900542272865E-3</v>
      </c>
    </row>
    <row r="1115" spans="2:7" x14ac:dyDescent="0.25">
      <c r="B1115" s="3">
        <v>38532</v>
      </c>
      <c r="C1115" s="4">
        <v>58.068283000000001</v>
      </c>
      <c r="D1115" s="2">
        <f t="shared" si="37"/>
        <v>-2.3738696398252497E-2</v>
      </c>
      <c r="E1115" s="2">
        <v>-2.3738696398252497E-2</v>
      </c>
      <c r="F1115" s="2">
        <v>1110</v>
      </c>
      <c r="G1115">
        <f t="shared" ca="1" si="38"/>
        <v>-3.055473896755089E-3</v>
      </c>
    </row>
    <row r="1116" spans="2:7" x14ac:dyDescent="0.25">
      <c r="B1116" s="3">
        <v>38533</v>
      </c>
      <c r="C1116" s="4">
        <v>59.480266999999998</v>
      </c>
      <c r="D1116" s="2">
        <f t="shared" si="37"/>
        <v>-3.7142966063893633E-2</v>
      </c>
      <c r="E1116" s="2">
        <v>-3.7142966063893633E-2</v>
      </c>
      <c r="F1116" s="2">
        <v>1111</v>
      </c>
      <c r="G1116">
        <f t="shared" ca="1" si="38"/>
        <v>-4.8373929026905613E-2</v>
      </c>
    </row>
    <row r="1117" spans="2:7" x14ac:dyDescent="0.25">
      <c r="B1117" s="3">
        <v>38534</v>
      </c>
      <c r="C1117" s="4">
        <v>61.774765000000002</v>
      </c>
      <c r="D1117" s="2">
        <f t="shared" si="37"/>
        <v>2.1897946059199199E-2</v>
      </c>
      <c r="E1117" s="2">
        <v>2.1897946059199199E-2</v>
      </c>
      <c r="F1117" s="2">
        <v>1112</v>
      </c>
      <c r="G1117">
        <f t="shared" ca="1" si="38"/>
        <v>-3.3740593941704859E-2</v>
      </c>
    </row>
    <row r="1118" spans="2:7" x14ac:dyDescent="0.25">
      <c r="B1118" s="3">
        <v>38537</v>
      </c>
      <c r="C1118" s="4">
        <v>60.451011999999999</v>
      </c>
      <c r="D1118" s="2">
        <f t="shared" si="37"/>
        <v>2.3916233299329279E-2</v>
      </c>
      <c r="E1118" s="2">
        <v>2.3916233299329279E-2</v>
      </c>
      <c r="F1118" s="2">
        <v>1113</v>
      </c>
      <c r="G1118">
        <f t="shared" ca="1" si="38"/>
        <v>1.6708078448644398E-3</v>
      </c>
    </row>
    <row r="1119" spans="2:7" x14ac:dyDescent="0.25">
      <c r="B1119" s="3">
        <v>38538</v>
      </c>
      <c r="C1119" s="4">
        <v>59.039020999999998</v>
      </c>
      <c r="D1119" s="2">
        <f t="shared" si="37"/>
        <v>-1.6899304940945614E-2</v>
      </c>
      <c r="E1119" s="2">
        <v>-1.6899304940945614E-2</v>
      </c>
      <c r="F1119" s="2">
        <v>1114</v>
      </c>
      <c r="G1119">
        <f t="shared" ca="1" si="38"/>
        <v>-2.6799137357434364E-2</v>
      </c>
    </row>
    <row r="1120" spans="2:7" x14ac:dyDescent="0.25">
      <c r="B1120" s="3">
        <v>38539</v>
      </c>
      <c r="C1120" s="4">
        <v>60.053890000000003</v>
      </c>
      <c r="D1120" s="2">
        <f t="shared" si="37"/>
        <v>-6.5693193027106973E-3</v>
      </c>
      <c r="E1120" s="2">
        <v>-6.5693193027106973E-3</v>
      </c>
      <c r="F1120" s="2">
        <v>1115</v>
      </c>
      <c r="G1120">
        <f t="shared" ca="1" si="38"/>
        <v>-4.5884943443312474E-2</v>
      </c>
    </row>
    <row r="1121" spans="2:7" x14ac:dyDescent="0.25">
      <c r="B1121" s="3">
        <v>38540</v>
      </c>
      <c r="C1121" s="4">
        <v>60.451011999999999</v>
      </c>
      <c r="D1121" s="2">
        <f t="shared" si="37"/>
        <v>-1.9327204185003426E-2</v>
      </c>
      <c r="E1121" s="2">
        <v>-1.9327204185003426E-2</v>
      </c>
      <c r="F1121" s="2">
        <v>1116</v>
      </c>
      <c r="G1121">
        <f t="shared" ca="1" si="38"/>
        <v>-3.2735262471650546E-2</v>
      </c>
    </row>
    <row r="1122" spans="2:7" x14ac:dyDescent="0.25">
      <c r="B1122" s="3">
        <v>38541</v>
      </c>
      <c r="C1122" s="4">
        <v>61.642386999999999</v>
      </c>
      <c r="D1122" s="2">
        <f t="shared" si="37"/>
        <v>-8.5166473082374187E-3</v>
      </c>
      <c r="E1122" s="2">
        <v>-8.5166473082374187E-3</v>
      </c>
      <c r="F1122" s="2">
        <v>1117</v>
      </c>
      <c r="G1122">
        <f t="shared" ca="1" si="38"/>
        <v>-2.3247447242046318E-2</v>
      </c>
    </row>
    <row r="1123" spans="2:7" x14ac:dyDescent="0.25">
      <c r="B1123" s="3">
        <v>38544</v>
      </c>
      <c r="C1123" s="4">
        <v>62.171883000000001</v>
      </c>
      <c r="D1123" s="2">
        <f t="shared" si="37"/>
        <v>-4.539288808071925E-2</v>
      </c>
      <c r="E1123" s="2">
        <v>-4.539288808071925E-2</v>
      </c>
      <c r="F1123" s="2">
        <v>1118</v>
      </c>
      <c r="G1123">
        <f t="shared" ca="1" si="38"/>
        <v>-4.5185942795142389E-2</v>
      </c>
    </row>
    <row r="1124" spans="2:7" x14ac:dyDescent="0.25">
      <c r="B1124" s="3">
        <v>38545</v>
      </c>
      <c r="C1124" s="4">
        <v>65.128242</v>
      </c>
      <c r="D1124" s="2">
        <f t="shared" si="37"/>
        <v>-7.3974736067363078E-3</v>
      </c>
      <c r="E1124" s="2">
        <v>-7.3974736067363078E-3</v>
      </c>
      <c r="F1124" s="2">
        <v>1119</v>
      </c>
      <c r="G1124">
        <f t="shared" ca="1" si="38"/>
        <v>-6.0139782088523393E-2</v>
      </c>
    </row>
    <row r="1125" spans="2:7" x14ac:dyDescent="0.25">
      <c r="B1125" s="3">
        <v>38546</v>
      </c>
      <c r="C1125" s="4">
        <v>65.613617000000005</v>
      </c>
      <c r="D1125" s="2">
        <f t="shared" si="37"/>
        <v>3.2639021417493454E-2</v>
      </c>
      <c r="E1125" s="2">
        <v>3.2639021417493454E-2</v>
      </c>
      <c r="F1125" s="2">
        <v>1120</v>
      </c>
      <c r="G1125">
        <f t="shared" ca="1" si="38"/>
        <v>2.5270343543371938E-2</v>
      </c>
    </row>
    <row r="1126" spans="2:7" x14ac:dyDescent="0.25">
      <c r="B1126" s="3">
        <v>38547</v>
      </c>
      <c r="C1126" s="4">
        <v>63.539741999999997</v>
      </c>
      <c r="D1126" s="2">
        <f t="shared" si="37"/>
        <v>1.1235727596688847E-2</v>
      </c>
      <c r="E1126" s="2">
        <v>1.1235727596688847E-2</v>
      </c>
      <c r="F1126" s="2">
        <v>1121</v>
      </c>
      <c r="G1126">
        <f t="shared" ca="1" si="38"/>
        <v>2.4679832623816518E-2</v>
      </c>
    </row>
    <row r="1127" spans="2:7" x14ac:dyDescent="0.25">
      <c r="B1127" s="3">
        <v>38548</v>
      </c>
      <c r="C1127" s="4">
        <v>62.833759000000001</v>
      </c>
      <c r="D1127" s="2">
        <f t="shared" si="37"/>
        <v>-9.7354065078224337E-3</v>
      </c>
      <c r="E1127" s="2">
        <v>-9.7354065078224337E-3</v>
      </c>
      <c r="F1127" s="2">
        <v>1122</v>
      </c>
      <c r="G1127">
        <f t="shared" ca="1" si="38"/>
        <v>4.6292338763742599E-2</v>
      </c>
    </row>
    <row r="1128" spans="2:7" x14ac:dyDescent="0.25">
      <c r="B1128" s="3">
        <v>38551</v>
      </c>
      <c r="C1128" s="4">
        <v>63.451484999999998</v>
      </c>
      <c r="D1128" s="2">
        <f t="shared" si="37"/>
        <v>2.7892059356525245E-3</v>
      </c>
      <c r="E1128" s="2">
        <v>2.7892059356525245E-3</v>
      </c>
      <c r="F1128" s="2">
        <v>1123</v>
      </c>
      <c r="G1128">
        <f t="shared" ca="1" si="38"/>
        <v>2.7999484265085535E-2</v>
      </c>
    </row>
    <row r="1129" spans="2:7" x14ac:dyDescent="0.25">
      <c r="B1129" s="3">
        <v>38552</v>
      </c>
      <c r="C1129" s="4">
        <v>63.274997999999997</v>
      </c>
      <c r="D1129" s="2">
        <f t="shared" si="37"/>
        <v>-4.8578351889767097E-3</v>
      </c>
      <c r="E1129" s="2">
        <v>-4.8578351889767097E-3</v>
      </c>
      <c r="F1129" s="2">
        <v>1124</v>
      </c>
      <c r="G1129">
        <f t="shared" ca="1" si="38"/>
        <v>5.611889765299119E-2</v>
      </c>
    </row>
    <row r="1130" spans="2:7" x14ac:dyDescent="0.25">
      <c r="B1130" s="3">
        <v>38553</v>
      </c>
      <c r="C1130" s="4">
        <v>63.583877999999999</v>
      </c>
      <c r="D1130" s="2">
        <f t="shared" si="37"/>
        <v>-2.0775390567157066E-3</v>
      </c>
      <c r="E1130" s="2">
        <v>-2.0775390567157066E-3</v>
      </c>
      <c r="F1130" s="2">
        <v>1125</v>
      </c>
      <c r="G1130">
        <f t="shared" ca="1" si="38"/>
        <v>3.3225101181898982E-2</v>
      </c>
    </row>
    <row r="1131" spans="2:7" x14ac:dyDescent="0.25">
      <c r="B1131" s="3">
        <v>38554</v>
      </c>
      <c r="C1131" s="4">
        <v>63.716251</v>
      </c>
      <c r="D1131" s="2">
        <f t="shared" si="37"/>
        <v>9.0846240409648144E-3</v>
      </c>
      <c r="E1131" s="2">
        <v>9.0846240409648144E-3</v>
      </c>
      <c r="F1131" s="2">
        <v>1126</v>
      </c>
      <c r="G1131">
        <f t="shared" ca="1" si="38"/>
        <v>-8.1537562853855432E-3</v>
      </c>
    </row>
    <row r="1132" spans="2:7" x14ac:dyDescent="0.25">
      <c r="B1132" s="3">
        <v>38555</v>
      </c>
      <c r="C1132" s="4">
        <v>63.142623999999998</v>
      </c>
      <c r="D1132" s="2">
        <f t="shared" si="37"/>
        <v>6.9924004377721878E-4</v>
      </c>
      <c r="E1132" s="2">
        <v>6.9924004377721878E-4</v>
      </c>
      <c r="F1132" s="2">
        <v>1127</v>
      </c>
      <c r="G1132">
        <f t="shared" ca="1" si="38"/>
        <v>-1.1153789124990408E-2</v>
      </c>
    </row>
    <row r="1133" spans="2:7" x14ac:dyDescent="0.25">
      <c r="B1133" s="3">
        <v>38558</v>
      </c>
      <c r="C1133" s="4">
        <v>63.098503000000001</v>
      </c>
      <c r="D1133" s="2">
        <f t="shared" si="37"/>
        <v>-2.9192146233533178E-2</v>
      </c>
      <c r="E1133" s="2">
        <v>-2.9192146233533178E-2</v>
      </c>
      <c r="F1133" s="2">
        <v>1128</v>
      </c>
      <c r="G1133">
        <f t="shared" ca="1" si="38"/>
        <v>-2.8794827593812074E-2</v>
      </c>
    </row>
    <row r="1134" spans="2:7" x14ac:dyDescent="0.25">
      <c r="B1134" s="3">
        <v>38559</v>
      </c>
      <c r="C1134" s="4">
        <v>64.995872000000006</v>
      </c>
      <c r="D1134" s="2">
        <f t="shared" si="37"/>
        <v>-1.8654138784797145E-2</v>
      </c>
      <c r="E1134" s="2">
        <v>-1.8654138784797145E-2</v>
      </c>
      <c r="F1134" s="2">
        <v>1129</v>
      </c>
      <c r="G1134">
        <f t="shared" ca="1" si="38"/>
        <v>4.9350895285827277E-2</v>
      </c>
    </row>
    <row r="1135" spans="2:7" x14ac:dyDescent="0.25">
      <c r="B1135" s="3">
        <v>38560</v>
      </c>
      <c r="C1135" s="4">
        <v>66.231361000000007</v>
      </c>
      <c r="D1135" s="2">
        <f t="shared" si="37"/>
        <v>-2.7849777504295434E-2</v>
      </c>
      <c r="E1135" s="2">
        <v>-2.7849777504295434E-2</v>
      </c>
      <c r="F1135" s="2">
        <v>1130</v>
      </c>
      <c r="G1135">
        <f t="shared" ca="1" si="38"/>
        <v>-1.5607933865138524E-2</v>
      </c>
    </row>
    <row r="1136" spans="2:7" x14ac:dyDescent="0.25">
      <c r="B1136" s="3">
        <v>38562</v>
      </c>
      <c r="C1136" s="4">
        <v>68.128731000000002</v>
      </c>
      <c r="D1136" s="2">
        <f t="shared" si="37"/>
        <v>-6.1397938315901811E-2</v>
      </c>
      <c r="E1136" s="2">
        <v>-6.1397938315901811E-2</v>
      </c>
      <c r="F1136" s="2">
        <v>1131</v>
      </c>
      <c r="G1136">
        <f t="shared" ca="1" si="38"/>
        <v>-4.600932765672373E-3</v>
      </c>
    </row>
    <row r="1137" spans="2:7" x14ac:dyDescent="0.25">
      <c r="B1137" s="3">
        <v>38565</v>
      </c>
      <c r="C1137" s="4">
        <v>72.585319999999996</v>
      </c>
      <c r="D1137" s="2">
        <f t="shared" si="37"/>
        <v>1.3554862853792052E-2</v>
      </c>
      <c r="E1137" s="2">
        <v>1.3554862853792052E-2</v>
      </c>
      <c r="F1137" s="2">
        <v>1132</v>
      </c>
      <c r="G1137">
        <f t="shared" ca="1" si="38"/>
        <v>-1.6647294693257906E-2</v>
      </c>
    </row>
    <row r="1138" spans="2:7" x14ac:dyDescent="0.25">
      <c r="B1138" s="3">
        <v>38566</v>
      </c>
      <c r="C1138" s="4">
        <v>71.614593999999997</v>
      </c>
      <c r="D1138" s="2">
        <f t="shared" si="37"/>
        <v>-2.2877765524700003E-2</v>
      </c>
      <c r="E1138" s="2">
        <v>-2.2877765524700003E-2</v>
      </c>
      <c r="F1138" s="2">
        <v>1133</v>
      </c>
      <c r="G1138">
        <f t="shared" ca="1" si="38"/>
        <v>-7.160350101760049E-2</v>
      </c>
    </row>
    <row r="1139" spans="2:7" x14ac:dyDescent="0.25">
      <c r="B1139" s="3">
        <v>38567</v>
      </c>
      <c r="C1139" s="4">
        <v>73.291336000000001</v>
      </c>
      <c r="D1139" s="2">
        <f t="shared" si="37"/>
        <v>-1.1309621249724261E-2</v>
      </c>
      <c r="E1139" s="2">
        <v>-1.1309621249724261E-2</v>
      </c>
      <c r="F1139" s="2">
        <v>1134</v>
      </c>
      <c r="G1139">
        <f t="shared" ca="1" si="38"/>
        <v>1.7688844880095343E-2</v>
      </c>
    </row>
    <row r="1140" spans="2:7" x14ac:dyDescent="0.25">
      <c r="B1140" s="3">
        <v>38568</v>
      </c>
      <c r="C1140" s="4">
        <v>74.129715000000004</v>
      </c>
      <c r="D1140" s="2">
        <f t="shared" si="37"/>
        <v>1.5719598928290456E-2</v>
      </c>
      <c r="E1140" s="2">
        <v>1.5719598928290456E-2</v>
      </c>
      <c r="F1140" s="2">
        <v>1135</v>
      </c>
      <c r="G1140">
        <f t="shared" ca="1" si="38"/>
        <v>-7.0504296985435927E-4</v>
      </c>
    </row>
    <row r="1141" spans="2:7" x14ac:dyDescent="0.25">
      <c r="B1141" s="3">
        <v>38569</v>
      </c>
      <c r="C1141" s="4">
        <v>72.982460000000003</v>
      </c>
      <c r="D1141" s="2">
        <f t="shared" si="37"/>
        <v>8.5366474497487101E-3</v>
      </c>
      <c r="E1141" s="2">
        <v>8.5366474497487101E-3</v>
      </c>
      <c r="F1141" s="2">
        <v>1136</v>
      </c>
      <c r="G1141">
        <f t="shared" ca="1" si="38"/>
        <v>2.547199371185924E-2</v>
      </c>
    </row>
    <row r="1142" spans="2:7" x14ac:dyDescent="0.25">
      <c r="B1142" s="3">
        <v>38572</v>
      </c>
      <c r="C1142" s="4">
        <v>72.364707999999993</v>
      </c>
      <c r="D1142" s="2">
        <f t="shared" si="37"/>
        <v>2.3081657952894616E-2</v>
      </c>
      <c r="E1142" s="2">
        <v>2.3081657952894616E-2</v>
      </c>
      <c r="F1142" s="2">
        <v>1137</v>
      </c>
      <c r="G1142">
        <f t="shared" ca="1" si="38"/>
        <v>6.5121897666006257E-3</v>
      </c>
    </row>
    <row r="1143" spans="2:7" x14ac:dyDescent="0.25">
      <c r="B1143" s="3">
        <v>38573</v>
      </c>
      <c r="C1143" s="4">
        <v>70.732094000000004</v>
      </c>
      <c r="D1143" s="2">
        <f t="shared" si="37"/>
        <v>-2.6715316342145242E-2</v>
      </c>
      <c r="E1143" s="2">
        <v>-2.6715316342145242E-2</v>
      </c>
      <c r="F1143" s="2">
        <v>1138</v>
      </c>
      <c r="G1143">
        <f t="shared" ca="1" si="38"/>
        <v>-3.1116211743288682E-2</v>
      </c>
    </row>
    <row r="1144" spans="2:7" x14ac:dyDescent="0.25">
      <c r="B1144" s="3">
        <v>38574</v>
      </c>
      <c r="C1144" s="4">
        <v>72.673591999999999</v>
      </c>
      <c r="D1144" s="2">
        <f t="shared" si="37"/>
        <v>4.8811135894125971E-3</v>
      </c>
      <c r="E1144" s="2">
        <v>4.8811135894125971E-3</v>
      </c>
      <c r="F1144" s="2">
        <v>1139</v>
      </c>
      <c r="G1144">
        <f t="shared" ca="1" si="38"/>
        <v>5.8128214411034655E-2</v>
      </c>
    </row>
    <row r="1145" spans="2:7" x14ac:dyDescent="0.25">
      <c r="B1145" s="3">
        <v>38575</v>
      </c>
      <c r="C1145" s="4">
        <v>72.320587000000003</v>
      </c>
      <c r="D1145" s="2">
        <f t="shared" si="37"/>
        <v>1.8336787567423748E-3</v>
      </c>
      <c r="E1145" s="2">
        <v>1.8336787567423748E-3</v>
      </c>
      <c r="F1145" s="2">
        <v>1140</v>
      </c>
      <c r="G1145">
        <f t="shared" ca="1" si="38"/>
        <v>-3.4748064276727418E-3</v>
      </c>
    </row>
    <row r="1146" spans="2:7" x14ac:dyDescent="0.25">
      <c r="B1146" s="3">
        <v>38576</v>
      </c>
      <c r="C1146" s="4">
        <v>72.188216999999995</v>
      </c>
      <c r="D1146" s="2">
        <f t="shared" si="37"/>
        <v>-2.4389098619730302E-3</v>
      </c>
      <c r="E1146" s="2">
        <v>-2.4389098619730302E-3</v>
      </c>
      <c r="F1146" s="2">
        <v>1141</v>
      </c>
      <c r="G1146">
        <f t="shared" ca="1" si="38"/>
        <v>1.6235477969182857E-2</v>
      </c>
    </row>
    <row r="1147" spans="2:7" x14ac:dyDescent="0.25">
      <c r="B1147" s="3">
        <v>38580</v>
      </c>
      <c r="C1147" s="4">
        <v>72.364707999999993</v>
      </c>
      <c r="D1147" s="2">
        <f t="shared" si="37"/>
        <v>-1.3236901197104769E-2</v>
      </c>
      <c r="E1147" s="2">
        <v>-1.3236901197104769E-2</v>
      </c>
      <c r="F1147" s="2">
        <v>1142</v>
      </c>
      <c r="G1147">
        <f t="shared" ca="1" si="38"/>
        <v>4.1034028819963195E-2</v>
      </c>
    </row>
    <row r="1148" spans="2:7" x14ac:dyDescent="0.25">
      <c r="B1148" s="3">
        <v>38581</v>
      </c>
      <c r="C1148" s="4">
        <v>73.335442</v>
      </c>
      <c r="D1148" s="2">
        <f t="shared" si="37"/>
        <v>3.7453009150850425E-2</v>
      </c>
      <c r="E1148" s="2">
        <v>3.7453009150850425E-2</v>
      </c>
      <c r="F1148" s="2">
        <v>1143</v>
      </c>
      <c r="G1148">
        <f t="shared" ca="1" si="38"/>
        <v>-1.2640070152718911E-3</v>
      </c>
    </row>
    <row r="1149" spans="2:7" x14ac:dyDescent="0.25">
      <c r="B1149" s="3">
        <v>38582</v>
      </c>
      <c r="C1149" s="4">
        <v>70.687965000000005</v>
      </c>
      <c r="D1149" s="2">
        <f t="shared" si="37"/>
        <v>1.2502035950550194E-3</v>
      </c>
      <c r="E1149" s="2">
        <v>1.2502035950550194E-3</v>
      </c>
      <c r="F1149" s="2">
        <v>1144</v>
      </c>
      <c r="G1149">
        <f t="shared" ca="1" si="38"/>
        <v>1.5393762876441119E-3</v>
      </c>
    </row>
    <row r="1150" spans="2:7" x14ac:dyDescent="0.25">
      <c r="B1150" s="3">
        <v>38583</v>
      </c>
      <c r="C1150" s="4">
        <v>70.599700999999996</v>
      </c>
      <c r="D1150" s="2">
        <f t="shared" si="37"/>
        <v>-2.4941848414362019E-3</v>
      </c>
      <c r="E1150" s="2">
        <v>-2.4941848414362019E-3</v>
      </c>
      <c r="F1150" s="2">
        <v>1145</v>
      </c>
      <c r="G1150">
        <f t="shared" ca="1" si="38"/>
        <v>-0.13978347139045028</v>
      </c>
    </row>
    <row r="1151" spans="2:7" x14ac:dyDescent="0.25">
      <c r="B1151" s="3">
        <v>38586</v>
      </c>
      <c r="C1151" s="4">
        <v>70.776229999999998</v>
      </c>
      <c r="D1151" s="2">
        <f t="shared" si="37"/>
        <v>2.8205328461838593E-2</v>
      </c>
      <c r="E1151" s="2">
        <v>2.8205328461838593E-2</v>
      </c>
      <c r="F1151" s="2">
        <v>1146</v>
      </c>
      <c r="G1151">
        <f t="shared" ca="1" si="38"/>
        <v>-5.9923067872561228E-2</v>
      </c>
    </row>
    <row r="1152" spans="2:7" x14ac:dyDescent="0.25">
      <c r="B1152" s="3">
        <v>38587</v>
      </c>
      <c r="C1152" s="4">
        <v>68.834723999999994</v>
      </c>
      <c r="D1152" s="2">
        <f t="shared" si="37"/>
        <v>3.9307104077175574E-2</v>
      </c>
      <c r="E1152" s="2">
        <v>3.9307104077175574E-2</v>
      </c>
      <c r="F1152" s="2">
        <v>1147</v>
      </c>
      <c r="G1152">
        <f t="shared" ca="1" si="38"/>
        <v>-9.0741731175278784E-2</v>
      </c>
    </row>
    <row r="1153" spans="2:7" x14ac:dyDescent="0.25">
      <c r="B1153" s="3">
        <v>38588</v>
      </c>
      <c r="C1153" s="4">
        <v>66.231361000000007</v>
      </c>
      <c r="D1153" s="2">
        <f t="shared" si="37"/>
        <v>-2.6588777144615369E-2</v>
      </c>
      <c r="E1153" s="2">
        <v>-2.6588777144615369E-2</v>
      </c>
      <c r="F1153" s="2">
        <v>1148</v>
      </c>
      <c r="G1153">
        <f t="shared" ca="1" si="38"/>
        <v>-5.8096366584008893E-2</v>
      </c>
    </row>
    <row r="1154" spans="2:7" x14ac:dyDescent="0.25">
      <c r="B1154" s="3">
        <v>38589</v>
      </c>
      <c r="C1154" s="4">
        <v>68.040474000000003</v>
      </c>
      <c r="D1154" s="2">
        <f t="shared" si="37"/>
        <v>-7.0829776463450711E-3</v>
      </c>
      <c r="E1154" s="2">
        <v>-7.0829776463450711E-3</v>
      </c>
      <c r="F1154" s="2">
        <v>1149</v>
      </c>
      <c r="G1154">
        <f t="shared" ca="1" si="38"/>
        <v>-2.8806134876041534E-3</v>
      </c>
    </row>
    <row r="1155" spans="2:7" x14ac:dyDescent="0.25">
      <c r="B1155" s="3">
        <v>38590</v>
      </c>
      <c r="C1155" s="4">
        <v>68.525841</v>
      </c>
      <c r="D1155" s="2">
        <f t="shared" si="37"/>
        <v>2.2383150126958136E-2</v>
      </c>
      <c r="E1155" s="2">
        <v>2.2383150126958136E-2</v>
      </c>
      <c r="F1155" s="2">
        <v>1150</v>
      </c>
      <c r="G1155">
        <f t="shared" ca="1" si="38"/>
        <v>3.3014604112119351E-2</v>
      </c>
    </row>
    <row r="1156" spans="2:7" x14ac:dyDescent="0.25">
      <c r="B1156" s="3">
        <v>38593</v>
      </c>
      <c r="C1156" s="4">
        <v>67.025597000000005</v>
      </c>
      <c r="D1156" s="2">
        <f t="shared" si="37"/>
        <v>-1.8099563685568257E-2</v>
      </c>
      <c r="E1156" s="2">
        <v>-1.8099563685568257E-2</v>
      </c>
      <c r="F1156" s="2">
        <v>1151</v>
      </c>
      <c r="G1156">
        <f t="shared" ca="1" si="38"/>
        <v>5.6239750768456538E-3</v>
      </c>
    </row>
    <row r="1157" spans="2:7" x14ac:dyDescent="0.25">
      <c r="B1157" s="3">
        <v>38594</v>
      </c>
      <c r="C1157" s="4">
        <v>68.261093000000002</v>
      </c>
      <c r="D1157" s="2">
        <f t="shared" si="37"/>
        <v>1.4425928156997555E-2</v>
      </c>
      <c r="E1157" s="2">
        <v>1.4425928156997555E-2</v>
      </c>
      <c r="F1157" s="2">
        <v>1152</v>
      </c>
      <c r="G1157">
        <f t="shared" ca="1" si="38"/>
        <v>1.4485381805738294E-2</v>
      </c>
    </row>
    <row r="1158" spans="2:7" x14ac:dyDescent="0.25">
      <c r="B1158" s="3">
        <v>38595</v>
      </c>
      <c r="C1158" s="4">
        <v>67.290367000000003</v>
      </c>
      <c r="D1158" s="2">
        <f t="shared" ref="D1158:D1221" si="39">(C1158-C1159)/C1159</f>
        <v>-2.4935985056345096E-2</v>
      </c>
      <c r="E1158" s="2">
        <v>-2.4935985056345096E-2</v>
      </c>
      <c r="F1158" s="2">
        <v>1153</v>
      </c>
      <c r="G1158">
        <f t="shared" ca="1" si="38"/>
        <v>8.0640104170990531E-3</v>
      </c>
    </row>
    <row r="1159" spans="2:7" x14ac:dyDescent="0.25">
      <c r="B1159" s="3">
        <v>38596</v>
      </c>
      <c r="C1159" s="4">
        <v>69.011229999999998</v>
      </c>
      <c r="D1159" s="2">
        <f t="shared" si="39"/>
        <v>-2.9776747046611408E-2</v>
      </c>
      <c r="E1159" s="2">
        <v>-2.9776747046611408E-2</v>
      </c>
      <c r="F1159" s="2">
        <v>1154</v>
      </c>
      <c r="G1159">
        <f t="shared" ca="1" si="38"/>
        <v>-3.6999764764357186E-2</v>
      </c>
    </row>
    <row r="1160" spans="2:7" x14ac:dyDescent="0.25">
      <c r="B1160" s="3">
        <v>38597</v>
      </c>
      <c r="C1160" s="4">
        <v>71.129227</v>
      </c>
      <c r="D1160" s="2">
        <f t="shared" si="39"/>
        <v>7.5004000371050325E-3</v>
      </c>
      <c r="E1160" s="2">
        <v>7.5004000371050325E-3</v>
      </c>
      <c r="F1160" s="2">
        <v>1155</v>
      </c>
      <c r="G1160">
        <f t="shared" ref="G1160:G1223" ca="1" si="40">_xlfn.NORM.INV(RAND(),K$7,K$8)</f>
        <v>-1.9587771476686475E-2</v>
      </c>
    </row>
    <row r="1161" spans="2:7" x14ac:dyDescent="0.25">
      <c r="B1161" s="3">
        <v>38600</v>
      </c>
      <c r="C1161" s="4">
        <v>70.599700999999996</v>
      </c>
      <c r="D1161" s="2">
        <f t="shared" si="39"/>
        <v>6.9223925684135006E-3</v>
      </c>
      <c r="E1161" s="2">
        <v>6.9223925684135006E-3</v>
      </c>
      <c r="F1161" s="2">
        <v>1156</v>
      </c>
      <c r="G1161">
        <f t="shared" ca="1" si="40"/>
        <v>-6.3800542532244889E-2</v>
      </c>
    </row>
    <row r="1162" spans="2:7" x14ac:dyDescent="0.25">
      <c r="B1162" s="3">
        <v>38601</v>
      </c>
      <c r="C1162" s="4">
        <v>70.114341999999994</v>
      </c>
      <c r="D1162" s="2">
        <f t="shared" si="39"/>
        <v>9.5296519560048448E-3</v>
      </c>
      <c r="E1162" s="2">
        <v>9.5296519560048448E-3</v>
      </c>
      <c r="F1162" s="2">
        <v>1157</v>
      </c>
      <c r="G1162">
        <f t="shared" ca="1" si="40"/>
        <v>5.4819402851394208E-2</v>
      </c>
    </row>
    <row r="1163" spans="2:7" x14ac:dyDescent="0.25">
      <c r="B1163" s="3">
        <v>38603</v>
      </c>
      <c r="C1163" s="4">
        <v>69.452483999999998</v>
      </c>
      <c r="D1163" s="2">
        <f t="shared" si="39"/>
        <v>6.358889279427112E-4</v>
      </c>
      <c r="E1163" s="2">
        <v>6.358889279427112E-4</v>
      </c>
      <c r="F1163" s="2">
        <v>1158</v>
      </c>
      <c r="G1163">
        <f t="shared" ca="1" si="40"/>
        <v>-1.5634395751461683E-2</v>
      </c>
    </row>
    <row r="1164" spans="2:7" x14ac:dyDescent="0.25">
      <c r="B1164" s="3">
        <v>38604</v>
      </c>
      <c r="C1164" s="4">
        <v>69.408348000000004</v>
      </c>
      <c r="D1164" s="2">
        <f t="shared" si="39"/>
        <v>-9.4459659893503991E-3</v>
      </c>
      <c r="E1164" s="2">
        <v>-9.4459659893503991E-3</v>
      </c>
      <c r="F1164" s="2">
        <v>1159</v>
      </c>
      <c r="G1164">
        <f t="shared" ca="1" si="40"/>
        <v>2.897888299398484E-2</v>
      </c>
    </row>
    <row r="1165" spans="2:7" x14ac:dyDescent="0.25">
      <c r="B1165" s="3">
        <v>38607</v>
      </c>
      <c r="C1165" s="4">
        <v>70.070228999999998</v>
      </c>
      <c r="D1165" s="2">
        <f t="shared" si="39"/>
        <v>-1.7934294398818506E-2</v>
      </c>
      <c r="E1165" s="2">
        <v>-1.7934294398818506E-2</v>
      </c>
      <c r="F1165" s="2">
        <v>1160</v>
      </c>
      <c r="G1165">
        <f t="shared" ca="1" si="40"/>
        <v>7.5386893053404512E-3</v>
      </c>
    </row>
    <row r="1166" spans="2:7" x14ac:dyDescent="0.25">
      <c r="B1166" s="3">
        <v>38608</v>
      </c>
      <c r="C1166" s="4">
        <v>71.349838000000005</v>
      </c>
      <c r="D1166" s="2">
        <f t="shared" si="39"/>
        <v>1.1889853319886385E-2</v>
      </c>
      <c r="E1166" s="2">
        <v>1.1889853319886385E-2</v>
      </c>
      <c r="F1166" s="2">
        <v>1161</v>
      </c>
      <c r="G1166">
        <f t="shared" ca="1" si="40"/>
        <v>-5.9333443051228266E-4</v>
      </c>
    </row>
    <row r="1167" spans="2:7" x14ac:dyDescent="0.25">
      <c r="B1167" s="3">
        <v>38609</v>
      </c>
      <c r="C1167" s="4">
        <v>70.511466999999996</v>
      </c>
      <c r="D1167" s="2">
        <f t="shared" si="39"/>
        <v>-2.5015283684022185E-2</v>
      </c>
      <c r="E1167" s="2">
        <v>-2.5015283684022185E-2</v>
      </c>
      <c r="F1167" s="2">
        <v>1162</v>
      </c>
      <c r="G1167">
        <f t="shared" ca="1" si="40"/>
        <v>-1.7855862943098367E-2</v>
      </c>
    </row>
    <row r="1168" spans="2:7" x14ac:dyDescent="0.25">
      <c r="B1168" s="3">
        <v>38610</v>
      </c>
      <c r="C1168" s="4">
        <v>72.320587000000003</v>
      </c>
      <c r="D1168" s="2">
        <f t="shared" si="39"/>
        <v>-3.0410859948521453E-3</v>
      </c>
      <c r="E1168" s="2">
        <v>-3.0410859948521453E-3</v>
      </c>
      <c r="F1168" s="2">
        <v>1163</v>
      </c>
      <c r="G1168">
        <f t="shared" ca="1" si="40"/>
        <v>-9.0587683721723485E-3</v>
      </c>
    </row>
    <row r="1169" spans="2:7" x14ac:dyDescent="0.25">
      <c r="B1169" s="3">
        <v>38611</v>
      </c>
      <c r="C1169" s="4">
        <v>72.541190999999998</v>
      </c>
      <c r="D1169" s="2">
        <f t="shared" si="39"/>
        <v>-6.537846049410341E-2</v>
      </c>
      <c r="E1169" s="2">
        <v>-6.537846049410341E-2</v>
      </c>
      <c r="F1169" s="2">
        <v>1164</v>
      </c>
      <c r="G1169">
        <f t="shared" ca="1" si="40"/>
        <v>-8.2092235949394587E-3</v>
      </c>
    </row>
    <row r="1170" spans="2:7" x14ac:dyDescent="0.25">
      <c r="B1170" s="3">
        <v>38614</v>
      </c>
      <c r="C1170" s="4">
        <v>77.615577999999999</v>
      </c>
      <c r="D1170" s="2">
        <f t="shared" si="39"/>
        <v>1.6762977763035918E-2</v>
      </c>
      <c r="E1170" s="2">
        <v>1.6762977763035918E-2</v>
      </c>
      <c r="F1170" s="2">
        <v>1165</v>
      </c>
      <c r="G1170">
        <f t="shared" ca="1" si="40"/>
        <v>6.6487592257168243E-2</v>
      </c>
    </row>
    <row r="1171" spans="2:7" x14ac:dyDescent="0.25">
      <c r="B1171" s="3">
        <v>38615</v>
      </c>
      <c r="C1171" s="4">
        <v>76.33596</v>
      </c>
      <c r="D1171" s="2">
        <f t="shared" si="39"/>
        <v>4.3425786698430183E-2</v>
      </c>
      <c r="E1171" s="2">
        <v>4.3425786698430183E-2</v>
      </c>
      <c r="F1171" s="2">
        <v>1166</v>
      </c>
      <c r="G1171">
        <f t="shared" ca="1" si="40"/>
        <v>-1.5331124560493865E-2</v>
      </c>
    </row>
    <row r="1172" spans="2:7" x14ac:dyDescent="0.25">
      <c r="B1172" s="3">
        <v>38616</v>
      </c>
      <c r="C1172" s="4">
        <v>73.158974000000001</v>
      </c>
      <c r="D1172" s="2">
        <f t="shared" si="39"/>
        <v>3.8196694599885221E-2</v>
      </c>
      <c r="E1172" s="2">
        <v>3.8196694599885221E-2</v>
      </c>
      <c r="F1172" s="2">
        <v>1167</v>
      </c>
      <c r="G1172">
        <f t="shared" ca="1" si="40"/>
        <v>1.083899191346427E-2</v>
      </c>
    </row>
    <row r="1173" spans="2:7" x14ac:dyDescent="0.25">
      <c r="B1173" s="3">
        <v>38617</v>
      </c>
      <c r="C1173" s="4">
        <v>70.467354</v>
      </c>
      <c r="D1173" s="2">
        <f t="shared" si="39"/>
        <v>4.3791025456763027E-2</v>
      </c>
      <c r="E1173" s="2">
        <v>4.3791025456763027E-2</v>
      </c>
      <c r="F1173" s="2">
        <v>1168</v>
      </c>
      <c r="G1173">
        <f t="shared" ca="1" si="40"/>
        <v>-1.8559579027186478E-2</v>
      </c>
    </row>
    <row r="1174" spans="2:7" x14ac:dyDescent="0.25">
      <c r="B1174" s="3">
        <v>38618</v>
      </c>
      <c r="C1174" s="4">
        <v>67.510979000000006</v>
      </c>
      <c r="D1174" s="2">
        <f t="shared" si="39"/>
        <v>-0.10994782558436661</v>
      </c>
      <c r="E1174" s="2">
        <v>-0.10994782558436661</v>
      </c>
      <c r="F1174" s="2">
        <v>1169</v>
      </c>
      <c r="G1174">
        <f t="shared" ca="1" si="40"/>
        <v>-2.5825358676293177E-2</v>
      </c>
    </row>
    <row r="1175" spans="2:7" x14ac:dyDescent="0.25">
      <c r="B1175" s="3">
        <v>38621</v>
      </c>
      <c r="C1175" s="4">
        <v>75.850586000000007</v>
      </c>
      <c r="D1175" s="2">
        <f t="shared" si="39"/>
        <v>-1.883547109128721E-2</v>
      </c>
      <c r="E1175" s="2">
        <v>-1.883547109128721E-2</v>
      </c>
      <c r="F1175" s="2">
        <v>1170</v>
      </c>
      <c r="G1175">
        <f t="shared" ca="1" si="40"/>
        <v>1.6357060819191992E-2</v>
      </c>
    </row>
    <row r="1176" spans="2:7" x14ac:dyDescent="0.25">
      <c r="B1176" s="3">
        <v>38622</v>
      </c>
      <c r="C1176" s="4">
        <v>77.306693999999993</v>
      </c>
      <c r="D1176" s="2">
        <f t="shared" si="39"/>
        <v>-1.7937039945566155E-2</v>
      </c>
      <c r="E1176" s="2">
        <v>-1.7937039945566155E-2</v>
      </c>
      <c r="F1176" s="2">
        <v>1171</v>
      </c>
      <c r="G1176">
        <f t="shared" ca="1" si="40"/>
        <v>2.4314472904271245E-2</v>
      </c>
    </row>
    <row r="1177" spans="2:7" x14ac:dyDescent="0.25">
      <c r="B1177" s="3">
        <v>38623</v>
      </c>
      <c r="C1177" s="4">
        <v>78.718673999999993</v>
      </c>
      <c r="D1177" s="2">
        <f t="shared" si="39"/>
        <v>9.6207369947672611E-3</v>
      </c>
      <c r="E1177" s="2">
        <v>9.6207369947672611E-3</v>
      </c>
      <c r="F1177" s="2">
        <v>1172</v>
      </c>
      <c r="G1177">
        <f t="shared" ca="1" si="40"/>
        <v>-5.4115219455014608E-2</v>
      </c>
    </row>
    <row r="1178" spans="2:7" x14ac:dyDescent="0.25">
      <c r="B1178" s="3">
        <v>38624</v>
      </c>
      <c r="C1178" s="4">
        <v>77.968558999999999</v>
      </c>
      <c r="D1178" s="2">
        <f t="shared" si="39"/>
        <v>1.551710684313976E-2</v>
      </c>
      <c r="E1178" s="2">
        <v>1.551710684313976E-2</v>
      </c>
      <c r="F1178" s="2">
        <v>1173</v>
      </c>
      <c r="G1178">
        <f t="shared" ca="1" si="40"/>
        <v>-5.6329998925042653E-2</v>
      </c>
    </row>
    <row r="1179" spans="2:7" x14ac:dyDescent="0.25">
      <c r="B1179" s="3">
        <v>38625</v>
      </c>
      <c r="C1179" s="4">
        <v>76.777198999999996</v>
      </c>
      <c r="D1179" s="2">
        <f t="shared" si="39"/>
        <v>-9.7510410805256326E-2</v>
      </c>
      <c r="E1179" s="2">
        <v>-9.7510410805256326E-2</v>
      </c>
      <c r="F1179" s="2">
        <v>1174</v>
      </c>
      <c r="G1179">
        <f t="shared" ca="1" si="40"/>
        <v>2.5466050444144885E-2</v>
      </c>
    </row>
    <row r="1180" spans="2:7" x14ac:dyDescent="0.25">
      <c r="B1180" s="3">
        <v>38628</v>
      </c>
      <c r="C1180" s="4">
        <v>85.072670000000002</v>
      </c>
      <c r="D1180" s="2">
        <f t="shared" si="39"/>
        <v>-7.3076882846783861E-2</v>
      </c>
      <c r="E1180" s="2">
        <v>-7.3076882846783861E-2</v>
      </c>
      <c r="F1180" s="2">
        <v>1175</v>
      </c>
      <c r="G1180">
        <f t="shared" ca="1" si="40"/>
        <v>1.2751811093194726E-2</v>
      </c>
    </row>
    <row r="1181" spans="2:7" x14ac:dyDescent="0.25">
      <c r="B1181" s="3">
        <v>38629</v>
      </c>
      <c r="C1181" s="4">
        <v>91.779640000000001</v>
      </c>
      <c r="D1181" s="2">
        <f t="shared" si="39"/>
        <v>1.9607910228737157E-2</v>
      </c>
      <c r="E1181" s="2">
        <v>1.9607910228737157E-2</v>
      </c>
      <c r="F1181" s="2">
        <v>1176</v>
      </c>
      <c r="G1181">
        <f t="shared" ca="1" si="40"/>
        <v>-2.9383180483175963E-2</v>
      </c>
    </row>
    <row r="1182" spans="2:7" x14ac:dyDescent="0.25">
      <c r="B1182" s="3">
        <v>38630</v>
      </c>
      <c r="C1182" s="4">
        <v>90.014640999999997</v>
      </c>
      <c r="D1182" s="2">
        <f t="shared" si="39"/>
        <v>2.6673193421222107E-2</v>
      </c>
      <c r="E1182" s="2">
        <v>2.6673193421222107E-2</v>
      </c>
      <c r="F1182" s="2">
        <v>1177</v>
      </c>
      <c r="G1182">
        <f t="shared" ca="1" si="40"/>
        <v>2.1765060056276937E-2</v>
      </c>
    </row>
    <row r="1183" spans="2:7" x14ac:dyDescent="0.25">
      <c r="B1183" s="3">
        <v>38631</v>
      </c>
      <c r="C1183" s="4">
        <v>87.676040999999998</v>
      </c>
      <c r="D1183" s="2">
        <f t="shared" si="39"/>
        <v>-6.2293305909307692E-2</v>
      </c>
      <c r="E1183" s="2">
        <v>-6.2293305909307692E-2</v>
      </c>
      <c r="F1183" s="2">
        <v>1178</v>
      </c>
      <c r="G1183">
        <f t="shared" ca="1" si="40"/>
        <v>2.1951543226734913E-2</v>
      </c>
    </row>
    <row r="1184" spans="2:7" x14ac:dyDescent="0.25">
      <c r="B1184" s="3">
        <v>38632</v>
      </c>
      <c r="C1184" s="4">
        <v>93.500495999999998</v>
      </c>
      <c r="D1184" s="2">
        <f t="shared" si="39"/>
        <v>-3.6818266031752957E-2</v>
      </c>
      <c r="E1184" s="2">
        <v>-3.6818266031752957E-2</v>
      </c>
      <c r="F1184" s="2">
        <v>1179</v>
      </c>
      <c r="G1184">
        <f t="shared" ca="1" si="40"/>
        <v>-2.0409735273055115E-3</v>
      </c>
    </row>
    <row r="1185" spans="2:7" x14ac:dyDescent="0.25">
      <c r="B1185" s="3">
        <v>38635</v>
      </c>
      <c r="C1185" s="4">
        <v>97.074614999999994</v>
      </c>
      <c r="D1185" s="2">
        <f t="shared" si="39"/>
        <v>6.796106518105488E-2</v>
      </c>
      <c r="E1185" s="2">
        <v>6.796106518105488E-2</v>
      </c>
      <c r="F1185" s="2">
        <v>1180</v>
      </c>
      <c r="G1185">
        <f t="shared" ca="1" si="40"/>
        <v>-2.041036523221951E-3</v>
      </c>
    </row>
    <row r="1186" spans="2:7" x14ac:dyDescent="0.25">
      <c r="B1186" s="3">
        <v>38636</v>
      </c>
      <c r="C1186" s="4">
        <v>90.897148000000001</v>
      </c>
      <c r="D1186" s="2">
        <f t="shared" si="39"/>
        <v>5.967111323202251E-2</v>
      </c>
      <c r="E1186" s="2">
        <v>5.967111323202251E-2</v>
      </c>
      <c r="F1186" s="2">
        <v>1181</v>
      </c>
      <c r="G1186">
        <f t="shared" ca="1" si="40"/>
        <v>-7.2820583947491357E-2</v>
      </c>
    </row>
    <row r="1187" spans="2:7" x14ac:dyDescent="0.25">
      <c r="B1187" s="3">
        <v>38638</v>
      </c>
      <c r="C1187" s="4">
        <v>85.778640999999993</v>
      </c>
      <c r="D1187" s="2">
        <f t="shared" si="39"/>
        <v>3.0206386828330024E-2</v>
      </c>
      <c r="E1187" s="2">
        <v>3.0206386828330024E-2</v>
      </c>
      <c r="F1187" s="2">
        <v>1182</v>
      </c>
      <c r="G1187">
        <f t="shared" ca="1" si="40"/>
        <v>4.2394779637045368E-2</v>
      </c>
    </row>
    <row r="1188" spans="2:7" x14ac:dyDescent="0.25">
      <c r="B1188" s="3">
        <v>38639</v>
      </c>
      <c r="C1188" s="4">
        <v>83.263549999999995</v>
      </c>
      <c r="D1188" s="2">
        <f t="shared" si="39"/>
        <v>-3.169465099788387E-3</v>
      </c>
      <c r="E1188" s="2">
        <v>-3.169465099788387E-3</v>
      </c>
      <c r="F1188" s="2">
        <v>1183</v>
      </c>
      <c r="G1188">
        <f t="shared" ca="1" si="40"/>
        <v>-3.7994419599878737E-3</v>
      </c>
    </row>
    <row r="1189" spans="2:7" x14ac:dyDescent="0.25">
      <c r="B1189" s="3">
        <v>38642</v>
      </c>
      <c r="C1189" s="4">
        <v>83.528289999999998</v>
      </c>
      <c r="D1189" s="2">
        <f t="shared" si="39"/>
        <v>7.987131096822286E-3</v>
      </c>
      <c r="E1189" s="2">
        <v>7.987131096822286E-3</v>
      </c>
      <c r="F1189" s="2">
        <v>1184</v>
      </c>
      <c r="G1189">
        <f t="shared" ca="1" si="40"/>
        <v>3.1856096244116477E-2</v>
      </c>
    </row>
    <row r="1190" spans="2:7" x14ac:dyDescent="0.25">
      <c r="B1190" s="3">
        <v>38643</v>
      </c>
      <c r="C1190" s="4">
        <v>82.866425000000007</v>
      </c>
      <c r="D1190" s="2">
        <f t="shared" si="39"/>
        <v>4.7991030114911168E-2</v>
      </c>
      <c r="E1190" s="2">
        <v>4.7991030114911168E-2</v>
      </c>
      <c r="F1190" s="2">
        <v>1185</v>
      </c>
      <c r="G1190">
        <f t="shared" ca="1" si="40"/>
        <v>-2.7386883767823167E-2</v>
      </c>
    </row>
    <row r="1191" spans="2:7" x14ac:dyDescent="0.25">
      <c r="B1191" s="3">
        <v>38644</v>
      </c>
      <c r="C1191" s="4">
        <v>79.071692999999996</v>
      </c>
      <c r="D1191" s="2">
        <f t="shared" si="39"/>
        <v>1.6770478910202672E-3</v>
      </c>
      <c r="E1191" s="2">
        <v>1.6770478910202672E-3</v>
      </c>
      <c r="F1191" s="2">
        <v>1186</v>
      </c>
      <c r="G1191">
        <f t="shared" ca="1" si="40"/>
        <v>3.1902436159543288E-2</v>
      </c>
    </row>
    <row r="1192" spans="2:7" x14ac:dyDescent="0.25">
      <c r="B1192" s="3">
        <v>38645</v>
      </c>
      <c r="C1192" s="4">
        <v>78.939307999999997</v>
      </c>
      <c r="D1192" s="2">
        <f t="shared" si="39"/>
        <v>-3.4017434216946724E-2</v>
      </c>
      <c r="E1192" s="2">
        <v>-3.4017434216946724E-2</v>
      </c>
      <c r="F1192" s="2">
        <v>1187</v>
      </c>
      <c r="G1192">
        <f t="shared" ca="1" si="40"/>
        <v>-7.0553377113201463E-2</v>
      </c>
    </row>
    <row r="1193" spans="2:7" x14ac:dyDescent="0.25">
      <c r="B1193" s="3">
        <v>38646</v>
      </c>
      <c r="C1193" s="4">
        <v>81.719184999999996</v>
      </c>
      <c r="D1193" s="2">
        <f t="shared" si="39"/>
        <v>1.0365711277972273E-2</v>
      </c>
      <c r="E1193" s="2">
        <v>1.0365711277972273E-2</v>
      </c>
      <c r="F1193" s="2">
        <v>1188</v>
      </c>
      <c r="G1193">
        <f t="shared" ca="1" si="40"/>
        <v>-7.8463446339406707E-3</v>
      </c>
    </row>
    <row r="1194" spans="2:7" x14ac:dyDescent="0.25">
      <c r="B1194" s="3">
        <v>38649</v>
      </c>
      <c r="C1194" s="4">
        <v>80.880797999999999</v>
      </c>
      <c r="D1194" s="2">
        <f t="shared" si="39"/>
        <v>-3.1695752421125822E-2</v>
      </c>
      <c r="E1194" s="2">
        <v>-3.1695752421125822E-2</v>
      </c>
      <c r="F1194" s="2">
        <v>1189</v>
      </c>
      <c r="G1194">
        <f t="shared" ca="1" si="40"/>
        <v>-1.751907669948935E-2</v>
      </c>
    </row>
    <row r="1195" spans="2:7" x14ac:dyDescent="0.25">
      <c r="B1195" s="3">
        <v>38650</v>
      </c>
      <c r="C1195" s="4">
        <v>83.528289999999998</v>
      </c>
      <c r="D1195" s="2">
        <f t="shared" si="39"/>
        <v>3.7115014294560088E-3</v>
      </c>
      <c r="E1195" s="2">
        <v>3.7115014294560088E-3</v>
      </c>
      <c r="F1195" s="2">
        <v>1190</v>
      </c>
      <c r="G1195">
        <f t="shared" ca="1" si="40"/>
        <v>-2.4371627356592859E-2</v>
      </c>
    </row>
    <row r="1196" spans="2:7" x14ac:dyDescent="0.25">
      <c r="B1196" s="3">
        <v>38651</v>
      </c>
      <c r="C1196" s="4">
        <v>83.219420999999997</v>
      </c>
      <c r="D1196" s="2">
        <f t="shared" si="39"/>
        <v>1.4523909277719868E-2</v>
      </c>
      <c r="E1196" s="2">
        <v>1.4523909277719868E-2</v>
      </c>
      <c r="F1196" s="2">
        <v>1191</v>
      </c>
      <c r="G1196">
        <f t="shared" ca="1" si="40"/>
        <v>-1.9186073141516913E-3</v>
      </c>
    </row>
    <row r="1197" spans="2:7" x14ac:dyDescent="0.25">
      <c r="B1197" s="3">
        <v>38652</v>
      </c>
      <c r="C1197" s="4">
        <v>82.028053</v>
      </c>
      <c r="D1197" s="2">
        <f t="shared" si="39"/>
        <v>9.7772466907559107E-3</v>
      </c>
      <c r="E1197" s="2">
        <v>9.7772466907559107E-3</v>
      </c>
      <c r="F1197" s="2">
        <v>1192</v>
      </c>
      <c r="G1197">
        <f t="shared" ca="1" si="40"/>
        <v>-1.7773123193012375E-2</v>
      </c>
    </row>
    <row r="1198" spans="2:7" x14ac:dyDescent="0.25">
      <c r="B1198" s="3">
        <v>38653</v>
      </c>
      <c r="C1198" s="4">
        <v>81.233810000000005</v>
      </c>
      <c r="D1198" s="2">
        <f t="shared" si="39"/>
        <v>-3.105252866014091E-2</v>
      </c>
      <c r="E1198" s="2">
        <v>-3.105252866014091E-2</v>
      </c>
      <c r="F1198" s="2">
        <v>1193</v>
      </c>
      <c r="G1198">
        <f t="shared" ca="1" si="40"/>
        <v>6.0098869538111784E-3</v>
      </c>
    </row>
    <row r="1199" spans="2:7" x14ac:dyDescent="0.25">
      <c r="B1199" s="3">
        <v>38656</v>
      </c>
      <c r="C1199" s="4">
        <v>83.837165999999996</v>
      </c>
      <c r="D1199" s="2">
        <f t="shared" si="39"/>
        <v>-3.9433746300652245E-2</v>
      </c>
      <c r="E1199" s="2">
        <v>-3.9433746300652245E-2</v>
      </c>
      <c r="F1199" s="2">
        <v>1194</v>
      </c>
      <c r="G1199">
        <f t="shared" ca="1" si="40"/>
        <v>3.5787870286271874E-2</v>
      </c>
    </row>
    <row r="1200" spans="2:7" x14ac:dyDescent="0.25">
      <c r="B1200" s="3">
        <v>38658</v>
      </c>
      <c r="C1200" s="4">
        <v>87.278899999999993</v>
      </c>
      <c r="D1200" s="2">
        <f t="shared" si="39"/>
        <v>-2.4173750244923995E-2</v>
      </c>
      <c r="E1200" s="2">
        <v>-2.4173750244923995E-2</v>
      </c>
      <c r="F1200" s="2">
        <v>1195</v>
      </c>
      <c r="G1200">
        <f t="shared" ca="1" si="40"/>
        <v>-1.6194340406331911E-2</v>
      </c>
    </row>
    <row r="1201" spans="2:7" x14ac:dyDescent="0.25">
      <c r="B1201" s="3">
        <v>38663</v>
      </c>
      <c r="C1201" s="4">
        <v>89.441024999999996</v>
      </c>
      <c r="D1201" s="2">
        <f t="shared" si="39"/>
        <v>-1.073688794000555E-2</v>
      </c>
      <c r="E1201" s="2">
        <v>-1.073688794000555E-2</v>
      </c>
      <c r="F1201" s="2">
        <v>1196</v>
      </c>
      <c r="G1201">
        <f t="shared" ca="1" si="40"/>
        <v>-5.956413746100276E-2</v>
      </c>
    </row>
    <row r="1202" spans="2:7" x14ac:dyDescent="0.25">
      <c r="B1202" s="3">
        <v>38664</v>
      </c>
      <c r="C1202" s="4">
        <v>90.411766</v>
      </c>
      <c r="D1202" s="2">
        <f t="shared" si="39"/>
        <v>-1.9484420676442904E-3</v>
      </c>
      <c r="E1202" s="2">
        <v>-1.9484420676442904E-3</v>
      </c>
      <c r="F1202" s="2">
        <v>1197</v>
      </c>
      <c r="G1202">
        <f t="shared" ca="1" si="40"/>
        <v>-4.8310701764657432E-2</v>
      </c>
    </row>
    <row r="1203" spans="2:7" x14ac:dyDescent="0.25">
      <c r="B1203" s="3">
        <v>38665</v>
      </c>
      <c r="C1203" s="4">
        <v>90.588272000000003</v>
      </c>
      <c r="D1203" s="2">
        <f t="shared" si="39"/>
        <v>3.5300039023064625E-2</v>
      </c>
      <c r="E1203" s="2">
        <v>3.5300039023064625E-2</v>
      </c>
      <c r="F1203" s="2">
        <v>1198</v>
      </c>
      <c r="G1203">
        <f t="shared" ca="1" si="40"/>
        <v>-1.1196238511579197E-3</v>
      </c>
    </row>
    <row r="1204" spans="2:7" x14ac:dyDescent="0.25">
      <c r="B1204" s="3">
        <v>38666</v>
      </c>
      <c r="C1204" s="4">
        <v>87.499534999999995</v>
      </c>
      <c r="D1204" s="2">
        <f t="shared" si="39"/>
        <v>9.6743121842789038E-3</v>
      </c>
      <c r="E1204" s="2">
        <v>9.6743121842789038E-3</v>
      </c>
      <c r="F1204" s="2">
        <v>1199</v>
      </c>
      <c r="G1204">
        <f t="shared" ca="1" si="40"/>
        <v>4.9600053289090985E-2</v>
      </c>
    </row>
    <row r="1205" spans="2:7" x14ac:dyDescent="0.25">
      <c r="B1205" s="3">
        <v>38667</v>
      </c>
      <c r="C1205" s="4">
        <v>86.661147999999997</v>
      </c>
      <c r="D1205" s="2">
        <f t="shared" si="39"/>
        <v>-4.0569488919965065E-3</v>
      </c>
      <c r="E1205" s="2">
        <v>-4.0569488919965065E-3</v>
      </c>
      <c r="F1205" s="2">
        <v>1200</v>
      </c>
      <c r="G1205">
        <f t="shared" ca="1" si="40"/>
        <v>-3.4810772793860301E-2</v>
      </c>
    </row>
    <row r="1206" spans="2:7" x14ac:dyDescent="0.25">
      <c r="B1206" s="3">
        <v>38670</v>
      </c>
      <c r="C1206" s="4">
        <v>87.014160000000004</v>
      </c>
      <c r="D1206" s="2">
        <f t="shared" si="39"/>
        <v>0</v>
      </c>
      <c r="E1206" s="2">
        <v>0</v>
      </c>
      <c r="F1206" s="2">
        <v>1201</v>
      </c>
      <c r="G1206">
        <f t="shared" ca="1" si="40"/>
        <v>-4.9765374452808854E-2</v>
      </c>
    </row>
    <row r="1207" spans="2:7" x14ac:dyDescent="0.25">
      <c r="B1207" s="3">
        <v>38672</v>
      </c>
      <c r="C1207" s="4">
        <v>87.014160000000004</v>
      </c>
      <c r="D1207" s="2">
        <f t="shared" si="39"/>
        <v>4.1182650363649979E-2</v>
      </c>
      <c r="E1207" s="2">
        <v>4.1182650363649979E-2</v>
      </c>
      <c r="F1207" s="2">
        <v>1202</v>
      </c>
      <c r="G1207">
        <f t="shared" ca="1" si="40"/>
        <v>5.093065987865647E-2</v>
      </c>
    </row>
    <row r="1208" spans="2:7" x14ac:dyDescent="0.25">
      <c r="B1208" s="3">
        <v>38673</v>
      </c>
      <c r="C1208" s="4">
        <v>83.572425999999993</v>
      </c>
      <c r="D1208" s="2">
        <f t="shared" si="39"/>
        <v>5.2839582852701314E-4</v>
      </c>
      <c r="E1208" s="2">
        <v>5.2839582852701314E-4</v>
      </c>
      <c r="F1208" s="2">
        <v>1203</v>
      </c>
      <c r="G1208">
        <f t="shared" ca="1" si="40"/>
        <v>2.9830736389107819E-2</v>
      </c>
    </row>
    <row r="1209" spans="2:7" x14ac:dyDescent="0.25">
      <c r="B1209" s="3">
        <v>38674</v>
      </c>
      <c r="C1209" s="4">
        <v>83.528289999999998</v>
      </c>
      <c r="D1209" s="2">
        <f t="shared" si="39"/>
        <v>-5.7773221270293277E-3</v>
      </c>
      <c r="E1209" s="2">
        <v>-5.7773221270293277E-3</v>
      </c>
      <c r="F1209" s="2">
        <v>1204</v>
      </c>
      <c r="G1209">
        <f t="shared" ca="1" si="40"/>
        <v>-1.064392909788431E-2</v>
      </c>
    </row>
    <row r="1210" spans="2:7" x14ac:dyDescent="0.25">
      <c r="B1210" s="3">
        <v>38677</v>
      </c>
      <c r="C1210" s="4">
        <v>84.013664000000006</v>
      </c>
      <c r="D1210" s="2">
        <f t="shared" si="39"/>
        <v>2.8633263863314287E-2</v>
      </c>
      <c r="E1210" s="2">
        <v>2.8633263863314287E-2</v>
      </c>
      <c r="F1210" s="2">
        <v>1205</v>
      </c>
      <c r="G1210">
        <f t="shared" ca="1" si="40"/>
        <v>2.3635504001202609E-2</v>
      </c>
    </row>
    <row r="1211" spans="2:7" x14ac:dyDescent="0.25">
      <c r="B1211" s="3">
        <v>38678</v>
      </c>
      <c r="C1211" s="4">
        <v>81.675040999999993</v>
      </c>
      <c r="D1211" s="2">
        <f t="shared" si="39"/>
        <v>2.4916765004667215E-2</v>
      </c>
      <c r="E1211" s="2">
        <v>2.4916765004667215E-2</v>
      </c>
      <c r="F1211" s="2">
        <v>1206</v>
      </c>
      <c r="G1211">
        <f t="shared" ca="1" si="40"/>
        <v>-2.9723252688612714E-2</v>
      </c>
    </row>
    <row r="1212" spans="2:7" x14ac:dyDescent="0.25">
      <c r="B1212" s="3">
        <v>38679</v>
      </c>
      <c r="C1212" s="4">
        <v>79.689437999999996</v>
      </c>
      <c r="D1212" s="2">
        <f t="shared" si="39"/>
        <v>-2.3255747253232154E-2</v>
      </c>
      <c r="E1212" s="2">
        <v>-2.3255747253232154E-2</v>
      </c>
      <c r="F1212" s="2">
        <v>1207</v>
      </c>
      <c r="G1212">
        <f t="shared" ca="1" si="40"/>
        <v>1.3286263485343456E-2</v>
      </c>
    </row>
    <row r="1213" spans="2:7" x14ac:dyDescent="0.25">
      <c r="B1213" s="3">
        <v>38680</v>
      </c>
      <c r="C1213" s="4">
        <v>81.586799999999997</v>
      </c>
      <c r="D1213" s="2">
        <f t="shared" si="39"/>
        <v>2.1679195444399878E-3</v>
      </c>
      <c r="E1213" s="2">
        <v>2.1679195444399878E-3</v>
      </c>
      <c r="F1213" s="2">
        <v>1208</v>
      </c>
      <c r="G1213">
        <f t="shared" ca="1" si="40"/>
        <v>8.8844422492974384E-4</v>
      </c>
    </row>
    <row r="1214" spans="2:7" x14ac:dyDescent="0.25">
      <c r="B1214" s="3">
        <v>38681</v>
      </c>
      <c r="C1214" s="4">
        <v>81.410308999999998</v>
      </c>
      <c r="D1214" s="2">
        <f t="shared" si="39"/>
        <v>-1.1783451343089295E-2</v>
      </c>
      <c r="E1214" s="2">
        <v>-1.1783451343089295E-2</v>
      </c>
      <c r="F1214" s="2">
        <v>1209</v>
      </c>
      <c r="G1214">
        <f t="shared" ca="1" si="40"/>
        <v>3.4497410334901078E-2</v>
      </c>
    </row>
    <row r="1215" spans="2:7" x14ac:dyDescent="0.25">
      <c r="B1215" s="3">
        <v>38684</v>
      </c>
      <c r="C1215" s="4">
        <v>82.381041999999994</v>
      </c>
      <c r="D1215" s="2">
        <f t="shared" si="39"/>
        <v>2.8083701677494893E-2</v>
      </c>
      <c r="E1215" s="2">
        <v>2.8083701677494893E-2</v>
      </c>
      <c r="F1215" s="2">
        <v>1210</v>
      </c>
      <c r="G1215">
        <f t="shared" ca="1" si="40"/>
        <v>-1.8609373860860593E-2</v>
      </c>
    </row>
    <row r="1216" spans="2:7" x14ac:dyDescent="0.25">
      <c r="B1216" s="3">
        <v>38685</v>
      </c>
      <c r="C1216" s="4">
        <v>80.130675999999994</v>
      </c>
      <c r="D1216" s="2">
        <f t="shared" si="39"/>
        <v>5.536969654623471E-3</v>
      </c>
      <c r="E1216" s="2">
        <v>5.536969654623471E-3</v>
      </c>
      <c r="F1216" s="2">
        <v>1211</v>
      </c>
      <c r="G1216">
        <f t="shared" ca="1" si="40"/>
        <v>-4.3787912486193944E-2</v>
      </c>
    </row>
    <row r="1217" spans="2:7" x14ac:dyDescent="0.25">
      <c r="B1217" s="3">
        <v>38686</v>
      </c>
      <c r="C1217" s="4">
        <v>79.689437999999996</v>
      </c>
      <c r="D1217" s="2">
        <f t="shared" si="39"/>
        <v>1.6891907239203603E-2</v>
      </c>
      <c r="E1217" s="2">
        <v>1.6891907239203603E-2</v>
      </c>
      <c r="F1217" s="2">
        <v>1212</v>
      </c>
      <c r="G1217">
        <f t="shared" ca="1" si="40"/>
        <v>-4.5771297690719158E-2</v>
      </c>
    </row>
    <row r="1218" spans="2:7" x14ac:dyDescent="0.25">
      <c r="B1218" s="3">
        <v>38687</v>
      </c>
      <c r="C1218" s="4">
        <v>78.365691999999996</v>
      </c>
      <c r="D1218" s="2">
        <f t="shared" si="39"/>
        <v>9.2923201711619954E-2</v>
      </c>
      <c r="E1218" s="2">
        <v>9.2923201711619954E-2</v>
      </c>
      <c r="F1218" s="2">
        <v>1213</v>
      </c>
      <c r="G1218">
        <f t="shared" ca="1" si="40"/>
        <v>8.5002661457990979E-3</v>
      </c>
    </row>
    <row r="1219" spans="2:7" x14ac:dyDescent="0.25">
      <c r="B1219" s="3">
        <v>38688</v>
      </c>
      <c r="C1219" s="4">
        <v>71.702834999999993</v>
      </c>
      <c r="D1219" s="2">
        <f t="shared" si="39"/>
        <v>-4.2991985274671497E-2</v>
      </c>
      <c r="E1219" s="2">
        <v>-4.2991985274671497E-2</v>
      </c>
      <c r="F1219" s="2">
        <v>1214</v>
      </c>
      <c r="G1219">
        <f t="shared" ca="1" si="40"/>
        <v>-3.2065962052125088E-3</v>
      </c>
    </row>
    <row r="1220" spans="2:7" x14ac:dyDescent="0.25">
      <c r="B1220" s="3">
        <v>38691</v>
      </c>
      <c r="C1220" s="4">
        <v>74.923964999999995</v>
      </c>
      <c r="D1220" s="2">
        <f t="shared" si="39"/>
        <v>-1.5080835736192424E-2</v>
      </c>
      <c r="E1220" s="2">
        <v>-1.5080835736192424E-2</v>
      </c>
      <c r="F1220" s="2">
        <v>1215</v>
      </c>
      <c r="G1220">
        <f t="shared" ca="1" si="40"/>
        <v>1.5868987108534235E-2</v>
      </c>
    </row>
    <row r="1221" spans="2:7" x14ac:dyDescent="0.25">
      <c r="B1221" s="3">
        <v>38692</v>
      </c>
      <c r="C1221" s="4">
        <v>76.071181999999993</v>
      </c>
      <c r="D1221" s="2">
        <f t="shared" si="39"/>
        <v>1.161326461422393E-3</v>
      </c>
      <c r="E1221" s="2">
        <v>1.161326461422393E-3</v>
      </c>
      <c r="F1221" s="2">
        <v>1216</v>
      </c>
      <c r="G1221">
        <f t="shared" ca="1" si="40"/>
        <v>4.183282226811412E-2</v>
      </c>
    </row>
    <row r="1222" spans="2:7" x14ac:dyDescent="0.25">
      <c r="B1222" s="3">
        <v>38693</v>
      </c>
      <c r="C1222" s="4">
        <v>75.982940999999997</v>
      </c>
      <c r="D1222" s="2">
        <f t="shared" ref="D1222:D1285" si="41">(C1222-C1223)/C1223</f>
        <v>7.0172122506018658E-3</v>
      </c>
      <c r="E1222" s="2">
        <v>7.0172122506018658E-3</v>
      </c>
      <c r="F1222" s="2">
        <v>1217</v>
      </c>
      <c r="G1222">
        <f t="shared" ca="1" si="40"/>
        <v>2.4295168501329692E-2</v>
      </c>
    </row>
    <row r="1223" spans="2:7" x14ac:dyDescent="0.25">
      <c r="B1223" s="3">
        <v>38694</v>
      </c>
      <c r="C1223" s="4">
        <v>75.453468000000001</v>
      </c>
      <c r="D1223" s="2">
        <f t="shared" si="41"/>
        <v>-7.81669572435124E-2</v>
      </c>
      <c r="E1223" s="2">
        <v>-7.81669572435124E-2</v>
      </c>
      <c r="F1223" s="2">
        <v>1218</v>
      </c>
      <c r="G1223">
        <f t="shared" ca="1" si="40"/>
        <v>-3.1251581980621793E-2</v>
      </c>
    </row>
    <row r="1224" spans="2:7" x14ac:dyDescent="0.25">
      <c r="B1224" s="3">
        <v>38695</v>
      </c>
      <c r="C1224" s="4">
        <v>81.851555000000005</v>
      </c>
      <c r="D1224" s="2">
        <f t="shared" si="41"/>
        <v>-2.6882068274972056E-3</v>
      </c>
      <c r="E1224" s="2">
        <v>-2.6882068274972056E-3</v>
      </c>
      <c r="F1224" s="2">
        <v>1219</v>
      </c>
      <c r="G1224">
        <f t="shared" ref="G1224:G1287" ca="1" si="42">_xlfn.NORM.INV(RAND(),K$7,K$8)</f>
        <v>-5.0430159935543083E-2</v>
      </c>
    </row>
    <row r="1225" spans="2:7" x14ac:dyDescent="0.25">
      <c r="B1225" s="3">
        <v>38698</v>
      </c>
      <c r="C1225" s="4">
        <v>82.072181999999998</v>
      </c>
      <c r="D1225" s="2">
        <f t="shared" si="41"/>
        <v>2.7624264980828362E-2</v>
      </c>
      <c r="E1225" s="2">
        <v>2.7624264980828362E-2</v>
      </c>
      <c r="F1225" s="2">
        <v>1220</v>
      </c>
      <c r="G1225">
        <f t="shared" ca="1" si="42"/>
        <v>-1.3166539619737792E-2</v>
      </c>
    </row>
    <row r="1226" spans="2:7" x14ac:dyDescent="0.25">
      <c r="B1226" s="3">
        <v>38699</v>
      </c>
      <c r="C1226" s="4">
        <v>79.865943999999999</v>
      </c>
      <c r="D1226" s="2">
        <f t="shared" si="41"/>
        <v>4.9973441782084375E-3</v>
      </c>
      <c r="E1226" s="2">
        <v>4.9973441782084375E-3</v>
      </c>
      <c r="F1226" s="2">
        <v>1221</v>
      </c>
      <c r="G1226">
        <f t="shared" ca="1" si="42"/>
        <v>-8.9433240061768237E-3</v>
      </c>
    </row>
    <row r="1227" spans="2:7" x14ac:dyDescent="0.25">
      <c r="B1227" s="3">
        <v>38700</v>
      </c>
      <c r="C1227" s="4">
        <v>79.468811000000002</v>
      </c>
      <c r="D1227" s="2">
        <f t="shared" si="41"/>
        <v>1.1118214166154433E-3</v>
      </c>
      <c r="E1227" s="2">
        <v>1.1118214166154433E-3</v>
      </c>
      <c r="F1227" s="2">
        <v>1222</v>
      </c>
      <c r="G1227">
        <f t="shared" ca="1" si="42"/>
        <v>2.5910677945395404E-2</v>
      </c>
    </row>
    <row r="1228" spans="2:7" x14ac:dyDescent="0.25">
      <c r="B1228" s="3">
        <v>38701</v>
      </c>
      <c r="C1228" s="4">
        <v>79.380554000000004</v>
      </c>
      <c r="D1228" s="2">
        <f t="shared" si="41"/>
        <v>7.2789417244473057E-3</v>
      </c>
      <c r="E1228" s="2">
        <v>7.2789417244473057E-3</v>
      </c>
      <c r="F1228" s="2">
        <v>1223</v>
      </c>
      <c r="G1228">
        <f t="shared" ca="1" si="42"/>
        <v>-1.4811473629362689E-2</v>
      </c>
    </row>
    <row r="1229" spans="2:7" x14ac:dyDescent="0.25">
      <c r="B1229" s="3">
        <v>38702</v>
      </c>
      <c r="C1229" s="4">
        <v>78.806922999999998</v>
      </c>
      <c r="D1229" s="2">
        <f t="shared" si="41"/>
        <v>9.0393016371313022E-3</v>
      </c>
      <c r="E1229" s="2">
        <v>9.0393016371313022E-3</v>
      </c>
      <c r="F1229" s="2">
        <v>1224</v>
      </c>
      <c r="G1229">
        <f t="shared" ca="1" si="42"/>
        <v>5.2164978754503611E-3</v>
      </c>
    </row>
    <row r="1230" spans="2:7" x14ac:dyDescent="0.25">
      <c r="B1230" s="3">
        <v>38705</v>
      </c>
      <c r="C1230" s="4">
        <v>78.100944999999996</v>
      </c>
      <c r="D1230" s="2">
        <f t="shared" si="41"/>
        <v>2.1350304752988998E-2</v>
      </c>
      <c r="E1230" s="2">
        <v>2.1350304752988998E-2</v>
      </c>
      <c r="F1230" s="2">
        <v>1225</v>
      </c>
      <c r="G1230">
        <f t="shared" ca="1" si="42"/>
        <v>1.1130546213011188E-2</v>
      </c>
    </row>
    <row r="1231" spans="2:7" x14ac:dyDescent="0.25">
      <c r="B1231" s="3">
        <v>38706</v>
      </c>
      <c r="C1231" s="4">
        <v>76.468322999999998</v>
      </c>
      <c r="D1231" s="2">
        <f t="shared" si="41"/>
        <v>-4.0951924814199306E-2</v>
      </c>
      <c r="E1231" s="2">
        <v>-4.0951924814199306E-2</v>
      </c>
      <c r="F1231" s="2">
        <v>1226</v>
      </c>
      <c r="G1231">
        <f t="shared" ca="1" si="42"/>
        <v>-3.5053029449666311E-2</v>
      </c>
    </row>
    <row r="1232" spans="2:7" x14ac:dyDescent="0.25">
      <c r="B1232" s="3">
        <v>38707</v>
      </c>
      <c r="C1232" s="4">
        <v>79.733565999999996</v>
      </c>
      <c r="D1232" s="2">
        <f t="shared" si="41"/>
        <v>2.6704651709211682E-2</v>
      </c>
      <c r="E1232" s="2">
        <v>2.6704651709211682E-2</v>
      </c>
      <c r="F1232" s="2">
        <v>1227</v>
      </c>
      <c r="G1232">
        <f t="shared" ca="1" si="42"/>
        <v>-7.748020201486594E-2</v>
      </c>
    </row>
    <row r="1233" spans="2:7" x14ac:dyDescent="0.25">
      <c r="B1233" s="3">
        <v>38708</v>
      </c>
      <c r="C1233" s="4">
        <v>77.659690999999995</v>
      </c>
      <c r="D1233" s="2">
        <f t="shared" si="41"/>
        <v>1.2657961937548631E-2</v>
      </c>
      <c r="E1233" s="2">
        <v>1.2657961937548631E-2</v>
      </c>
      <c r="F1233" s="2">
        <v>1228</v>
      </c>
      <c r="G1233">
        <f t="shared" ca="1" si="42"/>
        <v>-5.1812086024526235E-2</v>
      </c>
    </row>
    <row r="1234" spans="2:7" x14ac:dyDescent="0.25">
      <c r="B1234" s="3">
        <v>38709</v>
      </c>
      <c r="C1234" s="4">
        <v>76.688964999999996</v>
      </c>
      <c r="D1234" s="2">
        <f t="shared" si="41"/>
        <v>3.4644918859071789E-3</v>
      </c>
      <c r="E1234" s="2">
        <v>3.4644918859071789E-3</v>
      </c>
      <c r="F1234" s="2">
        <v>1229</v>
      </c>
      <c r="G1234">
        <f t="shared" ca="1" si="42"/>
        <v>3.1780722797493062E-2</v>
      </c>
    </row>
    <row r="1235" spans="2:7" x14ac:dyDescent="0.25">
      <c r="B1235" s="3">
        <v>38712</v>
      </c>
      <c r="C1235" s="4">
        <v>76.424194</v>
      </c>
      <c r="D1235" s="2">
        <f t="shared" si="41"/>
        <v>-1.7290483413021848E-3</v>
      </c>
      <c r="E1235" s="2">
        <v>-1.7290483413021848E-3</v>
      </c>
      <c r="F1235" s="2">
        <v>1230</v>
      </c>
      <c r="G1235">
        <f t="shared" ca="1" si="42"/>
        <v>-2.9786639879163012E-3</v>
      </c>
    </row>
    <row r="1236" spans="2:7" x14ac:dyDescent="0.25">
      <c r="B1236" s="3">
        <v>38713</v>
      </c>
      <c r="C1236" s="4">
        <v>76.556563999999995</v>
      </c>
      <c r="D1236" s="2">
        <f t="shared" si="41"/>
        <v>1.1539549520393753E-3</v>
      </c>
      <c r="E1236" s="2">
        <v>1.1539549520393753E-3</v>
      </c>
      <c r="F1236" s="2">
        <v>1231</v>
      </c>
      <c r="G1236">
        <f t="shared" ca="1" si="42"/>
        <v>7.7464775313670464E-2</v>
      </c>
    </row>
    <row r="1237" spans="2:7" x14ac:dyDescent="0.25">
      <c r="B1237" s="3">
        <v>38714</v>
      </c>
      <c r="C1237" s="4">
        <v>76.468322999999998</v>
      </c>
      <c r="D1237" s="2">
        <f t="shared" si="41"/>
        <v>1.8812267472184195E-2</v>
      </c>
      <c r="E1237" s="2">
        <v>1.8812267472184195E-2</v>
      </c>
      <c r="F1237" s="2">
        <v>1232</v>
      </c>
      <c r="G1237">
        <f t="shared" ca="1" si="42"/>
        <v>1.5882841531971226E-2</v>
      </c>
    </row>
    <row r="1238" spans="2:7" x14ac:dyDescent="0.25">
      <c r="B1238" s="3">
        <v>38715</v>
      </c>
      <c r="C1238" s="4">
        <v>75.056342999999998</v>
      </c>
      <c r="D1238" s="2">
        <f t="shared" si="41"/>
        <v>-1.2768266758434068E-2</v>
      </c>
      <c r="E1238" s="2">
        <v>-1.2768266758434068E-2</v>
      </c>
      <c r="F1238" s="2">
        <v>1233</v>
      </c>
      <c r="G1238">
        <f t="shared" ca="1" si="42"/>
        <v>-5.0477784480977395E-2</v>
      </c>
    </row>
    <row r="1239" spans="2:7" x14ac:dyDescent="0.25">
      <c r="B1239" s="3">
        <v>38716</v>
      </c>
      <c r="C1239" s="4">
        <v>76.027077000000006</v>
      </c>
      <c r="D1239" s="2">
        <f t="shared" si="41"/>
        <v>-5.1962209768282855E-3</v>
      </c>
      <c r="E1239" s="2">
        <v>-5.1962209768282855E-3</v>
      </c>
      <c r="F1239" s="2">
        <v>1234</v>
      </c>
      <c r="G1239">
        <f t="shared" ca="1" si="42"/>
        <v>1.7187629703424068E-2</v>
      </c>
    </row>
    <row r="1240" spans="2:7" x14ac:dyDescent="0.25">
      <c r="B1240" s="3">
        <v>38719</v>
      </c>
      <c r="C1240" s="4">
        <v>76.424194</v>
      </c>
      <c r="D1240" s="2">
        <f t="shared" si="41"/>
        <v>7.562341047701239E-3</v>
      </c>
      <c r="E1240" s="2">
        <v>7.562341047701239E-3</v>
      </c>
      <c r="F1240" s="2">
        <v>1235</v>
      </c>
      <c r="G1240">
        <f t="shared" ca="1" si="42"/>
        <v>5.2549053605750219E-3</v>
      </c>
    </row>
    <row r="1241" spans="2:7" x14ac:dyDescent="0.25">
      <c r="B1241" s="3">
        <v>38720</v>
      </c>
      <c r="C1241" s="4">
        <v>75.850586000000007</v>
      </c>
      <c r="D1241" s="2">
        <f t="shared" si="41"/>
        <v>1.1771675750131961E-2</v>
      </c>
      <c r="E1241" s="2">
        <v>1.1771675750131961E-2</v>
      </c>
      <c r="F1241" s="2">
        <v>1236</v>
      </c>
      <c r="G1241">
        <f t="shared" ca="1" si="42"/>
        <v>-2.5348666324462161E-2</v>
      </c>
    </row>
    <row r="1242" spans="2:7" x14ac:dyDescent="0.25">
      <c r="B1242" s="3">
        <v>38721</v>
      </c>
      <c r="C1242" s="4">
        <v>74.968086</v>
      </c>
      <c r="D1242" s="2">
        <f t="shared" si="41"/>
        <v>-7.0133114475969868E-3</v>
      </c>
      <c r="E1242" s="2">
        <v>-7.0133114475969868E-3</v>
      </c>
      <c r="F1242" s="2">
        <v>1237</v>
      </c>
      <c r="G1242">
        <f t="shared" ca="1" si="42"/>
        <v>1.8703287438612142E-2</v>
      </c>
    </row>
    <row r="1243" spans="2:7" x14ac:dyDescent="0.25">
      <c r="B1243" s="3">
        <v>38722</v>
      </c>
      <c r="C1243" s="4">
        <v>75.497574</v>
      </c>
      <c r="D1243" s="2">
        <f t="shared" si="41"/>
        <v>-4.6265239734240737E-2</v>
      </c>
      <c r="E1243" s="2">
        <v>-4.6265239734240737E-2</v>
      </c>
      <c r="F1243" s="2">
        <v>1238</v>
      </c>
      <c r="G1243">
        <f t="shared" ca="1" si="42"/>
        <v>1.3737833630138224E-2</v>
      </c>
    </row>
    <row r="1244" spans="2:7" x14ac:dyDescent="0.25">
      <c r="B1244" s="3">
        <v>38723</v>
      </c>
      <c r="C1244" s="4">
        <v>79.159926999999996</v>
      </c>
      <c r="D1244" s="2">
        <f t="shared" si="41"/>
        <v>-8.329082914776538E-2</v>
      </c>
      <c r="E1244" s="2">
        <v>-8.329082914776538E-2</v>
      </c>
      <c r="F1244" s="2">
        <v>1239</v>
      </c>
      <c r="G1244">
        <f t="shared" ca="1" si="42"/>
        <v>-4.3027264143812943E-2</v>
      </c>
    </row>
    <row r="1245" spans="2:7" x14ac:dyDescent="0.25">
      <c r="B1245" s="3">
        <v>38726</v>
      </c>
      <c r="C1245" s="4">
        <v>86.352279999999993</v>
      </c>
      <c r="D1245" s="2">
        <f t="shared" si="41"/>
        <v>2.5613343514953001E-3</v>
      </c>
      <c r="E1245" s="2">
        <v>2.5613343514953001E-3</v>
      </c>
      <c r="F1245" s="2">
        <v>1240</v>
      </c>
      <c r="G1245">
        <f t="shared" ca="1" si="42"/>
        <v>-4.5490247810377686E-2</v>
      </c>
    </row>
    <row r="1246" spans="2:7" x14ac:dyDescent="0.25">
      <c r="B1246" s="3">
        <v>38727</v>
      </c>
      <c r="C1246" s="4">
        <v>86.131668000000005</v>
      </c>
      <c r="D1246" s="2">
        <f t="shared" si="41"/>
        <v>1.0256333491350999E-3</v>
      </c>
      <c r="E1246" s="2">
        <v>1.0256333491350999E-3</v>
      </c>
      <c r="F1246" s="2">
        <v>1241</v>
      </c>
      <c r="G1246">
        <f t="shared" ca="1" si="42"/>
        <v>2.5340624975437546E-2</v>
      </c>
    </row>
    <row r="1247" spans="2:7" x14ac:dyDescent="0.25">
      <c r="B1247" s="3">
        <v>38729</v>
      </c>
      <c r="C1247" s="4">
        <v>86.043419</v>
      </c>
      <c r="D1247" s="2">
        <f t="shared" si="41"/>
        <v>4.1195389720021193E-3</v>
      </c>
      <c r="E1247" s="2">
        <v>4.1195389720021193E-3</v>
      </c>
      <c r="F1247" s="2">
        <v>1242</v>
      </c>
      <c r="G1247">
        <f t="shared" ca="1" si="42"/>
        <v>2.1841650784054482E-2</v>
      </c>
    </row>
    <row r="1248" spans="2:7" x14ac:dyDescent="0.25">
      <c r="B1248" s="3">
        <v>38730</v>
      </c>
      <c r="C1248" s="4">
        <v>85.690414000000004</v>
      </c>
      <c r="D1248" s="2">
        <f t="shared" si="41"/>
        <v>-3.2868454064001532E-2</v>
      </c>
      <c r="E1248" s="2">
        <v>-3.2868454064001532E-2</v>
      </c>
      <c r="F1248" s="2">
        <v>1243</v>
      </c>
      <c r="G1248">
        <f t="shared" ca="1" si="42"/>
        <v>-4.2271648357454549E-3</v>
      </c>
    </row>
    <row r="1249" spans="2:7" x14ac:dyDescent="0.25">
      <c r="B1249" s="3">
        <v>38733</v>
      </c>
      <c r="C1249" s="4">
        <v>88.602645999999993</v>
      </c>
      <c r="D1249" s="2">
        <f t="shared" si="41"/>
        <v>2.8161882247787977E-2</v>
      </c>
      <c r="E1249" s="2">
        <v>2.8161882247787977E-2</v>
      </c>
      <c r="F1249" s="2">
        <v>1244</v>
      </c>
      <c r="G1249">
        <f t="shared" ca="1" si="42"/>
        <v>-3.9999990315704725E-3</v>
      </c>
    </row>
    <row r="1250" spans="2:7" x14ac:dyDescent="0.25">
      <c r="B1250" s="3">
        <v>38734</v>
      </c>
      <c r="C1250" s="4">
        <v>86.175774000000004</v>
      </c>
      <c r="D1250" s="2">
        <f t="shared" si="41"/>
        <v>9.3024583915797317E-3</v>
      </c>
      <c r="E1250" s="2">
        <v>9.3024583915797317E-3</v>
      </c>
      <c r="F1250" s="2">
        <v>1245</v>
      </c>
      <c r="G1250">
        <f t="shared" ca="1" si="42"/>
        <v>-6.3083174211143473E-3</v>
      </c>
    </row>
    <row r="1251" spans="2:7" x14ac:dyDescent="0.25">
      <c r="B1251" s="3">
        <v>38735</v>
      </c>
      <c r="C1251" s="4">
        <v>85.381516000000005</v>
      </c>
      <c r="D1251" s="2">
        <f t="shared" si="41"/>
        <v>-3.539394030048594E-2</v>
      </c>
      <c r="E1251" s="2">
        <v>-3.539394030048594E-2</v>
      </c>
      <c r="F1251" s="2">
        <v>1246</v>
      </c>
      <c r="G1251">
        <f t="shared" ca="1" si="42"/>
        <v>1.4977316064700234E-2</v>
      </c>
    </row>
    <row r="1252" spans="2:7" x14ac:dyDescent="0.25">
      <c r="B1252" s="3">
        <v>38736</v>
      </c>
      <c r="C1252" s="4">
        <v>88.514388999999994</v>
      </c>
      <c r="D1252" s="2">
        <f t="shared" si="41"/>
        <v>1.9827007157318943E-2</v>
      </c>
      <c r="E1252" s="2">
        <v>1.9827007157318943E-2</v>
      </c>
      <c r="F1252" s="2">
        <v>1247</v>
      </c>
      <c r="G1252">
        <f t="shared" ca="1" si="42"/>
        <v>1.1389317771649601E-2</v>
      </c>
    </row>
    <row r="1253" spans="2:7" x14ac:dyDescent="0.25">
      <c r="B1253" s="3">
        <v>38737</v>
      </c>
      <c r="C1253" s="4">
        <v>86.793532999999996</v>
      </c>
      <c r="D1253" s="2">
        <f t="shared" si="41"/>
        <v>1.3917581376861943E-2</v>
      </c>
      <c r="E1253" s="2">
        <v>1.3917581376861943E-2</v>
      </c>
      <c r="F1253" s="2">
        <v>1248</v>
      </c>
      <c r="G1253">
        <f t="shared" ca="1" si="42"/>
        <v>-3.1913476352704841E-2</v>
      </c>
    </row>
    <row r="1254" spans="2:7" x14ac:dyDescent="0.25">
      <c r="B1254" s="3">
        <v>38740</v>
      </c>
      <c r="C1254" s="4">
        <v>85.602158000000003</v>
      </c>
      <c r="D1254" s="2">
        <f t="shared" si="41"/>
        <v>0</v>
      </c>
      <c r="E1254" s="2">
        <v>0</v>
      </c>
      <c r="F1254" s="2">
        <v>1249</v>
      </c>
      <c r="G1254">
        <f t="shared" ca="1" si="42"/>
        <v>-3.6144111094902395E-3</v>
      </c>
    </row>
    <row r="1255" spans="2:7" x14ac:dyDescent="0.25">
      <c r="B1255" s="3">
        <v>38741</v>
      </c>
      <c r="C1255" s="4">
        <v>85.602158000000003</v>
      </c>
      <c r="D1255" s="2">
        <f t="shared" si="41"/>
        <v>5.156850431246345E-4</v>
      </c>
      <c r="E1255" s="2">
        <v>5.156850431246345E-4</v>
      </c>
      <c r="F1255" s="2">
        <v>1250</v>
      </c>
      <c r="G1255">
        <f t="shared" ca="1" si="42"/>
        <v>4.4920271373294435E-2</v>
      </c>
    </row>
    <row r="1256" spans="2:7" x14ac:dyDescent="0.25">
      <c r="B1256" s="3">
        <v>38742</v>
      </c>
      <c r="C1256" s="4">
        <v>85.558036999999999</v>
      </c>
      <c r="D1256" s="2">
        <f t="shared" si="41"/>
        <v>-1.5448285732404712E-3</v>
      </c>
      <c r="E1256" s="2">
        <v>-1.5448285732404712E-3</v>
      </c>
      <c r="F1256" s="2">
        <v>1251</v>
      </c>
      <c r="G1256">
        <f t="shared" ca="1" si="42"/>
        <v>-1.1127773890504516E-2</v>
      </c>
    </row>
    <row r="1257" spans="2:7" x14ac:dyDescent="0.25">
      <c r="B1257" s="3">
        <v>38744</v>
      </c>
      <c r="C1257" s="4">
        <v>85.690414000000004</v>
      </c>
      <c r="D1257" s="2">
        <f t="shared" si="41"/>
        <v>1.093169464012487E-2</v>
      </c>
      <c r="E1257" s="2">
        <v>1.093169464012487E-2</v>
      </c>
      <c r="F1257" s="2">
        <v>1252</v>
      </c>
      <c r="G1257">
        <f t="shared" ca="1" si="42"/>
        <v>-2.1547626059417173E-2</v>
      </c>
    </row>
    <row r="1258" spans="2:7" x14ac:dyDescent="0.25">
      <c r="B1258" s="3">
        <v>38747</v>
      </c>
      <c r="C1258" s="4">
        <v>84.763801999999998</v>
      </c>
      <c r="D1258" s="2">
        <f t="shared" si="41"/>
        <v>-6.7217407491752474E-3</v>
      </c>
      <c r="E1258" s="2">
        <v>-6.7217407491752474E-3</v>
      </c>
      <c r="F1258" s="2">
        <v>1253</v>
      </c>
      <c r="G1258">
        <f t="shared" ca="1" si="42"/>
        <v>4.8125791015459073E-2</v>
      </c>
    </row>
    <row r="1259" spans="2:7" x14ac:dyDescent="0.25">
      <c r="B1259" s="3">
        <v>38748</v>
      </c>
      <c r="C1259" s="4">
        <v>85.337418</v>
      </c>
      <c r="D1259" s="2">
        <f t="shared" si="41"/>
        <v>4.4840834545770314E-2</v>
      </c>
      <c r="E1259" s="2">
        <v>4.4840834545770314E-2</v>
      </c>
      <c r="F1259" s="2">
        <v>1254</v>
      </c>
      <c r="G1259">
        <f t="shared" ca="1" si="42"/>
        <v>5.6543557730841798E-2</v>
      </c>
    </row>
    <row r="1260" spans="2:7" x14ac:dyDescent="0.25">
      <c r="B1260" s="3">
        <v>38749</v>
      </c>
      <c r="C1260" s="4">
        <v>81.675040999999993</v>
      </c>
      <c r="D1260" s="2">
        <f t="shared" si="41"/>
        <v>5.9780872155650059E-3</v>
      </c>
      <c r="E1260" s="2">
        <v>5.9780872155650059E-3</v>
      </c>
      <c r="F1260" s="2">
        <v>1255</v>
      </c>
      <c r="G1260">
        <f t="shared" ca="1" si="42"/>
        <v>4.6576381131774062E-3</v>
      </c>
    </row>
    <row r="1261" spans="2:7" x14ac:dyDescent="0.25">
      <c r="B1261" s="3">
        <v>38750</v>
      </c>
      <c r="C1261" s="4">
        <v>81.189682000000005</v>
      </c>
      <c r="D1261" s="2">
        <f t="shared" si="41"/>
        <v>-5.4322208942311843E-4</v>
      </c>
      <c r="E1261" s="2">
        <v>-5.4322208942311843E-4</v>
      </c>
      <c r="F1261" s="2">
        <v>1256</v>
      </c>
      <c r="G1261">
        <f t="shared" ca="1" si="42"/>
        <v>-4.3246352314545385E-2</v>
      </c>
    </row>
    <row r="1262" spans="2:7" x14ac:dyDescent="0.25">
      <c r="B1262" s="3">
        <v>38751</v>
      </c>
      <c r="C1262" s="4">
        <v>81.233810000000005</v>
      </c>
      <c r="D1262" s="2">
        <f t="shared" si="41"/>
        <v>-1.0850931307044974E-3</v>
      </c>
      <c r="E1262" s="2">
        <v>-1.0850931307044974E-3</v>
      </c>
      <c r="F1262" s="2">
        <v>1257</v>
      </c>
      <c r="G1262">
        <f t="shared" ca="1" si="42"/>
        <v>1.7590456854433115E-2</v>
      </c>
    </row>
    <row r="1263" spans="2:7" x14ac:dyDescent="0.25">
      <c r="B1263" s="3">
        <v>38754</v>
      </c>
      <c r="C1263" s="4">
        <v>81.322051999999999</v>
      </c>
      <c r="D1263" s="2">
        <f t="shared" si="41"/>
        <v>2.7202848561257756E-3</v>
      </c>
      <c r="E1263" s="2">
        <v>2.7202848561257756E-3</v>
      </c>
      <c r="F1263" s="2">
        <v>1258</v>
      </c>
      <c r="G1263">
        <f t="shared" ca="1" si="42"/>
        <v>2.8441879938966949E-2</v>
      </c>
    </row>
    <row r="1264" spans="2:7" x14ac:dyDescent="0.25">
      <c r="B1264" s="3">
        <v>38755</v>
      </c>
      <c r="C1264" s="4">
        <v>81.101433</v>
      </c>
      <c r="D1264" s="2">
        <f t="shared" si="41"/>
        <v>1.828269795499048E-2</v>
      </c>
      <c r="E1264" s="2">
        <v>1.828269795499048E-2</v>
      </c>
      <c r="F1264" s="2">
        <v>1259</v>
      </c>
      <c r="G1264">
        <f t="shared" ca="1" si="42"/>
        <v>-9.8492359299524934E-2</v>
      </c>
    </row>
    <row r="1265" spans="2:7" x14ac:dyDescent="0.25">
      <c r="B1265" s="3">
        <v>38756</v>
      </c>
      <c r="C1265" s="4">
        <v>79.645302000000001</v>
      </c>
      <c r="D1265" s="2">
        <f t="shared" si="41"/>
        <v>4.3955819543041008E-2</v>
      </c>
      <c r="E1265" s="2">
        <v>4.3955819543041008E-2</v>
      </c>
      <c r="F1265" s="2">
        <v>1260</v>
      </c>
      <c r="G1265">
        <f t="shared" ca="1" si="42"/>
        <v>-2.5654008376459304E-2</v>
      </c>
    </row>
    <row r="1266" spans="2:7" x14ac:dyDescent="0.25">
      <c r="B1266" s="3">
        <v>38758</v>
      </c>
      <c r="C1266" s="4">
        <v>76.291831999999999</v>
      </c>
      <c r="D1266" s="2">
        <f t="shared" si="41"/>
        <v>-2.8105633679910844E-2</v>
      </c>
      <c r="E1266" s="2">
        <v>-2.8105633679910844E-2</v>
      </c>
      <c r="F1266" s="2">
        <v>1261</v>
      </c>
      <c r="G1266">
        <f t="shared" ca="1" si="42"/>
        <v>2.839780833781257E-2</v>
      </c>
    </row>
    <row r="1267" spans="2:7" x14ac:dyDescent="0.25">
      <c r="B1267" s="3">
        <v>38761</v>
      </c>
      <c r="C1267" s="4">
        <v>78.498069999999998</v>
      </c>
      <c r="D1267" s="2">
        <f t="shared" si="41"/>
        <v>7.3614781993082508E-3</v>
      </c>
      <c r="E1267" s="2">
        <v>7.3614781993082508E-3</v>
      </c>
      <c r="F1267" s="2">
        <v>1262</v>
      </c>
      <c r="G1267">
        <f t="shared" ca="1" si="42"/>
        <v>-8.838661412398011E-3</v>
      </c>
    </row>
    <row r="1268" spans="2:7" x14ac:dyDescent="0.25">
      <c r="B1268" s="3">
        <v>38762</v>
      </c>
      <c r="C1268" s="4">
        <v>77.924430999999998</v>
      </c>
      <c r="D1268" s="2">
        <f t="shared" si="41"/>
        <v>-2.430964817745096E-2</v>
      </c>
      <c r="E1268" s="2">
        <v>-2.430964817745096E-2</v>
      </c>
      <c r="F1268" s="2">
        <v>1263</v>
      </c>
      <c r="G1268">
        <f t="shared" ca="1" si="42"/>
        <v>-2.2590824157999644E-2</v>
      </c>
    </row>
    <row r="1269" spans="2:7" x14ac:dyDescent="0.25">
      <c r="B1269" s="3">
        <v>38763</v>
      </c>
      <c r="C1269" s="4">
        <v>79.865943999999999</v>
      </c>
      <c r="D1269" s="2">
        <f t="shared" si="41"/>
        <v>2.7703077828746007E-3</v>
      </c>
      <c r="E1269" s="2">
        <v>2.7703077828746007E-3</v>
      </c>
      <c r="F1269" s="2">
        <v>1264</v>
      </c>
      <c r="G1269">
        <f t="shared" ca="1" si="42"/>
        <v>-3.260978006498539E-2</v>
      </c>
    </row>
    <row r="1270" spans="2:7" x14ac:dyDescent="0.25">
      <c r="B1270" s="3">
        <v>38764</v>
      </c>
      <c r="C1270" s="4">
        <v>79.645302000000001</v>
      </c>
      <c r="D1270" s="2">
        <f t="shared" si="41"/>
        <v>1.5185483161387655E-2</v>
      </c>
      <c r="E1270" s="2">
        <v>1.5185483161387655E-2</v>
      </c>
      <c r="F1270" s="2">
        <v>1265</v>
      </c>
      <c r="G1270">
        <f t="shared" ca="1" si="42"/>
        <v>7.7042582793534028E-2</v>
      </c>
    </row>
    <row r="1271" spans="2:7" x14ac:dyDescent="0.25">
      <c r="B1271" s="3">
        <v>38765</v>
      </c>
      <c r="C1271" s="4">
        <v>78.453941</v>
      </c>
      <c r="D1271" s="2">
        <f t="shared" si="41"/>
        <v>1.4840202583233056E-2</v>
      </c>
      <c r="E1271" s="2">
        <v>1.4840202583233056E-2</v>
      </c>
      <c r="F1271" s="2">
        <v>1266</v>
      </c>
      <c r="G1271">
        <f t="shared" ca="1" si="42"/>
        <v>3.2890979769897355E-2</v>
      </c>
    </row>
    <row r="1272" spans="2:7" x14ac:dyDescent="0.25">
      <c r="B1272" s="3">
        <v>38768</v>
      </c>
      <c r="C1272" s="4">
        <v>77.306693999999993</v>
      </c>
      <c r="D1272" s="2">
        <f t="shared" si="41"/>
        <v>-7.9273854434690101E-3</v>
      </c>
      <c r="E1272" s="2">
        <v>-7.9273854434690101E-3</v>
      </c>
      <c r="F1272" s="2">
        <v>1267</v>
      </c>
      <c r="G1272">
        <f t="shared" ca="1" si="42"/>
        <v>8.8985865240552697E-3</v>
      </c>
    </row>
    <row r="1273" spans="2:7" x14ac:dyDescent="0.25">
      <c r="B1273" s="3">
        <v>38769</v>
      </c>
      <c r="C1273" s="4">
        <v>77.924430999999998</v>
      </c>
      <c r="D1273" s="2">
        <f t="shared" si="41"/>
        <v>-9.5346821605680147E-3</v>
      </c>
      <c r="E1273" s="2">
        <v>-9.5346821605680147E-3</v>
      </c>
      <c r="F1273" s="2">
        <v>1268</v>
      </c>
      <c r="G1273">
        <f t="shared" ca="1" si="42"/>
        <v>1.8442524163017719E-2</v>
      </c>
    </row>
    <row r="1274" spans="2:7" x14ac:dyDescent="0.25">
      <c r="B1274" s="3">
        <v>38770</v>
      </c>
      <c r="C1274" s="4">
        <v>78.674567999999994</v>
      </c>
      <c r="D1274" s="2">
        <f t="shared" si="41"/>
        <v>-1.2188214189959469E-2</v>
      </c>
      <c r="E1274" s="2">
        <v>-1.2188214189959469E-2</v>
      </c>
      <c r="F1274" s="2">
        <v>1269</v>
      </c>
      <c r="G1274">
        <f t="shared" ca="1" si="42"/>
        <v>1.8458129588730537E-2</v>
      </c>
    </row>
    <row r="1275" spans="2:7" x14ac:dyDescent="0.25">
      <c r="B1275" s="3">
        <v>38771</v>
      </c>
      <c r="C1275" s="4">
        <v>79.645302000000001</v>
      </c>
      <c r="D1275" s="2">
        <f t="shared" si="41"/>
        <v>1.1204425032575642E-2</v>
      </c>
      <c r="E1275" s="2">
        <v>1.1204425032575642E-2</v>
      </c>
      <c r="F1275" s="2">
        <v>1270</v>
      </c>
      <c r="G1275">
        <f t="shared" ca="1" si="42"/>
        <v>1.0315175972425691E-2</v>
      </c>
    </row>
    <row r="1276" spans="2:7" x14ac:dyDescent="0.25">
      <c r="B1276" s="3">
        <v>38772</v>
      </c>
      <c r="C1276" s="4">
        <v>78.762810000000002</v>
      </c>
      <c r="D1276" s="2">
        <f t="shared" si="41"/>
        <v>-5.6055073218558099E-2</v>
      </c>
      <c r="E1276" s="2">
        <v>-5.6055073218558099E-2</v>
      </c>
      <c r="F1276" s="2">
        <v>1271</v>
      </c>
      <c r="G1276">
        <f t="shared" ca="1" si="42"/>
        <v>5.5822913836179175E-3</v>
      </c>
    </row>
    <row r="1277" spans="2:7" x14ac:dyDescent="0.25">
      <c r="B1277" s="3">
        <v>38775</v>
      </c>
      <c r="C1277" s="4">
        <v>83.440048000000004</v>
      </c>
      <c r="D1277" s="2">
        <f t="shared" si="41"/>
        <v>2.9956217381318373E-2</v>
      </c>
      <c r="E1277" s="2">
        <v>2.9956217381318373E-2</v>
      </c>
      <c r="F1277" s="2">
        <v>1272</v>
      </c>
      <c r="G1277">
        <f t="shared" ca="1" si="42"/>
        <v>-1.6022228763809727E-2</v>
      </c>
    </row>
    <row r="1278" spans="2:7" x14ac:dyDescent="0.25">
      <c r="B1278" s="3">
        <v>38776</v>
      </c>
      <c r="C1278" s="4">
        <v>81.013199</v>
      </c>
      <c r="D1278" s="2">
        <f t="shared" si="41"/>
        <v>2.6271968332937545E-2</v>
      </c>
      <c r="E1278" s="2">
        <v>2.6271968332937545E-2</v>
      </c>
      <c r="F1278" s="2">
        <v>1273</v>
      </c>
      <c r="G1278">
        <f t="shared" ca="1" si="42"/>
        <v>-2.8804213306906093E-2</v>
      </c>
    </row>
    <row r="1279" spans="2:7" x14ac:dyDescent="0.25">
      <c r="B1279" s="3">
        <v>38777</v>
      </c>
      <c r="C1279" s="4">
        <v>78.939307999999997</v>
      </c>
      <c r="D1279" s="2">
        <f t="shared" si="41"/>
        <v>1.3597658910432213E-2</v>
      </c>
      <c r="E1279" s="2">
        <v>1.3597658910432213E-2</v>
      </c>
      <c r="F1279" s="2">
        <v>1274</v>
      </c>
      <c r="G1279">
        <f t="shared" ca="1" si="42"/>
        <v>-1.5919852372130845E-2</v>
      </c>
    </row>
    <row r="1280" spans="2:7" x14ac:dyDescent="0.25">
      <c r="B1280" s="3">
        <v>38778</v>
      </c>
      <c r="C1280" s="4">
        <v>77.880318000000003</v>
      </c>
      <c r="D1280" s="2">
        <f t="shared" si="41"/>
        <v>-4.9542121715739365E-2</v>
      </c>
      <c r="E1280" s="2">
        <v>-4.9542121715739365E-2</v>
      </c>
      <c r="F1280" s="2">
        <v>1275</v>
      </c>
      <c r="G1280">
        <f t="shared" ca="1" si="42"/>
        <v>-2.0260390690272072E-2</v>
      </c>
    </row>
    <row r="1281" spans="2:7" x14ac:dyDescent="0.25">
      <c r="B1281" s="3">
        <v>38779</v>
      </c>
      <c r="C1281" s="4">
        <v>81.939789000000005</v>
      </c>
      <c r="D1281" s="2">
        <f t="shared" si="41"/>
        <v>2.4834169735163246E-2</v>
      </c>
      <c r="E1281" s="2">
        <v>2.4834169735163246E-2</v>
      </c>
      <c r="F1281" s="2">
        <v>1276</v>
      </c>
      <c r="G1281">
        <f t="shared" ca="1" si="42"/>
        <v>6.2920072597488469E-2</v>
      </c>
    </row>
    <row r="1282" spans="2:7" x14ac:dyDescent="0.25">
      <c r="B1282" s="3">
        <v>38782</v>
      </c>
      <c r="C1282" s="4">
        <v>79.954193000000004</v>
      </c>
      <c r="D1282" s="2">
        <f t="shared" si="41"/>
        <v>2.2124732696249187E-3</v>
      </c>
      <c r="E1282" s="2">
        <v>2.2124732696249187E-3</v>
      </c>
      <c r="F1282" s="2">
        <v>1277</v>
      </c>
      <c r="G1282">
        <f t="shared" ca="1" si="42"/>
        <v>2.3818687737686625E-2</v>
      </c>
    </row>
    <row r="1283" spans="2:7" x14ac:dyDescent="0.25">
      <c r="B1283" s="3">
        <v>38783</v>
      </c>
      <c r="C1283" s="4">
        <v>79.777687</v>
      </c>
      <c r="D1283" s="2">
        <f t="shared" si="41"/>
        <v>5.5617065050851816E-3</v>
      </c>
      <c r="E1283" s="2">
        <v>5.5617065050851816E-3</v>
      </c>
      <c r="F1283" s="2">
        <v>1278</v>
      </c>
      <c r="G1283">
        <f t="shared" ca="1" si="42"/>
        <v>-4.2830686955838547E-2</v>
      </c>
    </row>
    <row r="1284" spans="2:7" x14ac:dyDescent="0.25">
      <c r="B1284" s="3">
        <v>38784</v>
      </c>
      <c r="C1284" s="4">
        <v>79.336440999999994</v>
      </c>
      <c r="D1284" s="2">
        <f t="shared" si="41"/>
        <v>6.1554900317527259E-3</v>
      </c>
      <c r="E1284" s="2">
        <v>6.1554900317527259E-3</v>
      </c>
      <c r="F1284" s="2">
        <v>1279</v>
      </c>
      <c r="G1284">
        <f t="shared" ca="1" si="42"/>
        <v>-3.5936846127532729E-2</v>
      </c>
    </row>
    <row r="1285" spans="2:7" x14ac:dyDescent="0.25">
      <c r="B1285" s="3">
        <v>38785</v>
      </c>
      <c r="C1285" s="4">
        <v>78.851073999999997</v>
      </c>
      <c r="D1285" s="2">
        <f t="shared" si="41"/>
        <v>-6.6701474519818369E-3</v>
      </c>
      <c r="E1285" s="2">
        <v>-6.6701474519818369E-3</v>
      </c>
      <c r="F1285" s="2">
        <v>1280</v>
      </c>
      <c r="G1285">
        <f t="shared" ca="1" si="42"/>
        <v>1.2749542968916309E-3</v>
      </c>
    </row>
    <row r="1286" spans="2:7" x14ac:dyDescent="0.25">
      <c r="B1286" s="3">
        <v>38786</v>
      </c>
      <c r="C1286" s="4">
        <v>79.380554000000004</v>
      </c>
      <c r="D1286" s="2">
        <f t="shared" ref="D1286:D1349" si="43">(C1286-C1287)/C1287</f>
        <v>0</v>
      </c>
      <c r="E1286" s="2">
        <v>0</v>
      </c>
      <c r="F1286" s="2">
        <v>1281</v>
      </c>
      <c r="G1286">
        <f t="shared" ca="1" si="42"/>
        <v>-1.7695627983551246E-2</v>
      </c>
    </row>
    <row r="1287" spans="2:7" x14ac:dyDescent="0.25">
      <c r="B1287" s="3">
        <v>38789</v>
      </c>
      <c r="C1287" s="4">
        <v>79.380554000000004</v>
      </c>
      <c r="D1287" s="2">
        <f t="shared" si="43"/>
        <v>6.1521375577064065E-3</v>
      </c>
      <c r="E1287" s="2">
        <v>6.1521375577064065E-3</v>
      </c>
      <c r="F1287" s="2">
        <v>1282</v>
      </c>
      <c r="G1287">
        <f t="shared" ca="1" si="42"/>
        <v>5.0454337566145282E-3</v>
      </c>
    </row>
    <row r="1288" spans="2:7" x14ac:dyDescent="0.25">
      <c r="B1288" s="3">
        <v>38790</v>
      </c>
      <c r="C1288" s="4">
        <v>78.895179999999996</v>
      </c>
      <c r="D1288" s="2">
        <f t="shared" si="43"/>
        <v>2.2422379726569504E-3</v>
      </c>
      <c r="E1288" s="2">
        <v>2.2422379726569504E-3</v>
      </c>
      <c r="F1288" s="2">
        <v>1283</v>
      </c>
      <c r="G1288">
        <f t="shared" ref="G1288:G1351" ca="1" si="44">_xlfn.NORM.INV(RAND(),K$7,K$8)</f>
        <v>-1.6878696108781812E-2</v>
      </c>
    </row>
    <row r="1289" spans="2:7" x14ac:dyDescent="0.25">
      <c r="B1289" s="3">
        <v>38792</v>
      </c>
      <c r="C1289" s="4">
        <v>78.718673999999993</v>
      </c>
      <c r="D1289" s="2">
        <f t="shared" si="43"/>
        <v>2.8103111324901935E-3</v>
      </c>
      <c r="E1289" s="2">
        <v>2.8103111324901935E-3</v>
      </c>
      <c r="F1289" s="2">
        <v>1284</v>
      </c>
      <c r="G1289">
        <f t="shared" ca="1" si="44"/>
        <v>2.916240645438169E-2</v>
      </c>
    </row>
    <row r="1290" spans="2:7" x14ac:dyDescent="0.25">
      <c r="B1290" s="3">
        <v>38793</v>
      </c>
      <c r="C1290" s="4">
        <v>78.498069999999998</v>
      </c>
      <c r="D1290" s="2">
        <f t="shared" si="43"/>
        <v>1.4831946097213895E-2</v>
      </c>
      <c r="E1290" s="2">
        <v>1.4831946097213895E-2</v>
      </c>
      <c r="F1290" s="2">
        <v>1285</v>
      </c>
      <c r="G1290">
        <f t="shared" ca="1" si="44"/>
        <v>6.7934875346891003E-3</v>
      </c>
    </row>
    <row r="1291" spans="2:7" x14ac:dyDescent="0.25">
      <c r="B1291" s="3">
        <v>38796</v>
      </c>
      <c r="C1291" s="4">
        <v>77.350807000000003</v>
      </c>
      <c r="D1291" s="2">
        <f t="shared" si="43"/>
        <v>1.0957211091048158E-2</v>
      </c>
      <c r="E1291" s="2">
        <v>1.0957211091048158E-2</v>
      </c>
      <c r="F1291" s="2">
        <v>1286</v>
      </c>
      <c r="G1291">
        <f t="shared" ca="1" si="44"/>
        <v>-5.7444179568354514E-2</v>
      </c>
    </row>
    <row r="1292" spans="2:7" x14ac:dyDescent="0.25">
      <c r="B1292" s="3">
        <v>38797</v>
      </c>
      <c r="C1292" s="4">
        <v>76.512444000000002</v>
      </c>
      <c r="D1292" s="2">
        <f t="shared" si="43"/>
        <v>7.5535659718772973E-3</v>
      </c>
      <c r="E1292" s="2">
        <v>7.5535659718772973E-3</v>
      </c>
      <c r="F1292" s="2">
        <v>1287</v>
      </c>
      <c r="G1292">
        <f t="shared" ca="1" si="44"/>
        <v>-1.2271495912807E-2</v>
      </c>
    </row>
    <row r="1293" spans="2:7" x14ac:dyDescent="0.25">
      <c r="B1293" s="3">
        <v>38798</v>
      </c>
      <c r="C1293" s="4">
        <v>75.938834999999997</v>
      </c>
      <c r="D1293" s="2">
        <f t="shared" si="43"/>
        <v>-1.7397784091220745E-3</v>
      </c>
      <c r="E1293" s="2">
        <v>-1.7397784091220745E-3</v>
      </c>
      <c r="F1293" s="2">
        <v>1288</v>
      </c>
      <c r="G1293">
        <f t="shared" ca="1" si="44"/>
        <v>9.0263638897772891E-2</v>
      </c>
    </row>
    <row r="1294" spans="2:7" x14ac:dyDescent="0.25">
      <c r="B1294" s="3">
        <v>38799</v>
      </c>
      <c r="C1294" s="4">
        <v>76.071181999999993</v>
      </c>
      <c r="D1294" s="2">
        <f t="shared" si="43"/>
        <v>3.2334950533440932E-2</v>
      </c>
      <c r="E1294" s="2">
        <v>3.2334950533440932E-2</v>
      </c>
      <c r="F1294" s="2">
        <v>1289</v>
      </c>
      <c r="G1294">
        <f t="shared" ca="1" si="44"/>
        <v>-4.3275099326586144E-2</v>
      </c>
    </row>
    <row r="1295" spans="2:7" x14ac:dyDescent="0.25">
      <c r="B1295" s="3">
        <v>38800</v>
      </c>
      <c r="C1295" s="4">
        <v>73.688468999999998</v>
      </c>
      <c r="D1295" s="2">
        <f t="shared" si="43"/>
        <v>-6.543641615083742E-3</v>
      </c>
      <c r="E1295" s="2">
        <v>-6.543641615083742E-3</v>
      </c>
      <c r="F1295" s="2">
        <v>1290</v>
      </c>
      <c r="G1295">
        <f t="shared" ca="1" si="44"/>
        <v>2.3752892225371031E-4</v>
      </c>
    </row>
    <row r="1296" spans="2:7" x14ac:dyDescent="0.25">
      <c r="B1296" s="3">
        <v>38803</v>
      </c>
      <c r="C1296" s="4">
        <v>74.173835999999994</v>
      </c>
      <c r="D1296" s="2">
        <f t="shared" si="43"/>
        <v>1.3260942221923044E-2</v>
      </c>
      <c r="E1296" s="2">
        <v>1.3260942221923044E-2</v>
      </c>
      <c r="F1296" s="2">
        <v>1291</v>
      </c>
      <c r="G1296">
        <f t="shared" ca="1" si="44"/>
        <v>1.0577819339407447E-2</v>
      </c>
    </row>
    <row r="1297" spans="2:7" x14ac:dyDescent="0.25">
      <c r="B1297" s="3">
        <v>38804</v>
      </c>
      <c r="C1297" s="4">
        <v>73.203093999999993</v>
      </c>
      <c r="D1297" s="2">
        <f t="shared" si="43"/>
        <v>-2.982465961670586E-2</v>
      </c>
      <c r="E1297" s="2">
        <v>-2.982465961670586E-2</v>
      </c>
      <c r="F1297" s="2">
        <v>1292</v>
      </c>
      <c r="G1297">
        <f t="shared" ca="1" si="44"/>
        <v>1.0905251281215866E-2</v>
      </c>
    </row>
    <row r="1298" spans="2:7" x14ac:dyDescent="0.25">
      <c r="B1298" s="3">
        <v>38805</v>
      </c>
      <c r="C1298" s="4">
        <v>75.453468000000001</v>
      </c>
      <c r="D1298" s="2">
        <f t="shared" si="43"/>
        <v>0</v>
      </c>
      <c r="E1298" s="2">
        <v>0</v>
      </c>
      <c r="F1298" s="2">
        <v>1293</v>
      </c>
      <c r="G1298">
        <f t="shared" ca="1" si="44"/>
        <v>-3.0063597579455717E-2</v>
      </c>
    </row>
    <row r="1299" spans="2:7" x14ac:dyDescent="0.25">
      <c r="B1299" s="3">
        <v>38806</v>
      </c>
      <c r="C1299" s="4">
        <v>75.453468000000001</v>
      </c>
      <c r="D1299" s="2">
        <f t="shared" si="43"/>
        <v>-1.6676119782396911E-2</v>
      </c>
      <c r="E1299" s="2">
        <v>-1.6676119782396911E-2</v>
      </c>
      <c r="F1299" s="2">
        <v>1294</v>
      </c>
      <c r="G1299">
        <f t="shared" ca="1" si="44"/>
        <v>1.9049829527768292E-2</v>
      </c>
    </row>
    <row r="1300" spans="2:7" x14ac:dyDescent="0.25">
      <c r="B1300" s="3">
        <v>38807</v>
      </c>
      <c r="C1300" s="4">
        <v>76.733078000000006</v>
      </c>
      <c r="D1300" s="2">
        <f t="shared" si="43"/>
        <v>-4.5791543626164475E-3</v>
      </c>
      <c r="E1300" s="2">
        <v>-4.5791543626164475E-3</v>
      </c>
      <c r="F1300" s="2">
        <v>1295</v>
      </c>
      <c r="G1300">
        <f t="shared" ca="1" si="44"/>
        <v>-2.2801516730773914E-2</v>
      </c>
    </row>
    <row r="1301" spans="2:7" x14ac:dyDescent="0.25">
      <c r="B1301" s="3">
        <v>38810</v>
      </c>
      <c r="C1301" s="4">
        <v>77.086067</v>
      </c>
      <c r="D1301" s="2">
        <f t="shared" si="43"/>
        <v>2.1637163185130193E-2</v>
      </c>
      <c r="E1301" s="2">
        <v>2.1637163185130193E-2</v>
      </c>
      <c r="F1301" s="2">
        <v>1296</v>
      </c>
      <c r="G1301">
        <f t="shared" ca="1" si="44"/>
        <v>2.9181262985676793E-2</v>
      </c>
    </row>
    <row r="1302" spans="2:7" x14ac:dyDescent="0.25">
      <c r="B1302" s="3">
        <v>38811</v>
      </c>
      <c r="C1302" s="4">
        <v>75.453468000000001</v>
      </c>
      <c r="D1302" s="2">
        <f t="shared" si="43"/>
        <v>5.8825225606279948E-3</v>
      </c>
      <c r="E1302" s="2">
        <v>5.8825225606279948E-3</v>
      </c>
      <c r="F1302" s="2">
        <v>1297</v>
      </c>
      <c r="G1302">
        <f t="shared" ca="1" si="44"/>
        <v>3.2884333026337934E-2</v>
      </c>
    </row>
    <row r="1303" spans="2:7" x14ac:dyDescent="0.25">
      <c r="B1303" s="3">
        <v>38812</v>
      </c>
      <c r="C1303" s="4">
        <v>75.012207000000004</v>
      </c>
      <c r="D1303" s="2">
        <f t="shared" si="43"/>
        <v>4.4226035641012816E-2</v>
      </c>
      <c r="E1303" s="2">
        <v>4.4226035641012816E-2</v>
      </c>
      <c r="F1303" s="2">
        <v>1298</v>
      </c>
      <c r="G1303">
        <f t="shared" ca="1" si="44"/>
        <v>1.135719734986497E-2</v>
      </c>
    </row>
    <row r="1304" spans="2:7" x14ac:dyDescent="0.25">
      <c r="B1304" s="3">
        <v>38814</v>
      </c>
      <c r="C1304" s="4">
        <v>71.835220000000007</v>
      </c>
      <c r="D1304" s="2">
        <f t="shared" si="43"/>
        <v>-1.0334045506722147E-2</v>
      </c>
      <c r="E1304" s="2">
        <v>-1.0334045506722147E-2</v>
      </c>
      <c r="F1304" s="2">
        <v>1299</v>
      </c>
      <c r="G1304">
        <f t="shared" ca="1" si="44"/>
        <v>-2.536940184290969E-2</v>
      </c>
    </row>
    <row r="1305" spans="2:7" x14ac:dyDescent="0.25">
      <c r="B1305" s="3">
        <v>38817</v>
      </c>
      <c r="C1305" s="4">
        <v>72.585319999999996</v>
      </c>
      <c r="D1305" s="2">
        <f t="shared" si="43"/>
        <v>1.826674549665033E-3</v>
      </c>
      <c r="E1305" s="2">
        <v>1.826674549665033E-3</v>
      </c>
      <c r="F1305" s="2">
        <v>1300</v>
      </c>
      <c r="G1305">
        <f t="shared" ca="1" si="44"/>
        <v>3.1423018927286495E-2</v>
      </c>
    </row>
    <row r="1306" spans="2:7" x14ac:dyDescent="0.25">
      <c r="B1306" s="3">
        <v>38819</v>
      </c>
      <c r="C1306" s="4">
        <v>72.452972000000003</v>
      </c>
      <c r="D1306" s="2">
        <f t="shared" si="43"/>
        <v>1.3580384805082269E-2</v>
      </c>
      <c r="E1306" s="2">
        <v>1.3580384805082269E-2</v>
      </c>
      <c r="F1306" s="2">
        <v>1301</v>
      </c>
      <c r="G1306">
        <f t="shared" ca="1" si="44"/>
        <v>-8.7989224426862009E-3</v>
      </c>
    </row>
    <row r="1307" spans="2:7" x14ac:dyDescent="0.25">
      <c r="B1307" s="3">
        <v>38820</v>
      </c>
      <c r="C1307" s="4">
        <v>71.482215999999994</v>
      </c>
      <c r="D1307" s="2">
        <f t="shared" si="43"/>
        <v>2.0151025908592312E-2</v>
      </c>
      <c r="E1307" s="2">
        <v>2.0151025908592312E-2</v>
      </c>
      <c r="F1307" s="2">
        <v>1302</v>
      </c>
      <c r="G1307">
        <f t="shared" ca="1" si="44"/>
        <v>1.8326139338595546E-2</v>
      </c>
    </row>
    <row r="1308" spans="2:7" x14ac:dyDescent="0.25">
      <c r="B1308" s="3">
        <v>38824</v>
      </c>
      <c r="C1308" s="4">
        <v>70.070228999999998</v>
      </c>
      <c r="D1308" s="2">
        <f t="shared" si="43"/>
        <v>9.0659485407461049E-2</v>
      </c>
      <c r="E1308" s="2">
        <v>9.0659485407461049E-2</v>
      </c>
      <c r="F1308" s="2">
        <v>1303</v>
      </c>
      <c r="G1308">
        <f t="shared" ca="1" si="44"/>
        <v>2.1666716940757658E-3</v>
      </c>
    </row>
    <row r="1309" spans="2:7" x14ac:dyDescent="0.25">
      <c r="B1309" s="3">
        <v>38825</v>
      </c>
      <c r="C1309" s="4">
        <v>64.245743000000004</v>
      </c>
      <c r="D1309" s="2">
        <f t="shared" si="43"/>
        <v>-3.6399832224969564E-2</v>
      </c>
      <c r="E1309" s="2">
        <v>-3.6399832224969564E-2</v>
      </c>
      <c r="F1309" s="2">
        <v>1304</v>
      </c>
      <c r="G1309">
        <f t="shared" ca="1" si="44"/>
        <v>4.1570916617243069E-2</v>
      </c>
    </row>
    <row r="1310" spans="2:7" x14ac:dyDescent="0.25">
      <c r="B1310" s="3">
        <v>38826</v>
      </c>
      <c r="C1310" s="4">
        <v>66.672614999999993</v>
      </c>
      <c r="D1310" s="2">
        <f t="shared" si="43"/>
        <v>-4.5483032641023942E-2</v>
      </c>
      <c r="E1310" s="2">
        <v>-4.5483032641023942E-2</v>
      </c>
      <c r="F1310" s="2">
        <v>1305</v>
      </c>
      <c r="G1310">
        <f t="shared" ca="1" si="44"/>
        <v>1.620829885639102E-2</v>
      </c>
    </row>
    <row r="1311" spans="2:7" x14ac:dyDescent="0.25">
      <c r="B1311" s="3">
        <v>38827</v>
      </c>
      <c r="C1311" s="4">
        <v>69.849586000000002</v>
      </c>
      <c r="D1311" s="2">
        <f t="shared" si="43"/>
        <v>4.6265458757394219E-2</v>
      </c>
      <c r="E1311" s="2">
        <v>4.6265458757394219E-2</v>
      </c>
      <c r="F1311" s="2">
        <v>1306</v>
      </c>
      <c r="G1311">
        <f t="shared" ca="1" si="44"/>
        <v>9.295315318129542E-3</v>
      </c>
    </row>
    <row r="1312" spans="2:7" x14ac:dyDescent="0.25">
      <c r="B1312" s="3">
        <v>38828</v>
      </c>
      <c r="C1312" s="4">
        <v>66.760863999999998</v>
      </c>
      <c r="D1312" s="2">
        <f t="shared" si="43"/>
        <v>-2.1345575248513941E-2</v>
      </c>
      <c r="E1312" s="2">
        <v>-2.1345575248513941E-2</v>
      </c>
      <c r="F1312" s="2">
        <v>1307</v>
      </c>
      <c r="G1312">
        <f t="shared" ca="1" si="44"/>
        <v>1.1448136350083862E-2</v>
      </c>
    </row>
    <row r="1313" spans="2:7" x14ac:dyDescent="0.25">
      <c r="B1313" s="3">
        <v>38831</v>
      </c>
      <c r="C1313" s="4">
        <v>68.216994999999997</v>
      </c>
      <c r="D1313" s="2">
        <f t="shared" si="43"/>
        <v>2.7925856067375052E-2</v>
      </c>
      <c r="E1313" s="2">
        <v>2.7925856067375052E-2</v>
      </c>
      <c r="F1313" s="2">
        <v>1308</v>
      </c>
      <c r="G1313">
        <f t="shared" ca="1" si="44"/>
        <v>7.4842930597194879E-2</v>
      </c>
    </row>
    <row r="1314" spans="2:7" x14ac:dyDescent="0.25">
      <c r="B1314" s="3">
        <v>38832</v>
      </c>
      <c r="C1314" s="4">
        <v>66.363731000000001</v>
      </c>
      <c r="D1314" s="2">
        <f t="shared" si="43"/>
        <v>-2.6527404580490707E-3</v>
      </c>
      <c r="E1314" s="2">
        <v>-2.6527404580490707E-3</v>
      </c>
      <c r="F1314" s="2">
        <v>1309</v>
      </c>
      <c r="G1314">
        <f t="shared" ca="1" si="44"/>
        <v>-4.4619864879001945E-3</v>
      </c>
    </row>
    <row r="1315" spans="2:7" x14ac:dyDescent="0.25">
      <c r="B1315" s="3">
        <v>38833</v>
      </c>
      <c r="C1315" s="4">
        <v>66.540244999999999</v>
      </c>
      <c r="D1315" s="2">
        <f t="shared" si="43"/>
        <v>-1.6948954974344847E-2</v>
      </c>
      <c r="E1315" s="2">
        <v>-1.6948954974344847E-2</v>
      </c>
      <c r="F1315" s="2">
        <v>1310</v>
      </c>
      <c r="G1315">
        <f t="shared" ca="1" si="44"/>
        <v>-8.680614556735515E-3</v>
      </c>
    </row>
    <row r="1316" spans="2:7" x14ac:dyDescent="0.25">
      <c r="B1316" s="3">
        <v>38834</v>
      </c>
      <c r="C1316" s="4">
        <v>67.687477000000001</v>
      </c>
      <c r="D1316" s="2">
        <f t="shared" si="43"/>
        <v>1.9269182204538039E-2</v>
      </c>
      <c r="E1316" s="2">
        <v>1.9269182204538039E-2</v>
      </c>
      <c r="F1316" s="2">
        <v>1311</v>
      </c>
      <c r="G1316">
        <f t="shared" ca="1" si="44"/>
        <v>-1.0256345331534803E-2</v>
      </c>
    </row>
    <row r="1317" spans="2:7" x14ac:dyDescent="0.25">
      <c r="B1317" s="3">
        <v>38835</v>
      </c>
      <c r="C1317" s="4">
        <v>66.407852000000005</v>
      </c>
      <c r="D1317" s="2">
        <f t="shared" si="43"/>
        <v>-1.3115027296551941E-2</v>
      </c>
      <c r="E1317" s="2">
        <v>-1.3115027296551941E-2</v>
      </c>
      <c r="F1317" s="2">
        <v>1312</v>
      </c>
      <c r="G1317">
        <f t="shared" ca="1" si="44"/>
        <v>-1.9002475189510339E-2</v>
      </c>
    </row>
    <row r="1318" spans="2:7" x14ac:dyDescent="0.25">
      <c r="B1318" s="3">
        <v>38839</v>
      </c>
      <c r="C1318" s="4">
        <v>67.290367000000003</v>
      </c>
      <c r="D1318" s="2">
        <f t="shared" si="43"/>
        <v>-6.5144041042705337E-3</v>
      </c>
      <c r="E1318" s="2">
        <v>-6.5144041042705337E-3</v>
      </c>
      <c r="F1318" s="2">
        <v>1313</v>
      </c>
      <c r="G1318">
        <f t="shared" ca="1" si="44"/>
        <v>-3.0989269758072736E-2</v>
      </c>
    </row>
    <row r="1319" spans="2:7" x14ac:dyDescent="0.25">
      <c r="B1319" s="3">
        <v>38840</v>
      </c>
      <c r="C1319" s="4">
        <v>67.731598000000005</v>
      </c>
      <c r="D1319" s="2">
        <f t="shared" si="43"/>
        <v>-4.5395921257103226E-3</v>
      </c>
      <c r="E1319" s="2">
        <v>-4.5395921257103226E-3</v>
      </c>
      <c r="F1319" s="2">
        <v>1314</v>
      </c>
      <c r="G1319">
        <f t="shared" ca="1" si="44"/>
        <v>-8.9198150556939249E-2</v>
      </c>
    </row>
    <row r="1320" spans="2:7" x14ac:dyDescent="0.25">
      <c r="B1320" s="3">
        <v>38841</v>
      </c>
      <c r="C1320" s="4">
        <v>68.040474000000003</v>
      </c>
      <c r="D1320" s="2">
        <f t="shared" si="43"/>
        <v>1.1810846402874671E-2</v>
      </c>
      <c r="E1320" s="2">
        <v>1.1810846402874671E-2</v>
      </c>
      <c r="F1320" s="2">
        <v>1315</v>
      </c>
      <c r="G1320">
        <f t="shared" ca="1" si="44"/>
        <v>-5.97073294517887E-2</v>
      </c>
    </row>
    <row r="1321" spans="2:7" x14ac:dyDescent="0.25">
      <c r="B1321" s="3">
        <v>38842</v>
      </c>
      <c r="C1321" s="4">
        <v>67.246239000000003</v>
      </c>
      <c r="D1321" s="2">
        <f t="shared" si="43"/>
        <v>-2.182284728660221E-2</v>
      </c>
      <c r="E1321" s="2">
        <v>-2.182284728660221E-2</v>
      </c>
      <c r="F1321" s="2">
        <v>1316</v>
      </c>
      <c r="G1321">
        <f t="shared" ca="1" si="44"/>
        <v>-4.7720145175869706E-2</v>
      </c>
    </row>
    <row r="1322" spans="2:7" x14ac:dyDescent="0.25">
      <c r="B1322" s="3">
        <v>38845</v>
      </c>
      <c r="C1322" s="4">
        <v>68.746482999999998</v>
      </c>
      <c r="D1322" s="2">
        <f t="shared" si="43"/>
        <v>3.2198364409711951E-3</v>
      </c>
      <c r="E1322" s="2">
        <v>3.2198364409711951E-3</v>
      </c>
      <c r="F1322" s="2">
        <v>1317</v>
      </c>
      <c r="G1322">
        <f t="shared" ca="1" si="44"/>
        <v>-1.2608908032030268E-2</v>
      </c>
    </row>
    <row r="1323" spans="2:7" x14ac:dyDescent="0.25">
      <c r="B1323" s="3">
        <v>38846</v>
      </c>
      <c r="C1323" s="4">
        <v>68.525841</v>
      </c>
      <c r="D1323" s="2">
        <f t="shared" si="43"/>
        <v>-0.12948430762438903</v>
      </c>
      <c r="E1323" s="2">
        <v>-0.12948430762438903</v>
      </c>
      <c r="F1323" s="2">
        <v>1318</v>
      </c>
      <c r="G1323">
        <f t="shared" ca="1" si="44"/>
        <v>2.6503944631311532E-2</v>
      </c>
    </row>
    <row r="1324" spans="2:7" x14ac:dyDescent="0.25">
      <c r="B1324" s="3">
        <v>38847</v>
      </c>
      <c r="C1324" s="4">
        <v>78.718673999999993</v>
      </c>
      <c r="D1324" s="2">
        <f t="shared" si="43"/>
        <v>5.9382227104960647E-2</v>
      </c>
      <c r="E1324" s="2">
        <v>5.9382227104960647E-2</v>
      </c>
      <c r="F1324" s="2">
        <v>1319</v>
      </c>
      <c r="G1324">
        <f t="shared" ca="1" si="44"/>
        <v>1.0780393441515761E-2</v>
      </c>
    </row>
    <row r="1325" spans="2:7" x14ac:dyDescent="0.25">
      <c r="B1325" s="3">
        <v>38848</v>
      </c>
      <c r="C1325" s="4">
        <v>74.306206000000003</v>
      </c>
      <c r="D1325" s="2">
        <f t="shared" si="43"/>
        <v>2.4331210663469882E-2</v>
      </c>
      <c r="E1325" s="2">
        <v>2.4331210663469882E-2</v>
      </c>
      <c r="F1325" s="2">
        <v>1320</v>
      </c>
      <c r="G1325">
        <f t="shared" ca="1" si="44"/>
        <v>-2.2306698296354053E-3</v>
      </c>
    </row>
    <row r="1326" spans="2:7" x14ac:dyDescent="0.25">
      <c r="B1326" s="3">
        <v>38849</v>
      </c>
      <c r="C1326" s="4">
        <v>72.541190999999998</v>
      </c>
      <c r="D1326" s="2">
        <f t="shared" si="43"/>
        <v>4.3146994829705375E-2</v>
      </c>
      <c r="E1326" s="2">
        <v>4.3146994829705375E-2</v>
      </c>
      <c r="F1326" s="2">
        <v>1321</v>
      </c>
      <c r="G1326">
        <f t="shared" ca="1" si="44"/>
        <v>1.6321245742639986E-2</v>
      </c>
    </row>
    <row r="1327" spans="2:7" x14ac:dyDescent="0.25">
      <c r="B1327" s="3">
        <v>38852</v>
      </c>
      <c r="C1327" s="4">
        <v>69.540717999999998</v>
      </c>
      <c r="D1327" s="2">
        <f t="shared" si="43"/>
        <v>2.0725279618080607E-2</v>
      </c>
      <c r="E1327" s="2">
        <v>2.0725279618080607E-2</v>
      </c>
      <c r="F1327" s="2">
        <v>1322</v>
      </c>
      <c r="G1327">
        <f t="shared" ca="1" si="44"/>
        <v>2.732311441687555E-2</v>
      </c>
    </row>
    <row r="1328" spans="2:7" x14ac:dyDescent="0.25">
      <c r="B1328" s="3">
        <v>38853</v>
      </c>
      <c r="C1328" s="4">
        <v>68.128731000000002</v>
      </c>
      <c r="D1328" s="2">
        <f t="shared" si="43"/>
        <v>-3.0759470224000749E-2</v>
      </c>
      <c r="E1328" s="2">
        <v>-3.0759470224000749E-2</v>
      </c>
      <c r="F1328" s="2">
        <v>1323</v>
      </c>
      <c r="G1328">
        <f t="shared" ca="1" si="44"/>
        <v>-2.4441708467375138E-2</v>
      </c>
    </row>
    <row r="1329" spans="2:7" x14ac:dyDescent="0.25">
      <c r="B1329" s="3">
        <v>38854</v>
      </c>
      <c r="C1329" s="4">
        <v>70.290840000000003</v>
      </c>
      <c r="D1329" s="2">
        <f t="shared" si="43"/>
        <v>5.7768567186755798E-2</v>
      </c>
      <c r="E1329" s="2">
        <v>5.7768567186755798E-2</v>
      </c>
      <c r="F1329" s="2">
        <v>1324</v>
      </c>
      <c r="G1329">
        <f t="shared" ca="1" si="44"/>
        <v>-2.2328006783580351E-2</v>
      </c>
    </row>
    <row r="1330" spans="2:7" x14ac:dyDescent="0.25">
      <c r="B1330" s="3">
        <v>38855</v>
      </c>
      <c r="C1330" s="4">
        <v>66.452003000000005</v>
      </c>
      <c r="D1330" s="2">
        <f t="shared" si="43"/>
        <v>4.365911467644551E-2</v>
      </c>
      <c r="E1330" s="2">
        <v>4.365911467644551E-2</v>
      </c>
      <c r="F1330" s="2">
        <v>1325</v>
      </c>
      <c r="G1330">
        <f t="shared" ca="1" si="44"/>
        <v>-6.4624892689079866E-2</v>
      </c>
    </row>
    <row r="1331" spans="2:7" x14ac:dyDescent="0.25">
      <c r="B1331" s="3">
        <v>38856</v>
      </c>
      <c r="C1331" s="4">
        <v>63.672134</v>
      </c>
      <c r="D1331" s="2">
        <f t="shared" si="43"/>
        <v>2.083609341693628E-3</v>
      </c>
      <c r="E1331" s="2">
        <v>2.083609341693628E-3</v>
      </c>
      <c r="F1331" s="2">
        <v>1326</v>
      </c>
      <c r="G1331">
        <f t="shared" ca="1" si="44"/>
        <v>-1.0061467693135069E-2</v>
      </c>
    </row>
    <row r="1332" spans="2:7" x14ac:dyDescent="0.25">
      <c r="B1332" s="3">
        <v>38859</v>
      </c>
      <c r="C1332" s="4">
        <v>63.539741999999997</v>
      </c>
      <c r="D1332" s="2">
        <f t="shared" si="43"/>
        <v>-2.1074273510216266E-2</v>
      </c>
      <c r="E1332" s="2">
        <v>-2.1074273510216266E-2</v>
      </c>
      <c r="F1332" s="2">
        <v>1327</v>
      </c>
      <c r="G1332">
        <f t="shared" ca="1" si="44"/>
        <v>-1.7647834318798991E-3</v>
      </c>
    </row>
    <row r="1333" spans="2:7" x14ac:dyDescent="0.25">
      <c r="B1333" s="3">
        <v>38860</v>
      </c>
      <c r="C1333" s="4">
        <v>64.907623000000001</v>
      </c>
      <c r="D1333" s="2">
        <f t="shared" si="43"/>
        <v>1.7289157533833442E-2</v>
      </c>
      <c r="E1333" s="2">
        <v>1.7289157533833442E-2</v>
      </c>
      <c r="F1333" s="2">
        <v>1328</v>
      </c>
      <c r="G1333">
        <f t="shared" ca="1" si="44"/>
        <v>-2.1484212826769336E-2</v>
      </c>
    </row>
    <row r="1334" spans="2:7" x14ac:dyDescent="0.25">
      <c r="B1334" s="3">
        <v>38861</v>
      </c>
      <c r="C1334" s="4">
        <v>63.804496999999998</v>
      </c>
      <c r="D1334" s="2">
        <f t="shared" si="43"/>
        <v>1.9027512202912749E-2</v>
      </c>
      <c r="E1334" s="2">
        <v>1.9027512202912749E-2</v>
      </c>
      <c r="F1334" s="2">
        <v>1329</v>
      </c>
      <c r="G1334">
        <f t="shared" ca="1" si="44"/>
        <v>-5.5288227125765851E-2</v>
      </c>
    </row>
    <row r="1335" spans="2:7" x14ac:dyDescent="0.25">
      <c r="B1335" s="3">
        <v>38862</v>
      </c>
      <c r="C1335" s="4">
        <v>62.613124999999997</v>
      </c>
      <c r="D1335" s="2">
        <f t="shared" si="43"/>
        <v>-1.1150072826323153E-2</v>
      </c>
      <c r="E1335" s="2">
        <v>-1.1150072826323153E-2</v>
      </c>
      <c r="F1335" s="2">
        <v>1330</v>
      </c>
      <c r="G1335">
        <f t="shared" ca="1" si="44"/>
        <v>3.6712418636155979E-2</v>
      </c>
    </row>
    <row r="1336" spans="2:7" x14ac:dyDescent="0.25">
      <c r="B1336" s="3">
        <v>38863</v>
      </c>
      <c r="C1336" s="4">
        <v>63.319138000000002</v>
      </c>
      <c r="D1336" s="2">
        <f t="shared" si="43"/>
        <v>7.017762495667026E-3</v>
      </c>
      <c r="E1336" s="2">
        <v>7.017762495667026E-3</v>
      </c>
      <c r="F1336" s="2">
        <v>1331</v>
      </c>
      <c r="G1336">
        <f t="shared" ca="1" si="44"/>
        <v>-1.580251485805885E-2</v>
      </c>
    </row>
    <row r="1337" spans="2:7" x14ac:dyDescent="0.25">
      <c r="B1337" s="3">
        <v>38866</v>
      </c>
      <c r="C1337" s="4">
        <v>62.877876000000001</v>
      </c>
      <c r="D1337" s="2">
        <f t="shared" si="43"/>
        <v>-2.1006585929629314E-3</v>
      </c>
      <c r="E1337" s="2">
        <v>-2.1006585929629314E-3</v>
      </c>
      <c r="F1337" s="2">
        <v>1332</v>
      </c>
      <c r="G1337">
        <f t="shared" ca="1" si="44"/>
        <v>-2.5143252399174056E-2</v>
      </c>
    </row>
    <row r="1338" spans="2:7" x14ac:dyDescent="0.25">
      <c r="B1338" s="3">
        <v>38867</v>
      </c>
      <c r="C1338" s="4">
        <v>63.010238999999999</v>
      </c>
      <c r="D1338" s="2">
        <f t="shared" si="43"/>
        <v>3.4032878018159227E-2</v>
      </c>
      <c r="E1338" s="2">
        <v>3.4032878018159227E-2</v>
      </c>
      <c r="F1338" s="2">
        <v>1333</v>
      </c>
      <c r="G1338">
        <f t="shared" ca="1" si="44"/>
        <v>2.2501346998210464E-2</v>
      </c>
    </row>
    <row r="1339" spans="2:7" x14ac:dyDescent="0.25">
      <c r="B1339" s="3">
        <v>38868</v>
      </c>
      <c r="C1339" s="4">
        <v>60.936397999999997</v>
      </c>
      <c r="D1339" s="2">
        <f t="shared" si="43"/>
        <v>1.2463541515053926E-2</v>
      </c>
      <c r="E1339" s="2">
        <v>1.2463541515053926E-2</v>
      </c>
      <c r="F1339" s="2">
        <v>1334</v>
      </c>
      <c r="G1339">
        <f t="shared" ca="1" si="44"/>
        <v>2.9673434181651526E-2</v>
      </c>
    </row>
    <row r="1340" spans="2:7" x14ac:dyDescent="0.25">
      <c r="B1340" s="3">
        <v>38869</v>
      </c>
      <c r="C1340" s="4">
        <v>60.186264000000001</v>
      </c>
      <c r="D1340" s="2">
        <f t="shared" si="43"/>
        <v>4.9230788863077538E-2</v>
      </c>
      <c r="E1340" s="2">
        <v>4.9230788863077538E-2</v>
      </c>
      <c r="F1340" s="2">
        <v>1335</v>
      </c>
      <c r="G1340">
        <f t="shared" ca="1" si="44"/>
        <v>-6.645939010717071E-2</v>
      </c>
    </row>
    <row r="1341" spans="2:7" x14ac:dyDescent="0.25">
      <c r="B1341" s="3">
        <v>38870</v>
      </c>
      <c r="C1341" s="4">
        <v>57.362273999999999</v>
      </c>
      <c r="D1341" s="2">
        <f t="shared" si="43"/>
        <v>-2.9850794734815313E-2</v>
      </c>
      <c r="E1341" s="2">
        <v>-2.9850794734815313E-2</v>
      </c>
      <c r="F1341" s="2">
        <v>1336</v>
      </c>
      <c r="G1341">
        <f t="shared" ca="1" si="44"/>
        <v>-4.0400049705501852E-2</v>
      </c>
    </row>
    <row r="1342" spans="2:7" x14ac:dyDescent="0.25">
      <c r="B1342" s="3">
        <v>38873</v>
      </c>
      <c r="C1342" s="4">
        <v>59.127270000000003</v>
      </c>
      <c r="D1342" s="2">
        <f t="shared" si="43"/>
        <v>1.9011517326503222E-2</v>
      </c>
      <c r="E1342" s="2">
        <v>1.9011517326503222E-2</v>
      </c>
      <c r="F1342" s="2">
        <v>1337</v>
      </c>
      <c r="G1342">
        <f t="shared" ca="1" si="44"/>
        <v>8.6659387063444865E-2</v>
      </c>
    </row>
    <row r="1343" spans="2:7" x14ac:dyDescent="0.25">
      <c r="B1343" s="3">
        <v>38874</v>
      </c>
      <c r="C1343" s="4">
        <v>58.024143000000002</v>
      </c>
      <c r="D1343" s="2">
        <f t="shared" si="43"/>
        <v>6.4777349703333431E-2</v>
      </c>
      <c r="E1343" s="2">
        <v>6.4777349703333431E-2</v>
      </c>
      <c r="F1343" s="2">
        <v>1338</v>
      </c>
      <c r="G1343">
        <f t="shared" ca="1" si="44"/>
        <v>1.820257087668704E-2</v>
      </c>
    </row>
    <row r="1344" spans="2:7" x14ac:dyDescent="0.25">
      <c r="B1344" s="3">
        <v>38875</v>
      </c>
      <c r="C1344" s="4">
        <v>54.494155999999997</v>
      </c>
      <c r="D1344" s="2">
        <f t="shared" si="43"/>
        <v>0.12477222725832506</v>
      </c>
      <c r="E1344" s="2">
        <v>0.12477222725832506</v>
      </c>
      <c r="F1344" s="2">
        <v>1339</v>
      </c>
      <c r="G1344">
        <f t="shared" ca="1" si="44"/>
        <v>-1.3549856890286619E-2</v>
      </c>
    </row>
    <row r="1345" spans="2:7" x14ac:dyDescent="0.25">
      <c r="B1345" s="3">
        <v>38876</v>
      </c>
      <c r="C1345" s="4">
        <v>48.449058999999998</v>
      </c>
      <c r="D1345" s="2">
        <f t="shared" si="43"/>
        <v>-7.8859084072690891E-2</v>
      </c>
      <c r="E1345" s="2">
        <v>-7.8859084072690891E-2</v>
      </c>
      <c r="F1345" s="2">
        <v>1340</v>
      </c>
      <c r="G1345">
        <f t="shared" ca="1" si="44"/>
        <v>-8.2697850431952945E-3</v>
      </c>
    </row>
    <row r="1346" spans="2:7" x14ac:dyDescent="0.25">
      <c r="B1346" s="3">
        <v>38877</v>
      </c>
      <c r="C1346" s="4">
        <v>52.596794000000003</v>
      </c>
      <c r="D1346" s="2">
        <f t="shared" si="43"/>
        <v>-7.4937843340100122E-3</v>
      </c>
      <c r="E1346" s="2">
        <v>-7.4937843340100122E-3</v>
      </c>
      <c r="F1346" s="2">
        <v>1341</v>
      </c>
      <c r="G1346">
        <f t="shared" ca="1" si="44"/>
        <v>3.0404272335579775E-2</v>
      </c>
    </row>
    <row r="1347" spans="2:7" x14ac:dyDescent="0.25">
      <c r="B1347" s="3">
        <v>38880</v>
      </c>
      <c r="C1347" s="4">
        <v>52.993918999999998</v>
      </c>
      <c r="D1347" s="2">
        <f t="shared" si="43"/>
        <v>1.5215535928740418E-2</v>
      </c>
      <c r="E1347" s="2">
        <v>1.5215535928740418E-2</v>
      </c>
      <c r="F1347" s="2">
        <v>1342</v>
      </c>
      <c r="G1347">
        <f t="shared" ca="1" si="44"/>
        <v>5.0874971253427517E-3</v>
      </c>
    </row>
    <row r="1348" spans="2:7" x14ac:dyDescent="0.25">
      <c r="B1348" s="3">
        <v>38881</v>
      </c>
      <c r="C1348" s="4">
        <v>52.199672999999997</v>
      </c>
      <c r="D1348" s="2">
        <f t="shared" si="43"/>
        <v>4.0457527520174286E-2</v>
      </c>
      <c r="E1348" s="2">
        <v>4.0457527520174286E-2</v>
      </c>
      <c r="F1348" s="2">
        <v>1343</v>
      </c>
      <c r="G1348">
        <f t="shared" ca="1" si="44"/>
        <v>4.283925212486208E-2</v>
      </c>
    </row>
    <row r="1349" spans="2:7" x14ac:dyDescent="0.25">
      <c r="B1349" s="3">
        <v>38882</v>
      </c>
      <c r="C1349" s="4">
        <v>50.169922</v>
      </c>
      <c r="D1349" s="2">
        <f t="shared" si="43"/>
        <v>-6.5735506871305402E-2</v>
      </c>
      <c r="E1349" s="2">
        <v>-6.5735506871305402E-2</v>
      </c>
      <c r="F1349" s="2">
        <v>1344</v>
      </c>
      <c r="G1349">
        <f t="shared" ca="1" si="44"/>
        <v>4.8284795487649164E-3</v>
      </c>
    </row>
    <row r="1350" spans="2:7" x14ac:dyDescent="0.25">
      <c r="B1350" s="3">
        <v>38883</v>
      </c>
      <c r="C1350" s="4">
        <v>53.699913000000002</v>
      </c>
      <c r="D1350" s="2">
        <f t="shared" ref="D1350:D1413" si="45">(C1350-C1351)/C1351</f>
        <v>-0.11555220464040369</v>
      </c>
      <c r="E1350" s="2">
        <v>-0.11555220464040369</v>
      </c>
      <c r="F1350" s="2">
        <v>1345</v>
      </c>
      <c r="G1350">
        <f t="shared" ca="1" si="44"/>
        <v>1.2851530865924585E-2</v>
      </c>
    </row>
    <row r="1351" spans="2:7" x14ac:dyDescent="0.25">
      <c r="B1351" s="3">
        <v>38884</v>
      </c>
      <c r="C1351" s="4">
        <v>60.715752000000002</v>
      </c>
      <c r="D1351" s="2">
        <f t="shared" si="45"/>
        <v>-8.6455519628779263E-3</v>
      </c>
      <c r="E1351" s="2">
        <v>-8.6455519628779263E-3</v>
      </c>
      <c r="F1351" s="2">
        <v>1346</v>
      </c>
      <c r="G1351">
        <f t="shared" ca="1" si="44"/>
        <v>5.7864904207662972E-2</v>
      </c>
    </row>
    <row r="1352" spans="2:7" x14ac:dyDescent="0.25">
      <c r="B1352" s="3">
        <v>38887</v>
      </c>
      <c r="C1352" s="4">
        <v>61.245251000000003</v>
      </c>
      <c r="D1352" s="2">
        <f t="shared" si="45"/>
        <v>-1.5602883502635943E-2</v>
      </c>
      <c r="E1352" s="2">
        <v>-1.5602883502635943E-2</v>
      </c>
      <c r="F1352" s="2">
        <v>1347</v>
      </c>
      <c r="G1352">
        <f t="shared" ref="G1352:G1415" ca="1" si="46">_xlfn.NORM.INV(RAND(),K$7,K$8)</f>
        <v>-2.0752853817005482E-2</v>
      </c>
    </row>
    <row r="1353" spans="2:7" x14ac:dyDescent="0.25">
      <c r="B1353" s="3">
        <v>38888</v>
      </c>
      <c r="C1353" s="4">
        <v>62.216000000000001</v>
      </c>
      <c r="D1353" s="2">
        <f t="shared" si="45"/>
        <v>-1.4163561407413022E-3</v>
      </c>
      <c r="E1353" s="2">
        <v>-1.4163561407413022E-3</v>
      </c>
      <c r="F1353" s="2">
        <v>1348</v>
      </c>
      <c r="G1353">
        <f t="shared" ca="1" si="46"/>
        <v>2.6608217412286282E-3</v>
      </c>
    </row>
    <row r="1354" spans="2:7" x14ac:dyDescent="0.25">
      <c r="B1354" s="3">
        <v>38889</v>
      </c>
      <c r="C1354" s="4">
        <v>62.304245000000002</v>
      </c>
      <c r="D1354" s="2">
        <f t="shared" si="45"/>
        <v>-2.6206940120699306E-2</v>
      </c>
      <c r="E1354" s="2">
        <v>-2.6206940120699306E-2</v>
      </c>
      <c r="F1354" s="2">
        <v>1349</v>
      </c>
      <c r="G1354">
        <f t="shared" ca="1" si="46"/>
        <v>-4.1232299743162448E-2</v>
      </c>
    </row>
    <row r="1355" spans="2:7" x14ac:dyDescent="0.25">
      <c r="B1355" s="3">
        <v>38890</v>
      </c>
      <c r="C1355" s="4">
        <v>63.980991000000003</v>
      </c>
      <c r="D1355" s="2">
        <f t="shared" si="45"/>
        <v>2.1846314171349961E-2</v>
      </c>
      <c r="E1355" s="2">
        <v>2.1846314171349961E-2</v>
      </c>
      <c r="F1355" s="2">
        <v>1350</v>
      </c>
      <c r="G1355">
        <f t="shared" ca="1" si="46"/>
        <v>-5.4087433572987216E-3</v>
      </c>
    </row>
    <row r="1356" spans="2:7" x14ac:dyDescent="0.25">
      <c r="B1356" s="3">
        <v>38891</v>
      </c>
      <c r="C1356" s="4">
        <v>62.613124999999997</v>
      </c>
      <c r="D1356" s="2">
        <f t="shared" si="45"/>
        <v>3.5010897405040868E-2</v>
      </c>
      <c r="E1356" s="2">
        <v>3.5010897405040868E-2</v>
      </c>
      <c r="F1356" s="2">
        <v>1351</v>
      </c>
      <c r="G1356">
        <f t="shared" ca="1" si="46"/>
        <v>-3.4670607754957922E-2</v>
      </c>
    </row>
    <row r="1357" spans="2:7" x14ac:dyDescent="0.25">
      <c r="B1357" s="3">
        <v>38894</v>
      </c>
      <c r="C1357" s="4">
        <v>60.495136000000002</v>
      </c>
      <c r="D1357" s="2">
        <f t="shared" si="45"/>
        <v>2.0089366676086542E-2</v>
      </c>
      <c r="E1357" s="2">
        <v>2.0089366676086542E-2</v>
      </c>
      <c r="F1357" s="2">
        <v>1352</v>
      </c>
      <c r="G1357">
        <f t="shared" ca="1" si="46"/>
        <v>-3.5140574832405375E-3</v>
      </c>
    </row>
    <row r="1358" spans="2:7" x14ac:dyDescent="0.25">
      <c r="B1358" s="3">
        <v>38895</v>
      </c>
      <c r="C1358" s="4">
        <v>59.303761000000002</v>
      </c>
      <c r="D1358" s="2">
        <f t="shared" si="45"/>
        <v>3.7837723659752118E-2</v>
      </c>
      <c r="E1358" s="2">
        <v>3.7837723659752118E-2</v>
      </c>
      <c r="F1358" s="2">
        <v>1353</v>
      </c>
      <c r="G1358">
        <f t="shared" ca="1" si="46"/>
        <v>-1.9170866237317372E-2</v>
      </c>
    </row>
    <row r="1359" spans="2:7" x14ac:dyDescent="0.25">
      <c r="B1359" s="3">
        <v>38896</v>
      </c>
      <c r="C1359" s="4">
        <v>57.141651000000003</v>
      </c>
      <c r="D1359" s="2">
        <f t="shared" si="45"/>
        <v>-3.2860304431005023E-2</v>
      </c>
      <c r="E1359" s="2">
        <v>-3.2860304431005023E-2</v>
      </c>
      <c r="F1359" s="2">
        <v>1354</v>
      </c>
      <c r="G1359">
        <f t="shared" ca="1" si="46"/>
        <v>1.9975370874929222E-2</v>
      </c>
    </row>
    <row r="1360" spans="2:7" x14ac:dyDescent="0.25">
      <c r="B1360" s="3">
        <v>38897</v>
      </c>
      <c r="C1360" s="4">
        <v>59.083140999999998</v>
      </c>
      <c r="D1360" s="2">
        <f t="shared" si="45"/>
        <v>-1.0347449911678925E-2</v>
      </c>
      <c r="E1360" s="2">
        <v>-1.0347449911678925E-2</v>
      </c>
      <c r="F1360" s="2">
        <v>1355</v>
      </c>
      <c r="G1360">
        <f t="shared" ca="1" si="46"/>
        <v>-3.8343867420066603E-2</v>
      </c>
    </row>
    <row r="1361" spans="2:7" x14ac:dyDescent="0.25">
      <c r="B1361" s="3">
        <v>38898</v>
      </c>
      <c r="C1361" s="4">
        <v>59.700893000000001</v>
      </c>
      <c r="D1361" s="2">
        <f t="shared" si="45"/>
        <v>2.1132159327142502E-2</v>
      </c>
      <c r="E1361" s="2">
        <v>2.1132159327142502E-2</v>
      </c>
      <c r="F1361" s="2">
        <v>1356</v>
      </c>
      <c r="G1361">
        <f t="shared" ca="1" si="46"/>
        <v>-8.9302601857909692E-4</v>
      </c>
    </row>
    <row r="1362" spans="2:7" x14ac:dyDescent="0.25">
      <c r="B1362" s="3">
        <v>38901</v>
      </c>
      <c r="C1362" s="4">
        <v>58.465392999999999</v>
      </c>
      <c r="D1362" s="2">
        <f t="shared" si="45"/>
        <v>1.2996871278877222E-2</v>
      </c>
      <c r="E1362" s="2">
        <v>1.2996871278877222E-2</v>
      </c>
      <c r="F1362" s="2">
        <v>1357</v>
      </c>
      <c r="G1362">
        <f t="shared" ca="1" si="46"/>
        <v>-1.7213397590390651E-2</v>
      </c>
    </row>
    <row r="1363" spans="2:7" x14ac:dyDescent="0.25">
      <c r="B1363" s="3">
        <v>38902</v>
      </c>
      <c r="C1363" s="4">
        <v>57.715274999999998</v>
      </c>
      <c r="D1363" s="2">
        <f t="shared" si="45"/>
        <v>-1.5060164323326505E-2</v>
      </c>
      <c r="E1363" s="2">
        <v>-1.5060164323326505E-2</v>
      </c>
      <c r="F1363" s="2">
        <v>1358</v>
      </c>
      <c r="G1363">
        <f t="shared" ca="1" si="46"/>
        <v>4.6074364995748227E-2</v>
      </c>
    </row>
    <row r="1364" spans="2:7" x14ac:dyDescent="0.25">
      <c r="B1364" s="3">
        <v>38903</v>
      </c>
      <c r="C1364" s="4">
        <v>58.597766999999997</v>
      </c>
      <c r="D1364" s="2">
        <f t="shared" si="45"/>
        <v>1.6845115034813615E-2</v>
      </c>
      <c r="E1364" s="2">
        <v>1.6845115034813615E-2</v>
      </c>
      <c r="F1364" s="2">
        <v>1359</v>
      </c>
      <c r="G1364">
        <f t="shared" ca="1" si="46"/>
        <v>1.3462415768185234E-2</v>
      </c>
    </row>
    <row r="1365" spans="2:7" x14ac:dyDescent="0.25">
      <c r="B1365" s="3">
        <v>38904</v>
      </c>
      <c r="C1365" s="4">
        <v>57.627032999999997</v>
      </c>
      <c r="D1365" s="2">
        <f t="shared" si="45"/>
        <v>3.5686195763252063E-2</v>
      </c>
      <c r="E1365" s="2">
        <v>3.5686195763252063E-2</v>
      </c>
      <c r="F1365" s="2">
        <v>1360</v>
      </c>
      <c r="G1365">
        <f t="shared" ca="1" si="46"/>
        <v>1.1369824874448351E-2</v>
      </c>
    </row>
    <row r="1366" spans="2:7" x14ac:dyDescent="0.25">
      <c r="B1366" s="3">
        <v>38905</v>
      </c>
      <c r="C1366" s="4">
        <v>55.641402999999997</v>
      </c>
      <c r="D1366" s="2">
        <f t="shared" si="45"/>
        <v>2.3538906539972669E-2</v>
      </c>
      <c r="E1366" s="2">
        <v>2.3538906539972669E-2</v>
      </c>
      <c r="F1366" s="2">
        <v>1361</v>
      </c>
      <c r="G1366">
        <f t="shared" ca="1" si="46"/>
        <v>-2.4445017489359986E-2</v>
      </c>
    </row>
    <row r="1367" spans="2:7" x14ac:dyDescent="0.25">
      <c r="B1367" s="3">
        <v>38908</v>
      </c>
      <c r="C1367" s="4">
        <v>54.361786000000002</v>
      </c>
      <c r="D1367" s="2">
        <f t="shared" si="45"/>
        <v>1.0664427562003236E-2</v>
      </c>
      <c r="E1367" s="2">
        <v>1.0664427562003236E-2</v>
      </c>
      <c r="F1367" s="2">
        <v>1362</v>
      </c>
      <c r="G1367">
        <f t="shared" ca="1" si="46"/>
        <v>3.4313281760262222E-2</v>
      </c>
    </row>
    <row r="1368" spans="2:7" x14ac:dyDescent="0.25">
      <c r="B1368" s="3">
        <v>38909</v>
      </c>
      <c r="C1368" s="4">
        <v>53.788165999999997</v>
      </c>
      <c r="D1368" s="2">
        <f t="shared" si="45"/>
        <v>2.0938125889246664E-2</v>
      </c>
      <c r="E1368" s="2">
        <v>2.0938125889246664E-2</v>
      </c>
      <c r="F1368" s="2">
        <v>1363</v>
      </c>
      <c r="G1368">
        <f t="shared" ca="1" si="46"/>
        <v>3.1566109253238293E-2</v>
      </c>
    </row>
    <row r="1369" spans="2:7" x14ac:dyDescent="0.25">
      <c r="B1369" s="3">
        <v>38910</v>
      </c>
      <c r="C1369" s="4">
        <v>52.685040000000001</v>
      </c>
      <c r="D1369" s="2">
        <f t="shared" si="45"/>
        <v>-3.3389491362170115E-3</v>
      </c>
      <c r="E1369" s="2">
        <v>-3.3389491362170115E-3</v>
      </c>
      <c r="F1369" s="2">
        <v>1364</v>
      </c>
      <c r="G1369">
        <f t="shared" ca="1" si="46"/>
        <v>-4.9695005580358232E-3</v>
      </c>
    </row>
    <row r="1370" spans="2:7" x14ac:dyDescent="0.25">
      <c r="B1370" s="3">
        <v>38911</v>
      </c>
      <c r="C1370" s="4">
        <v>52.861542</v>
      </c>
      <c r="D1370" s="2">
        <f t="shared" si="45"/>
        <v>6.7228115687169715E-3</v>
      </c>
      <c r="E1370" s="2">
        <v>6.7228115687169715E-3</v>
      </c>
      <c r="F1370" s="2">
        <v>1365</v>
      </c>
      <c r="G1370">
        <f t="shared" ca="1" si="46"/>
        <v>-2.1258300731564622E-2</v>
      </c>
    </row>
    <row r="1371" spans="2:7" x14ac:dyDescent="0.25">
      <c r="B1371" s="3">
        <v>38912</v>
      </c>
      <c r="C1371" s="4">
        <v>52.508536999999997</v>
      </c>
      <c r="D1371" s="2">
        <f t="shared" si="45"/>
        <v>-7.5061541152832536E-3</v>
      </c>
      <c r="E1371" s="2">
        <v>-7.5061541152832536E-3</v>
      </c>
      <c r="F1371" s="2">
        <v>1366</v>
      </c>
      <c r="G1371">
        <f t="shared" ca="1" si="46"/>
        <v>2.1955239799999762E-2</v>
      </c>
    </row>
    <row r="1372" spans="2:7" x14ac:dyDescent="0.25">
      <c r="B1372" s="3">
        <v>38915</v>
      </c>
      <c r="C1372" s="4">
        <v>52.905655000000003</v>
      </c>
      <c r="D1372" s="2">
        <f t="shared" si="45"/>
        <v>7.0535356762088788E-2</v>
      </c>
      <c r="E1372" s="2">
        <v>7.0535356762088788E-2</v>
      </c>
      <c r="F1372" s="2">
        <v>1367</v>
      </c>
      <c r="G1372">
        <f t="shared" ca="1" si="46"/>
        <v>5.1996842079271022E-2</v>
      </c>
    </row>
    <row r="1373" spans="2:7" x14ac:dyDescent="0.25">
      <c r="B1373" s="3">
        <v>38916</v>
      </c>
      <c r="C1373" s="4">
        <v>49.419811000000003</v>
      </c>
      <c r="D1373" s="2">
        <f t="shared" si="45"/>
        <v>5.0656796946340059E-2</v>
      </c>
      <c r="E1373" s="2">
        <v>5.0656796946340059E-2</v>
      </c>
      <c r="F1373" s="2">
        <v>1368</v>
      </c>
      <c r="G1373">
        <f t="shared" ca="1" si="46"/>
        <v>-3.2372080702723093E-2</v>
      </c>
    </row>
    <row r="1374" spans="2:7" x14ac:dyDescent="0.25">
      <c r="B1374" s="3">
        <v>38917</v>
      </c>
      <c r="C1374" s="4">
        <v>47.037064000000001</v>
      </c>
      <c r="D1374" s="2">
        <f t="shared" si="45"/>
        <v>-1.1131810524224111E-2</v>
      </c>
      <c r="E1374" s="2">
        <v>-1.1131810524224111E-2</v>
      </c>
      <c r="F1374" s="2">
        <v>1369</v>
      </c>
      <c r="G1374">
        <f t="shared" ca="1" si="46"/>
        <v>2.2680599981164347E-2</v>
      </c>
    </row>
    <row r="1375" spans="2:7" x14ac:dyDescent="0.25">
      <c r="B1375" s="3">
        <v>38918</v>
      </c>
      <c r="C1375" s="4">
        <v>47.566566000000002</v>
      </c>
      <c r="D1375" s="2">
        <f t="shared" si="45"/>
        <v>6.6271100920217818E-2</v>
      </c>
      <c r="E1375" s="2">
        <v>6.6271100920217818E-2</v>
      </c>
      <c r="F1375" s="2">
        <v>1370</v>
      </c>
      <c r="G1375">
        <f t="shared" ca="1" si="46"/>
        <v>-1.6758786616491432E-2</v>
      </c>
    </row>
    <row r="1376" spans="2:7" x14ac:dyDescent="0.25">
      <c r="B1376" s="3">
        <v>38919</v>
      </c>
      <c r="C1376" s="4">
        <v>44.610199000000001</v>
      </c>
      <c r="D1376" s="2">
        <f t="shared" si="45"/>
        <v>1.7102521994886433E-2</v>
      </c>
      <c r="E1376" s="2">
        <v>1.7102521994886433E-2</v>
      </c>
      <c r="F1376" s="2">
        <v>1371</v>
      </c>
      <c r="G1376">
        <f t="shared" ca="1" si="46"/>
        <v>-2.0006088267836546E-2</v>
      </c>
    </row>
    <row r="1377" spans="2:7" x14ac:dyDescent="0.25">
      <c r="B1377" s="3">
        <v>38922</v>
      </c>
      <c r="C1377" s="4">
        <v>43.860081000000001</v>
      </c>
      <c r="D1377" s="2">
        <f t="shared" si="45"/>
        <v>1.00723599544171E-3</v>
      </c>
      <c r="E1377" s="2">
        <v>1.00723599544171E-3</v>
      </c>
      <c r="F1377" s="2">
        <v>1372</v>
      </c>
      <c r="G1377">
        <f t="shared" ca="1" si="46"/>
        <v>1.3407247325812872E-2</v>
      </c>
    </row>
    <row r="1378" spans="2:7" x14ac:dyDescent="0.25">
      <c r="B1378" s="3">
        <v>38923</v>
      </c>
      <c r="C1378" s="4">
        <v>43.815947999999999</v>
      </c>
      <c r="D1378" s="2">
        <f t="shared" si="45"/>
        <v>-4.9760853522920999E-2</v>
      </c>
      <c r="E1378" s="2">
        <v>-4.9760853522920999E-2</v>
      </c>
      <c r="F1378" s="2">
        <v>1373</v>
      </c>
      <c r="G1378">
        <f t="shared" ca="1" si="46"/>
        <v>-1.6502526374687687E-2</v>
      </c>
    </row>
    <row r="1379" spans="2:7" x14ac:dyDescent="0.25">
      <c r="B1379" s="3">
        <v>38924</v>
      </c>
      <c r="C1379" s="4">
        <v>46.110442999999997</v>
      </c>
      <c r="D1379" s="2">
        <f t="shared" si="45"/>
        <v>-3.2407328133606292E-2</v>
      </c>
      <c r="E1379" s="2">
        <v>-3.2407328133606292E-2</v>
      </c>
      <c r="F1379" s="2">
        <v>1374</v>
      </c>
      <c r="G1379">
        <f t="shared" ca="1" si="46"/>
        <v>3.5848320954174701E-2</v>
      </c>
    </row>
    <row r="1380" spans="2:7" x14ac:dyDescent="0.25">
      <c r="B1380" s="3">
        <v>38925</v>
      </c>
      <c r="C1380" s="4">
        <v>47.654808000000003</v>
      </c>
      <c r="D1380" s="2">
        <f t="shared" si="45"/>
        <v>-9.3199039607238937E-2</v>
      </c>
      <c r="E1380" s="2">
        <v>-9.3199039607238937E-2</v>
      </c>
      <c r="F1380" s="2">
        <v>1375</v>
      </c>
      <c r="G1380">
        <f t="shared" ca="1" si="46"/>
        <v>-6.9778241681376627E-2</v>
      </c>
    </row>
    <row r="1381" spans="2:7" x14ac:dyDescent="0.25">
      <c r="B1381" s="3">
        <v>38926</v>
      </c>
      <c r="C1381" s="4">
        <v>52.552666000000002</v>
      </c>
      <c r="D1381" s="2">
        <f t="shared" si="45"/>
        <v>-9.0839692807635194E-2</v>
      </c>
      <c r="E1381" s="2">
        <v>-9.0839692807635194E-2</v>
      </c>
      <c r="F1381" s="2">
        <v>1376</v>
      </c>
      <c r="G1381">
        <f t="shared" ca="1" si="46"/>
        <v>5.0131582619035428E-2</v>
      </c>
    </row>
    <row r="1382" spans="2:7" x14ac:dyDescent="0.25">
      <c r="B1382" s="3">
        <v>38929</v>
      </c>
      <c r="C1382" s="4">
        <v>57.803519999999999</v>
      </c>
      <c r="D1382" s="2">
        <f t="shared" si="45"/>
        <v>1.5504063499361769E-2</v>
      </c>
      <c r="E1382" s="2">
        <v>1.5504063499361769E-2</v>
      </c>
      <c r="F1382" s="2">
        <v>1377</v>
      </c>
      <c r="G1382">
        <f t="shared" ca="1" si="46"/>
        <v>-6.7195010483381192E-3</v>
      </c>
    </row>
    <row r="1383" spans="2:7" x14ac:dyDescent="0.25">
      <c r="B1383" s="3">
        <v>38930</v>
      </c>
      <c r="C1383" s="4">
        <v>56.921013000000002</v>
      </c>
      <c r="D1383" s="2">
        <f t="shared" si="45"/>
        <v>7.0255946073359511E-3</v>
      </c>
      <c r="E1383" s="2">
        <v>7.0255946073359511E-3</v>
      </c>
      <c r="F1383" s="2">
        <v>1378</v>
      </c>
      <c r="G1383">
        <f t="shared" ca="1" si="46"/>
        <v>-4.0572983652490423E-2</v>
      </c>
    </row>
    <row r="1384" spans="2:7" x14ac:dyDescent="0.25">
      <c r="B1384" s="3">
        <v>38931</v>
      </c>
      <c r="C1384" s="4">
        <v>56.523899</v>
      </c>
      <c r="D1384" s="2">
        <f t="shared" si="45"/>
        <v>-1.0810888190822539E-2</v>
      </c>
      <c r="E1384" s="2">
        <v>-1.0810888190822539E-2</v>
      </c>
      <c r="F1384" s="2">
        <v>1379</v>
      </c>
      <c r="G1384">
        <f t="shared" ca="1" si="46"/>
        <v>1.8226676429673062E-2</v>
      </c>
    </row>
    <row r="1385" spans="2:7" x14ac:dyDescent="0.25">
      <c r="B1385" s="3">
        <v>38932</v>
      </c>
      <c r="C1385" s="4">
        <v>57.141651000000003</v>
      </c>
      <c r="D1385" s="2">
        <f t="shared" si="45"/>
        <v>1.568633696587423E-2</v>
      </c>
      <c r="E1385" s="2">
        <v>1.568633696587423E-2</v>
      </c>
      <c r="F1385" s="2">
        <v>1380</v>
      </c>
      <c r="G1385">
        <f t="shared" ca="1" si="46"/>
        <v>5.306188854166752E-3</v>
      </c>
    </row>
    <row r="1386" spans="2:7" x14ac:dyDescent="0.25">
      <c r="B1386" s="3">
        <v>38933</v>
      </c>
      <c r="C1386" s="4">
        <v>56.259151000000003</v>
      </c>
      <c r="D1386" s="2">
        <f t="shared" si="45"/>
        <v>2.9886829545867126E-2</v>
      </c>
      <c r="E1386" s="2">
        <v>2.9886829545867126E-2</v>
      </c>
      <c r="F1386" s="2">
        <v>1381</v>
      </c>
      <c r="G1386">
        <f t="shared" ca="1" si="46"/>
        <v>3.6634535668818413E-2</v>
      </c>
    </row>
    <row r="1387" spans="2:7" x14ac:dyDescent="0.25">
      <c r="B1387" s="3">
        <v>38936</v>
      </c>
      <c r="C1387" s="4">
        <v>54.626536999999999</v>
      </c>
      <c r="D1387" s="2">
        <f t="shared" si="45"/>
        <v>-1.6128365162299567E-3</v>
      </c>
      <c r="E1387" s="2">
        <v>-1.6128365162299567E-3</v>
      </c>
      <c r="F1387" s="2">
        <v>1382</v>
      </c>
      <c r="G1387">
        <f t="shared" ca="1" si="46"/>
        <v>7.2375813505155553E-2</v>
      </c>
    </row>
    <row r="1388" spans="2:7" x14ac:dyDescent="0.25">
      <c r="B1388" s="3">
        <v>38937</v>
      </c>
      <c r="C1388" s="4">
        <v>54.714782999999997</v>
      </c>
      <c r="D1388" s="2">
        <f t="shared" si="45"/>
        <v>-4.8153740128371392E-3</v>
      </c>
      <c r="E1388" s="2">
        <v>-4.8153740128371392E-3</v>
      </c>
      <c r="F1388" s="2">
        <v>1383</v>
      </c>
      <c r="G1388">
        <f t="shared" ca="1" si="46"/>
        <v>-8.0537671136304955E-3</v>
      </c>
    </row>
    <row r="1389" spans="2:7" x14ac:dyDescent="0.25">
      <c r="B1389" s="3">
        <v>38938</v>
      </c>
      <c r="C1389" s="4">
        <v>54.979529999999997</v>
      </c>
      <c r="D1389" s="2">
        <f t="shared" si="45"/>
        <v>-2.8838857234912179E-2</v>
      </c>
      <c r="E1389" s="2">
        <v>-2.8838857234912179E-2</v>
      </c>
      <c r="F1389" s="2">
        <v>1384</v>
      </c>
      <c r="G1389">
        <f t="shared" ca="1" si="46"/>
        <v>4.6734164568406476E-2</v>
      </c>
    </row>
    <row r="1390" spans="2:7" x14ac:dyDescent="0.25">
      <c r="B1390" s="3">
        <v>38939</v>
      </c>
      <c r="C1390" s="4">
        <v>56.612160000000003</v>
      </c>
      <c r="D1390" s="2">
        <f t="shared" si="45"/>
        <v>-3.0234277791322754E-2</v>
      </c>
      <c r="E1390" s="2">
        <v>-3.0234277791322754E-2</v>
      </c>
      <c r="F1390" s="2">
        <v>1385</v>
      </c>
      <c r="G1390">
        <f t="shared" ca="1" si="46"/>
        <v>-3.8384591345811069E-3</v>
      </c>
    </row>
    <row r="1391" spans="2:7" x14ac:dyDescent="0.25">
      <c r="B1391" s="3">
        <v>38940</v>
      </c>
      <c r="C1391" s="4">
        <v>58.377150999999998</v>
      </c>
      <c r="D1391" s="2">
        <f t="shared" si="45"/>
        <v>-3.5010831284022645E-2</v>
      </c>
      <c r="E1391" s="2">
        <v>-3.5010831284022645E-2</v>
      </c>
      <c r="F1391" s="2">
        <v>1386</v>
      </c>
      <c r="G1391">
        <f t="shared" ca="1" si="46"/>
        <v>-3.1364117644362574E-2</v>
      </c>
    </row>
    <row r="1392" spans="2:7" x14ac:dyDescent="0.25">
      <c r="B1392" s="3">
        <v>38943</v>
      </c>
      <c r="C1392" s="4">
        <v>60.495136000000002</v>
      </c>
      <c r="D1392" s="2">
        <f t="shared" si="45"/>
        <v>-2.2808213988027588E-2</v>
      </c>
      <c r="E1392" s="2">
        <v>-2.2808213988027588E-2</v>
      </c>
      <c r="F1392" s="2">
        <v>1387</v>
      </c>
      <c r="G1392">
        <f t="shared" ca="1" si="46"/>
        <v>2.9201904926129483E-3</v>
      </c>
    </row>
    <row r="1393" spans="2:7" x14ac:dyDescent="0.25">
      <c r="B1393" s="3">
        <v>38945</v>
      </c>
      <c r="C1393" s="4">
        <v>61.907127000000003</v>
      </c>
      <c r="D1393" s="2">
        <f t="shared" si="45"/>
        <v>2.7838874205361599E-2</v>
      </c>
      <c r="E1393" s="2">
        <v>2.7838874205361599E-2</v>
      </c>
      <c r="F1393" s="2">
        <v>1388</v>
      </c>
      <c r="G1393">
        <f t="shared" ca="1" si="46"/>
        <v>-1.5701044907962459E-2</v>
      </c>
    </row>
    <row r="1394" spans="2:7" x14ac:dyDescent="0.25">
      <c r="B1394" s="3">
        <v>38946</v>
      </c>
      <c r="C1394" s="4">
        <v>60.230381000000001</v>
      </c>
      <c r="D1394" s="2">
        <f t="shared" si="45"/>
        <v>-2.9218195497238363E-3</v>
      </c>
      <c r="E1394" s="2">
        <v>-2.9218195497238363E-3</v>
      </c>
      <c r="F1394" s="2">
        <v>1389</v>
      </c>
      <c r="G1394">
        <f t="shared" ca="1" si="46"/>
        <v>-2.4103163679435632E-3</v>
      </c>
    </row>
    <row r="1395" spans="2:7" x14ac:dyDescent="0.25">
      <c r="B1395" s="3">
        <v>38947</v>
      </c>
      <c r="C1395" s="4">
        <v>60.406879000000004</v>
      </c>
      <c r="D1395" s="2">
        <f t="shared" si="45"/>
        <v>-4.3636868769852972E-3</v>
      </c>
      <c r="E1395" s="2">
        <v>-4.3636868769852972E-3</v>
      </c>
      <c r="F1395" s="2">
        <v>1390</v>
      </c>
      <c r="G1395">
        <f t="shared" ca="1" si="46"/>
        <v>-4.9910970999903291E-2</v>
      </c>
    </row>
    <row r="1396" spans="2:7" x14ac:dyDescent="0.25">
      <c r="B1396" s="3">
        <v>38950</v>
      </c>
      <c r="C1396" s="4">
        <v>60.671630999999998</v>
      </c>
      <c r="D1396" s="2">
        <f t="shared" si="45"/>
        <v>-2.9640169315641549E-2</v>
      </c>
      <c r="E1396" s="2">
        <v>-2.9640169315641549E-2</v>
      </c>
      <c r="F1396" s="2">
        <v>1391</v>
      </c>
      <c r="G1396">
        <f t="shared" ca="1" si="46"/>
        <v>-6.1067528202053016E-2</v>
      </c>
    </row>
    <row r="1397" spans="2:7" x14ac:dyDescent="0.25">
      <c r="B1397" s="3">
        <v>38951</v>
      </c>
      <c r="C1397" s="4">
        <v>62.524878999999999</v>
      </c>
      <c r="D1397" s="2">
        <f t="shared" si="45"/>
        <v>-5.4702995875382729E-2</v>
      </c>
      <c r="E1397" s="2">
        <v>-5.4702995875382729E-2</v>
      </c>
      <c r="F1397" s="2">
        <v>1392</v>
      </c>
      <c r="G1397">
        <f t="shared" ca="1" si="46"/>
        <v>2.0669155095563572E-2</v>
      </c>
    </row>
    <row r="1398" spans="2:7" x14ac:dyDescent="0.25">
      <c r="B1398" s="3">
        <v>38952</v>
      </c>
      <c r="C1398" s="4">
        <v>66.143105000000006</v>
      </c>
      <c r="D1398" s="2">
        <f t="shared" si="45"/>
        <v>-1.7693503513385115E-2</v>
      </c>
      <c r="E1398" s="2">
        <v>-1.7693503513385115E-2</v>
      </c>
      <c r="F1398" s="2">
        <v>1393</v>
      </c>
      <c r="G1398">
        <f t="shared" ca="1" si="46"/>
        <v>-3.6324533949197442E-2</v>
      </c>
    </row>
    <row r="1399" spans="2:7" x14ac:dyDescent="0.25">
      <c r="B1399" s="3">
        <v>38953</v>
      </c>
      <c r="C1399" s="4">
        <v>67.334487999999993</v>
      </c>
      <c r="D1399" s="2">
        <f t="shared" si="45"/>
        <v>6.5568077522879106E-4</v>
      </c>
      <c r="E1399" s="2">
        <v>6.5568077522879106E-4</v>
      </c>
      <c r="F1399" s="2">
        <v>1394</v>
      </c>
      <c r="G1399">
        <f t="shared" ca="1" si="46"/>
        <v>1.6201900772041262E-2</v>
      </c>
    </row>
    <row r="1400" spans="2:7" x14ac:dyDescent="0.25">
      <c r="B1400" s="3">
        <v>38954</v>
      </c>
      <c r="C1400" s="4">
        <v>67.290367000000003</v>
      </c>
      <c r="D1400" s="2">
        <f t="shared" si="45"/>
        <v>1.463743352683361E-2</v>
      </c>
      <c r="E1400" s="2">
        <v>1.463743352683361E-2</v>
      </c>
      <c r="F1400" s="2">
        <v>1395</v>
      </c>
      <c r="G1400">
        <f t="shared" ca="1" si="46"/>
        <v>-2.3173339905607087E-2</v>
      </c>
    </row>
    <row r="1401" spans="2:7" x14ac:dyDescent="0.25">
      <c r="B1401" s="3">
        <v>38957</v>
      </c>
      <c r="C1401" s="4">
        <v>66.319618000000006</v>
      </c>
      <c r="D1401" s="2">
        <f t="shared" si="45"/>
        <v>-1.1834143988127167E-2</v>
      </c>
      <c r="E1401" s="2">
        <v>-1.1834143988127167E-2</v>
      </c>
      <c r="F1401" s="2">
        <v>1396</v>
      </c>
      <c r="G1401">
        <f t="shared" ca="1" si="46"/>
        <v>1.0980761651837201E-2</v>
      </c>
    </row>
    <row r="1402" spans="2:7" x14ac:dyDescent="0.25">
      <c r="B1402" s="3">
        <v>38958</v>
      </c>
      <c r="C1402" s="4">
        <v>67.113853000000006</v>
      </c>
      <c r="D1402" s="2">
        <f t="shared" si="45"/>
        <v>1.2649668829306295E-2</v>
      </c>
      <c r="E1402" s="2">
        <v>1.2649668829306295E-2</v>
      </c>
      <c r="F1402" s="2">
        <v>1397</v>
      </c>
      <c r="G1402">
        <f t="shared" ca="1" si="46"/>
        <v>-5.1876650065999508E-2</v>
      </c>
    </row>
    <row r="1403" spans="2:7" x14ac:dyDescent="0.25">
      <c r="B1403" s="3">
        <v>38959</v>
      </c>
      <c r="C1403" s="4">
        <v>66.275490000000005</v>
      </c>
      <c r="D1403" s="2">
        <f t="shared" si="45"/>
        <v>2.0380579204226475E-2</v>
      </c>
      <c r="E1403" s="2">
        <v>2.0380579204226475E-2</v>
      </c>
      <c r="F1403" s="2">
        <v>1398</v>
      </c>
      <c r="G1403">
        <f t="shared" ca="1" si="46"/>
        <v>2.5026425431633841E-2</v>
      </c>
    </row>
    <row r="1404" spans="2:7" x14ac:dyDescent="0.25">
      <c r="B1404" s="3">
        <v>38960</v>
      </c>
      <c r="C1404" s="4">
        <v>64.951735999999997</v>
      </c>
      <c r="D1404" s="2">
        <f t="shared" si="45"/>
        <v>-1.3568576106397403E-3</v>
      </c>
      <c r="E1404" s="2">
        <v>-1.3568576106397403E-3</v>
      </c>
      <c r="F1404" s="2">
        <v>1399</v>
      </c>
      <c r="G1404">
        <f t="shared" ca="1" si="46"/>
        <v>-6.3070073523709747E-2</v>
      </c>
    </row>
    <row r="1405" spans="2:7" x14ac:dyDescent="0.25">
      <c r="B1405" s="3">
        <v>38961</v>
      </c>
      <c r="C1405" s="4">
        <v>65.039985999999999</v>
      </c>
      <c r="D1405" s="2">
        <f t="shared" si="45"/>
        <v>-3.8486934093114114E-2</v>
      </c>
      <c r="E1405" s="2">
        <v>-3.8486934093114114E-2</v>
      </c>
      <c r="F1405" s="2">
        <v>1400</v>
      </c>
      <c r="G1405">
        <f t="shared" ca="1" si="46"/>
        <v>2.3032320454771799E-2</v>
      </c>
    </row>
    <row r="1406" spans="2:7" x14ac:dyDescent="0.25">
      <c r="B1406" s="3">
        <v>38964</v>
      </c>
      <c r="C1406" s="4">
        <v>67.643371999999999</v>
      </c>
      <c r="D1406" s="2">
        <f t="shared" si="45"/>
        <v>-2.4188179535058075E-2</v>
      </c>
      <c r="E1406" s="2">
        <v>-2.4188179535058075E-2</v>
      </c>
      <c r="F1406" s="2">
        <v>1401</v>
      </c>
      <c r="G1406">
        <f t="shared" ca="1" si="46"/>
        <v>1.1711161892076329E-2</v>
      </c>
    </row>
    <row r="1407" spans="2:7" x14ac:dyDescent="0.25">
      <c r="B1407" s="3">
        <v>38965</v>
      </c>
      <c r="C1407" s="4">
        <v>69.320098999999999</v>
      </c>
      <c r="D1407" s="2">
        <f t="shared" si="45"/>
        <v>1.8146496619015195E-2</v>
      </c>
      <c r="E1407" s="2">
        <v>1.8146496619015195E-2</v>
      </c>
      <c r="F1407" s="2">
        <v>1402</v>
      </c>
      <c r="G1407">
        <f t="shared" ca="1" si="46"/>
        <v>-4.306523783839223E-2</v>
      </c>
    </row>
    <row r="1408" spans="2:7" x14ac:dyDescent="0.25">
      <c r="B1408" s="3">
        <v>38966</v>
      </c>
      <c r="C1408" s="4">
        <v>68.084602000000004</v>
      </c>
      <c r="D1408" s="2">
        <f t="shared" si="45"/>
        <v>5.2118067552458826E-3</v>
      </c>
      <c r="E1408" s="2">
        <v>5.2118067552458826E-3</v>
      </c>
      <c r="F1408" s="2">
        <v>1403</v>
      </c>
      <c r="G1408">
        <f t="shared" ca="1" si="46"/>
        <v>2.7304756308429948E-2</v>
      </c>
    </row>
    <row r="1409" spans="2:7" x14ac:dyDescent="0.25">
      <c r="B1409" s="3">
        <v>38967</v>
      </c>
      <c r="C1409" s="4">
        <v>67.731598000000005</v>
      </c>
      <c r="D1409" s="2">
        <f t="shared" si="45"/>
        <v>-1.9169349152760716E-2</v>
      </c>
      <c r="E1409" s="2">
        <v>-1.9169349152760716E-2</v>
      </c>
      <c r="F1409" s="2">
        <v>1404</v>
      </c>
      <c r="G1409">
        <f t="shared" ca="1" si="46"/>
        <v>-4.6842121114011766E-2</v>
      </c>
    </row>
    <row r="1410" spans="2:7" x14ac:dyDescent="0.25">
      <c r="B1410" s="3">
        <v>38968</v>
      </c>
      <c r="C1410" s="4">
        <v>69.055344000000005</v>
      </c>
      <c r="D1410" s="2">
        <f t="shared" si="45"/>
        <v>3.0283161819506067E-2</v>
      </c>
      <c r="E1410" s="2">
        <v>3.0283161819506067E-2</v>
      </c>
      <c r="F1410" s="2">
        <v>1405</v>
      </c>
      <c r="G1410">
        <f t="shared" ca="1" si="46"/>
        <v>2.6640617556373071E-2</v>
      </c>
    </row>
    <row r="1411" spans="2:7" x14ac:dyDescent="0.25">
      <c r="B1411" s="3">
        <v>38971</v>
      </c>
      <c r="C1411" s="4">
        <v>67.025597000000005</v>
      </c>
      <c r="D1411" s="2">
        <f t="shared" si="45"/>
        <v>-9.1328238337969707E-3</v>
      </c>
      <c r="E1411" s="2">
        <v>-9.1328238337969707E-3</v>
      </c>
      <c r="F1411" s="2">
        <v>1406</v>
      </c>
      <c r="G1411">
        <f t="shared" ca="1" si="46"/>
        <v>-6.4852954167548479E-2</v>
      </c>
    </row>
    <row r="1412" spans="2:7" x14ac:dyDescent="0.25">
      <c r="B1412" s="3">
        <v>38972</v>
      </c>
      <c r="C1412" s="4">
        <v>67.643371999999999</v>
      </c>
      <c r="D1412" s="2">
        <f t="shared" si="45"/>
        <v>-2.7283957580075589E-2</v>
      </c>
      <c r="E1412" s="2">
        <v>-2.7283957580075589E-2</v>
      </c>
      <c r="F1412" s="2">
        <v>1407</v>
      </c>
      <c r="G1412">
        <f t="shared" ca="1" si="46"/>
        <v>9.4987589152349464E-3</v>
      </c>
    </row>
    <row r="1413" spans="2:7" x14ac:dyDescent="0.25">
      <c r="B1413" s="3">
        <v>38973</v>
      </c>
      <c r="C1413" s="4">
        <v>69.540717999999998</v>
      </c>
      <c r="D1413" s="2">
        <f t="shared" si="45"/>
        <v>1.4810135639196292E-2</v>
      </c>
      <c r="E1413" s="2">
        <v>1.4810135639196292E-2</v>
      </c>
      <c r="F1413" s="2">
        <v>1408</v>
      </c>
      <c r="G1413">
        <f t="shared" ca="1" si="46"/>
        <v>7.5619742373214588E-2</v>
      </c>
    </row>
    <row r="1414" spans="2:7" x14ac:dyDescent="0.25">
      <c r="B1414" s="3">
        <v>38974</v>
      </c>
      <c r="C1414" s="4">
        <v>68.525841</v>
      </c>
      <c r="D1414" s="2">
        <f t="shared" ref="D1414:D1477" si="47">(C1414-C1415)/C1415</f>
        <v>3.395449811083999E-2</v>
      </c>
      <c r="E1414" s="2">
        <v>3.395449811083999E-2</v>
      </c>
      <c r="F1414" s="2">
        <v>1409</v>
      </c>
      <c r="G1414">
        <f t="shared" ca="1" si="46"/>
        <v>6.2669937799531385E-4</v>
      </c>
    </row>
    <row r="1415" spans="2:7" x14ac:dyDescent="0.25">
      <c r="B1415" s="3">
        <v>38975</v>
      </c>
      <c r="C1415" s="4">
        <v>66.275490000000005</v>
      </c>
      <c r="D1415" s="2">
        <f t="shared" si="47"/>
        <v>1.076721827129079E-2</v>
      </c>
      <c r="E1415" s="2">
        <v>1.076721827129079E-2</v>
      </c>
      <c r="F1415" s="2">
        <v>1410</v>
      </c>
      <c r="G1415">
        <f t="shared" ca="1" si="46"/>
        <v>7.9803826739083331E-2</v>
      </c>
    </row>
    <row r="1416" spans="2:7" x14ac:dyDescent="0.25">
      <c r="B1416" s="3">
        <v>38978</v>
      </c>
      <c r="C1416" s="4">
        <v>65.569489000000004</v>
      </c>
      <c r="D1416" s="2">
        <f t="shared" si="47"/>
        <v>-6.7254332282886656E-4</v>
      </c>
      <c r="E1416" s="2">
        <v>-6.7254332282886656E-4</v>
      </c>
      <c r="F1416" s="2">
        <v>1411</v>
      </c>
      <c r="G1416">
        <f t="shared" ref="G1416:G1479" ca="1" si="48">_xlfn.NORM.INV(RAND(),K$7,K$8)</f>
        <v>-3.6385335604368914E-2</v>
      </c>
    </row>
    <row r="1417" spans="2:7" x14ac:dyDescent="0.25">
      <c r="B1417" s="3">
        <v>38979</v>
      </c>
      <c r="C1417" s="4">
        <v>65.613617000000005</v>
      </c>
      <c r="D1417" s="2">
        <f t="shared" si="47"/>
        <v>-8.6664458284811466E-3</v>
      </c>
      <c r="E1417" s="2">
        <v>-8.6664458284811466E-3</v>
      </c>
      <c r="F1417" s="2">
        <v>1412</v>
      </c>
      <c r="G1417">
        <f t="shared" ca="1" si="48"/>
        <v>-6.0321411032659535E-3</v>
      </c>
    </row>
    <row r="1418" spans="2:7" x14ac:dyDescent="0.25">
      <c r="B1418" s="3">
        <v>38980</v>
      </c>
      <c r="C1418" s="4">
        <v>66.187224999999998</v>
      </c>
      <c r="D1418" s="2">
        <f t="shared" si="47"/>
        <v>2.0172441393309761E-3</v>
      </c>
      <c r="E1418" s="2">
        <v>2.0172441393309761E-3</v>
      </c>
      <c r="F1418" s="2">
        <v>1413</v>
      </c>
      <c r="G1418">
        <f t="shared" ca="1" si="48"/>
        <v>-1.7670029954978401E-3</v>
      </c>
    </row>
    <row r="1419" spans="2:7" x14ac:dyDescent="0.25">
      <c r="B1419" s="3">
        <v>38981</v>
      </c>
      <c r="C1419" s="4">
        <v>66.053978000000001</v>
      </c>
      <c r="D1419" s="2">
        <f t="shared" si="47"/>
        <v>-1.5231564303257818E-2</v>
      </c>
      <c r="E1419" s="2">
        <v>-1.5231564303257818E-2</v>
      </c>
      <c r="F1419" s="2">
        <v>1414</v>
      </c>
      <c r="G1419">
        <f t="shared" ca="1" si="48"/>
        <v>-6.6778965917060534E-2</v>
      </c>
    </row>
    <row r="1420" spans="2:7" x14ac:dyDescent="0.25">
      <c r="B1420" s="3">
        <v>38982</v>
      </c>
      <c r="C1420" s="4">
        <v>67.075644999999994</v>
      </c>
      <c r="D1420" s="2">
        <f t="shared" si="47"/>
        <v>-6.5790125539213927E-3</v>
      </c>
      <c r="E1420" s="2">
        <v>-6.5790125539213927E-3</v>
      </c>
      <c r="F1420" s="2">
        <v>1415</v>
      </c>
      <c r="G1420">
        <f t="shared" ca="1" si="48"/>
        <v>7.7867903405493516E-2</v>
      </c>
    </row>
    <row r="1421" spans="2:7" x14ac:dyDescent="0.25">
      <c r="B1421" s="3">
        <v>38985</v>
      </c>
      <c r="C1421" s="4">
        <v>67.519858999999997</v>
      </c>
      <c r="D1421" s="2">
        <f t="shared" si="47"/>
        <v>2.2192168350557116E-2</v>
      </c>
      <c r="E1421" s="2">
        <v>2.2192168350557116E-2</v>
      </c>
      <c r="F1421" s="2">
        <v>1416</v>
      </c>
      <c r="G1421">
        <f t="shared" ca="1" si="48"/>
        <v>-7.8102197100413689E-2</v>
      </c>
    </row>
    <row r="1422" spans="2:7" x14ac:dyDescent="0.25">
      <c r="B1422" s="3">
        <v>38986</v>
      </c>
      <c r="C1422" s="4">
        <v>66.053978000000001</v>
      </c>
      <c r="D1422" s="2">
        <f t="shared" si="47"/>
        <v>1.1564758458932557E-2</v>
      </c>
      <c r="E1422" s="2">
        <v>1.1564758458932557E-2</v>
      </c>
      <c r="F1422" s="2">
        <v>1417</v>
      </c>
      <c r="G1422">
        <f t="shared" ca="1" si="48"/>
        <v>1.1440073451969762E-2</v>
      </c>
    </row>
    <row r="1423" spans="2:7" x14ac:dyDescent="0.25">
      <c r="B1423" s="3">
        <v>38987</v>
      </c>
      <c r="C1423" s="4">
        <v>65.298812999999996</v>
      </c>
      <c r="D1423" s="2">
        <f t="shared" si="47"/>
        <v>1.5894969174883755E-2</v>
      </c>
      <c r="E1423" s="2">
        <v>1.5894969174883755E-2</v>
      </c>
      <c r="F1423" s="2">
        <v>1418</v>
      </c>
      <c r="G1423">
        <f t="shared" ca="1" si="48"/>
        <v>-4.5084054378592081E-3</v>
      </c>
    </row>
    <row r="1424" spans="2:7" x14ac:dyDescent="0.25">
      <c r="B1424" s="3">
        <v>38988</v>
      </c>
      <c r="C1424" s="4">
        <v>64.27713</v>
      </c>
      <c r="D1424" s="2">
        <f t="shared" si="47"/>
        <v>1.6151507176637478E-2</v>
      </c>
      <c r="E1424" s="2">
        <v>1.6151507176637478E-2</v>
      </c>
      <c r="F1424" s="2">
        <v>1419</v>
      </c>
      <c r="G1424">
        <f t="shared" ca="1" si="48"/>
        <v>4.5129937208382584E-2</v>
      </c>
    </row>
    <row r="1425" spans="2:7" x14ac:dyDescent="0.25">
      <c r="B1425" s="3">
        <v>38989</v>
      </c>
      <c r="C1425" s="4">
        <v>63.255459000000002</v>
      </c>
      <c r="D1425" s="2">
        <f t="shared" si="47"/>
        <v>-3.9784117165434105E-2</v>
      </c>
      <c r="E1425" s="2">
        <v>-3.9784117165434105E-2</v>
      </c>
      <c r="F1425" s="2">
        <v>1420</v>
      </c>
      <c r="G1425">
        <f t="shared" ca="1" si="48"/>
        <v>-3.177478240973055E-2</v>
      </c>
    </row>
    <row r="1426" spans="2:7" x14ac:dyDescent="0.25">
      <c r="B1426" s="3">
        <v>38993</v>
      </c>
      <c r="C1426" s="4">
        <v>65.876289</v>
      </c>
      <c r="D1426" s="2">
        <f t="shared" si="47"/>
        <v>1.8544034519393755E-2</v>
      </c>
      <c r="E1426" s="2">
        <v>1.8544034519393755E-2</v>
      </c>
      <c r="F1426" s="2">
        <v>1421</v>
      </c>
      <c r="G1426">
        <f t="shared" ca="1" si="48"/>
        <v>-4.1973110952622586E-3</v>
      </c>
    </row>
    <row r="1427" spans="2:7" x14ac:dyDescent="0.25">
      <c r="B1427" s="3">
        <v>38994</v>
      </c>
      <c r="C1427" s="4">
        <v>64.676918000000001</v>
      </c>
      <c r="D1427" s="2">
        <f t="shared" si="47"/>
        <v>3.4458090713124188E-3</v>
      </c>
      <c r="E1427" s="2">
        <v>3.4458090713124188E-3</v>
      </c>
      <c r="F1427" s="2">
        <v>1422</v>
      </c>
      <c r="G1427">
        <f t="shared" ca="1" si="48"/>
        <v>1.7924182961664946E-2</v>
      </c>
    </row>
    <row r="1428" spans="2:7" x14ac:dyDescent="0.25">
      <c r="B1428" s="3">
        <v>38995</v>
      </c>
      <c r="C1428" s="4">
        <v>64.454819000000001</v>
      </c>
      <c r="D1428" s="2">
        <f t="shared" si="47"/>
        <v>4.1521273479415656E-3</v>
      </c>
      <c r="E1428" s="2">
        <v>4.1521273479415656E-3</v>
      </c>
      <c r="F1428" s="2">
        <v>1423</v>
      </c>
      <c r="G1428">
        <f t="shared" ca="1" si="48"/>
        <v>-3.3086408829503436E-2</v>
      </c>
    </row>
    <row r="1429" spans="2:7" x14ac:dyDescent="0.25">
      <c r="B1429" s="3">
        <v>38996</v>
      </c>
      <c r="C1429" s="4">
        <v>64.188300999999996</v>
      </c>
      <c r="D1429" s="2">
        <f t="shared" si="47"/>
        <v>-3.2797763252098919E-2</v>
      </c>
      <c r="E1429" s="2">
        <v>-3.2797763252098919E-2</v>
      </c>
      <c r="F1429" s="2">
        <v>1424</v>
      </c>
      <c r="G1429">
        <f t="shared" ca="1" si="48"/>
        <v>7.2687573579871073E-2</v>
      </c>
    </row>
    <row r="1430" spans="2:7" x14ac:dyDescent="0.25">
      <c r="B1430" s="3">
        <v>38999</v>
      </c>
      <c r="C1430" s="4">
        <v>66.364922000000007</v>
      </c>
      <c r="D1430" s="2">
        <f t="shared" si="47"/>
        <v>-1.0595842947167894E-2</v>
      </c>
      <c r="E1430" s="2">
        <v>-1.0595842947167894E-2</v>
      </c>
      <c r="F1430" s="2">
        <v>1425</v>
      </c>
      <c r="G1430">
        <f t="shared" ca="1" si="48"/>
        <v>1.807824199365039E-2</v>
      </c>
    </row>
    <row r="1431" spans="2:7" x14ac:dyDescent="0.25">
      <c r="B1431" s="3">
        <v>39000</v>
      </c>
      <c r="C1431" s="4">
        <v>67.075644999999994</v>
      </c>
      <c r="D1431" s="2">
        <f t="shared" si="47"/>
        <v>-6.6188845360430875E-4</v>
      </c>
      <c r="E1431" s="2">
        <v>-6.6188845360430875E-4</v>
      </c>
      <c r="F1431" s="2">
        <v>1426</v>
      </c>
      <c r="G1431">
        <f t="shared" ca="1" si="48"/>
        <v>-5.1888771510304424E-2</v>
      </c>
    </row>
    <row r="1432" spans="2:7" x14ac:dyDescent="0.25">
      <c r="B1432" s="3">
        <v>39001</v>
      </c>
      <c r="C1432" s="4">
        <v>67.120070999999996</v>
      </c>
      <c r="D1432" s="2">
        <f t="shared" si="47"/>
        <v>-2.5789736502528623E-2</v>
      </c>
      <c r="E1432" s="2">
        <v>-2.5789736502528623E-2</v>
      </c>
      <c r="F1432" s="2">
        <v>1427</v>
      </c>
      <c r="G1432">
        <f t="shared" ca="1" si="48"/>
        <v>-4.0648655755471386E-2</v>
      </c>
    </row>
    <row r="1433" spans="2:7" x14ac:dyDescent="0.25">
      <c r="B1433" s="3">
        <v>39002</v>
      </c>
      <c r="C1433" s="4">
        <v>68.896904000000006</v>
      </c>
      <c r="D1433" s="2">
        <f t="shared" si="47"/>
        <v>6.4490032105010437E-4</v>
      </c>
      <c r="E1433" s="2">
        <v>6.4490032105010437E-4</v>
      </c>
      <c r="F1433" s="2">
        <v>1428</v>
      </c>
      <c r="G1433">
        <f t="shared" ca="1" si="48"/>
        <v>-2.1893476950622975E-2</v>
      </c>
    </row>
    <row r="1434" spans="2:7" x14ac:dyDescent="0.25">
      <c r="B1434" s="3">
        <v>39003</v>
      </c>
      <c r="C1434" s="4">
        <v>68.852501000000004</v>
      </c>
      <c r="D1434" s="2">
        <f t="shared" si="47"/>
        <v>1.5727358290158547E-2</v>
      </c>
      <c r="E1434" s="2">
        <v>1.5727358290158547E-2</v>
      </c>
      <c r="F1434" s="2">
        <v>1429</v>
      </c>
      <c r="G1434">
        <f t="shared" ca="1" si="48"/>
        <v>-7.7429120667914048E-2</v>
      </c>
    </row>
    <row r="1435" spans="2:7" x14ac:dyDescent="0.25">
      <c r="B1435" s="3">
        <v>39006</v>
      </c>
      <c r="C1435" s="4">
        <v>67.7864</v>
      </c>
      <c r="D1435" s="2">
        <f t="shared" si="47"/>
        <v>1.2607763156884366E-2</v>
      </c>
      <c r="E1435" s="2">
        <v>1.2607763156884366E-2</v>
      </c>
      <c r="F1435" s="2">
        <v>1430</v>
      </c>
      <c r="G1435">
        <f t="shared" ca="1" si="48"/>
        <v>2.2669697408017359E-2</v>
      </c>
    </row>
    <row r="1436" spans="2:7" x14ac:dyDescent="0.25">
      <c r="B1436" s="3">
        <v>39007</v>
      </c>
      <c r="C1436" s="4">
        <v>66.942406000000005</v>
      </c>
      <c r="D1436" s="2">
        <f t="shared" si="47"/>
        <v>8.7016451251159203E-3</v>
      </c>
      <c r="E1436" s="2">
        <v>8.7016451251159203E-3</v>
      </c>
      <c r="F1436" s="2">
        <v>1431</v>
      </c>
      <c r="G1436">
        <f t="shared" ca="1" si="48"/>
        <v>-1.8395193562830009E-2</v>
      </c>
    </row>
    <row r="1437" spans="2:7" x14ac:dyDescent="0.25">
      <c r="B1437" s="3">
        <v>39008</v>
      </c>
      <c r="C1437" s="4">
        <v>66.364922000000007</v>
      </c>
      <c r="D1437" s="2">
        <f t="shared" si="47"/>
        <v>5.3836147835090251E-3</v>
      </c>
      <c r="E1437" s="2">
        <v>5.3836147835090251E-3</v>
      </c>
      <c r="F1437" s="2">
        <v>1432</v>
      </c>
      <c r="G1437">
        <f t="shared" ca="1" si="48"/>
        <v>-1.2149315467941129E-2</v>
      </c>
    </row>
    <row r="1438" spans="2:7" x14ac:dyDescent="0.25">
      <c r="B1438" s="3">
        <v>39009</v>
      </c>
      <c r="C1438" s="4">
        <v>66.009551999999999</v>
      </c>
      <c r="D1438" s="2">
        <f t="shared" si="47"/>
        <v>1.2951659273956919E-2</v>
      </c>
      <c r="E1438" s="2">
        <v>1.2951659273956919E-2</v>
      </c>
      <c r="F1438" s="2">
        <v>1433</v>
      </c>
      <c r="G1438">
        <f t="shared" ca="1" si="48"/>
        <v>-1.6509326648019396E-2</v>
      </c>
    </row>
    <row r="1439" spans="2:7" x14ac:dyDescent="0.25">
      <c r="B1439" s="3">
        <v>39010</v>
      </c>
      <c r="C1439" s="4">
        <v>65.165549999999996</v>
      </c>
      <c r="D1439" s="2">
        <f t="shared" si="47"/>
        <v>4.1066405411617334E-3</v>
      </c>
      <c r="E1439" s="2">
        <v>4.1066405411617334E-3</v>
      </c>
      <c r="F1439" s="2">
        <v>1434</v>
      </c>
      <c r="G1439">
        <f t="shared" ca="1" si="48"/>
        <v>-1.6933234426574326E-2</v>
      </c>
    </row>
    <row r="1440" spans="2:7" x14ac:dyDescent="0.25">
      <c r="B1440" s="3">
        <v>39013</v>
      </c>
      <c r="C1440" s="4">
        <v>64.899033000000003</v>
      </c>
      <c r="D1440" s="2">
        <f t="shared" si="47"/>
        <v>1.2473879656778493E-2</v>
      </c>
      <c r="E1440" s="2">
        <v>1.2473879656778493E-2</v>
      </c>
      <c r="F1440" s="2">
        <v>1435</v>
      </c>
      <c r="G1440">
        <f t="shared" ca="1" si="48"/>
        <v>2.9948665479675018E-2</v>
      </c>
    </row>
    <row r="1441" spans="2:7" x14ac:dyDescent="0.25">
      <c r="B1441" s="3">
        <v>39016</v>
      </c>
      <c r="C1441" s="4">
        <v>64.099463999999998</v>
      </c>
      <c r="D1441" s="2">
        <f t="shared" si="47"/>
        <v>5.5748689772836708E-3</v>
      </c>
      <c r="E1441" s="2">
        <v>5.5748689772836708E-3</v>
      </c>
      <c r="F1441" s="2">
        <v>1436</v>
      </c>
      <c r="G1441">
        <f t="shared" ca="1" si="48"/>
        <v>-3.3392726117725827E-2</v>
      </c>
    </row>
    <row r="1442" spans="2:7" x14ac:dyDescent="0.25">
      <c r="B1442" s="3">
        <v>39017</v>
      </c>
      <c r="C1442" s="4">
        <v>63.744098999999999</v>
      </c>
      <c r="D1442" s="2">
        <f t="shared" si="47"/>
        <v>1.5569880567644422E-2</v>
      </c>
      <c r="E1442" s="2">
        <v>1.5569880567644422E-2</v>
      </c>
      <c r="F1442" s="2">
        <v>1437</v>
      </c>
      <c r="G1442">
        <f t="shared" ca="1" si="48"/>
        <v>-1.5287021725565833E-2</v>
      </c>
    </row>
    <row r="1443" spans="2:7" x14ac:dyDescent="0.25">
      <c r="B1443" s="3">
        <v>39020</v>
      </c>
      <c r="C1443" s="4">
        <v>62.766826999999999</v>
      </c>
      <c r="D1443" s="2">
        <f t="shared" si="47"/>
        <v>1.8745574006777937E-2</v>
      </c>
      <c r="E1443" s="2">
        <v>1.8745574006777937E-2</v>
      </c>
      <c r="F1443" s="2">
        <v>1438</v>
      </c>
      <c r="G1443">
        <f t="shared" ca="1" si="48"/>
        <v>-3.2783248091133019E-2</v>
      </c>
    </row>
    <row r="1444" spans="2:7" x14ac:dyDescent="0.25">
      <c r="B1444" s="3">
        <v>39021</v>
      </c>
      <c r="C1444" s="4">
        <v>61.611877</v>
      </c>
      <c r="D1444" s="2">
        <f t="shared" si="47"/>
        <v>-1.2108224295621792E-2</v>
      </c>
      <c r="E1444" s="2">
        <v>-1.2108224295621792E-2</v>
      </c>
      <c r="F1444" s="2">
        <v>1439</v>
      </c>
      <c r="G1444">
        <f t="shared" ca="1" si="48"/>
        <v>6.2493101397042901E-2</v>
      </c>
    </row>
    <row r="1445" spans="2:7" x14ac:dyDescent="0.25">
      <c r="B1445" s="3">
        <v>39022</v>
      </c>
      <c r="C1445" s="4">
        <v>62.367030999999997</v>
      </c>
      <c r="D1445" s="2">
        <f t="shared" si="47"/>
        <v>-1.1963431749808321E-2</v>
      </c>
      <c r="E1445" s="2">
        <v>-1.1963431749808321E-2</v>
      </c>
      <c r="F1445" s="2">
        <v>1440</v>
      </c>
      <c r="G1445">
        <f t="shared" ca="1" si="48"/>
        <v>5.4980769816735053E-2</v>
      </c>
    </row>
    <row r="1446" spans="2:7" x14ac:dyDescent="0.25">
      <c r="B1446" s="3">
        <v>39023</v>
      </c>
      <c r="C1446" s="4">
        <v>63.122188999999999</v>
      </c>
      <c r="D1446" s="2">
        <f t="shared" si="47"/>
        <v>-7.0336201947682143E-4</v>
      </c>
      <c r="E1446" s="2">
        <v>-7.0336201947682143E-4</v>
      </c>
      <c r="F1446" s="2">
        <v>1441</v>
      </c>
      <c r="G1446">
        <f t="shared" ca="1" si="48"/>
        <v>1.3141318656745254E-2</v>
      </c>
    </row>
    <row r="1447" spans="2:7" x14ac:dyDescent="0.25">
      <c r="B1447" s="3">
        <v>39024</v>
      </c>
      <c r="C1447" s="4">
        <v>63.166618</v>
      </c>
      <c r="D1447" s="2">
        <f t="shared" si="47"/>
        <v>-4.819268830000293E-2</v>
      </c>
      <c r="E1447" s="2">
        <v>-4.819268830000293E-2</v>
      </c>
      <c r="F1447" s="2">
        <v>1442</v>
      </c>
      <c r="G1447">
        <f t="shared" ca="1" si="48"/>
        <v>2.5863557084417014E-2</v>
      </c>
    </row>
    <row r="1448" spans="2:7" x14ac:dyDescent="0.25">
      <c r="B1448" s="3">
        <v>39027</v>
      </c>
      <c r="C1448" s="4">
        <v>66.364922000000007</v>
      </c>
      <c r="D1448" s="2">
        <f t="shared" si="47"/>
        <v>-2.2890551245560106E-2</v>
      </c>
      <c r="E1448" s="2">
        <v>-2.2890551245560106E-2</v>
      </c>
      <c r="F1448" s="2">
        <v>1443</v>
      </c>
      <c r="G1448">
        <f t="shared" ca="1" si="48"/>
        <v>-3.9267539435913403E-3</v>
      </c>
    </row>
    <row r="1449" spans="2:7" x14ac:dyDescent="0.25">
      <c r="B1449" s="3">
        <v>39028</v>
      </c>
      <c r="C1449" s="4">
        <v>67.919640000000001</v>
      </c>
      <c r="D1449" s="2">
        <f t="shared" si="47"/>
        <v>1.9333230969242624E-2</v>
      </c>
      <c r="E1449" s="2">
        <v>1.9333230969242624E-2</v>
      </c>
      <c r="F1449" s="2">
        <v>1444</v>
      </c>
      <c r="G1449">
        <f t="shared" ca="1" si="48"/>
        <v>1.32403735788665E-2</v>
      </c>
    </row>
    <row r="1450" spans="2:7" x14ac:dyDescent="0.25">
      <c r="B1450" s="3">
        <v>39029</v>
      </c>
      <c r="C1450" s="4">
        <v>66.631439</v>
      </c>
      <c r="D1450" s="2">
        <f t="shared" si="47"/>
        <v>-7.6923077988728841E-2</v>
      </c>
      <c r="E1450" s="2">
        <v>-7.6923077988728841E-2</v>
      </c>
      <c r="F1450" s="2">
        <v>1445</v>
      </c>
      <c r="G1450">
        <f t="shared" ca="1" si="48"/>
        <v>9.8030643195500339E-2</v>
      </c>
    </row>
    <row r="1451" spans="2:7" x14ac:dyDescent="0.25">
      <c r="B1451" s="3">
        <v>39030</v>
      </c>
      <c r="C1451" s="4">
        <v>72.184059000000005</v>
      </c>
      <c r="D1451" s="2">
        <f t="shared" si="47"/>
        <v>1.183046168175355E-2</v>
      </c>
      <c r="E1451" s="2">
        <v>1.183046168175355E-2</v>
      </c>
      <c r="F1451" s="2">
        <v>1446</v>
      </c>
      <c r="G1451">
        <f t="shared" ca="1" si="48"/>
        <v>-6.8050671168981558E-2</v>
      </c>
    </row>
    <row r="1452" spans="2:7" x14ac:dyDescent="0.25">
      <c r="B1452" s="3">
        <v>39031</v>
      </c>
      <c r="C1452" s="4">
        <v>71.340073000000004</v>
      </c>
      <c r="D1452" s="2">
        <f t="shared" si="47"/>
        <v>-1.5327949287150014E-2</v>
      </c>
      <c r="E1452" s="2">
        <v>-1.5327949287150014E-2</v>
      </c>
      <c r="F1452" s="2">
        <v>1447</v>
      </c>
      <c r="G1452">
        <f t="shared" ca="1" si="48"/>
        <v>-3.7478087905628232E-2</v>
      </c>
    </row>
    <row r="1453" spans="2:7" x14ac:dyDescent="0.25">
      <c r="B1453" s="3">
        <v>39034</v>
      </c>
      <c r="C1453" s="4">
        <v>72.450592</v>
      </c>
      <c r="D1453" s="2">
        <f t="shared" si="47"/>
        <v>-7.3037050233296843E-3</v>
      </c>
      <c r="E1453" s="2">
        <v>-7.3037050233296843E-3</v>
      </c>
      <c r="F1453" s="2">
        <v>1448</v>
      </c>
      <c r="G1453">
        <f t="shared" ca="1" si="48"/>
        <v>1.226955469188476E-2</v>
      </c>
    </row>
    <row r="1454" spans="2:7" x14ac:dyDescent="0.25">
      <c r="B1454" s="3">
        <v>39035</v>
      </c>
      <c r="C1454" s="4">
        <v>72.983643000000001</v>
      </c>
      <c r="D1454" s="2">
        <f t="shared" si="47"/>
        <v>1.8598956505971865E-2</v>
      </c>
      <c r="E1454" s="2">
        <v>1.8598956505971865E-2</v>
      </c>
      <c r="F1454" s="2">
        <v>1449</v>
      </c>
      <c r="G1454">
        <f t="shared" ca="1" si="48"/>
        <v>6.2950439622243476E-2</v>
      </c>
    </row>
    <row r="1455" spans="2:7" x14ac:dyDescent="0.25">
      <c r="B1455" s="3">
        <v>39036</v>
      </c>
      <c r="C1455" s="4">
        <v>71.651009000000002</v>
      </c>
      <c r="D1455" s="2">
        <f t="shared" si="47"/>
        <v>2.7388339193283692E-2</v>
      </c>
      <c r="E1455" s="2">
        <v>2.7388339193283692E-2</v>
      </c>
      <c r="F1455" s="2">
        <v>1450</v>
      </c>
      <c r="G1455">
        <f t="shared" ca="1" si="48"/>
        <v>-1.4003387238944802E-2</v>
      </c>
    </row>
    <row r="1456" spans="2:7" x14ac:dyDescent="0.25">
      <c r="B1456" s="3">
        <v>39037</v>
      </c>
      <c r="C1456" s="4">
        <v>69.740921</v>
      </c>
      <c r="D1456" s="2">
        <f t="shared" si="47"/>
        <v>2.7487082216694922E-2</v>
      </c>
      <c r="E1456" s="2">
        <v>2.7487082216694922E-2</v>
      </c>
      <c r="F1456" s="2">
        <v>1451</v>
      </c>
      <c r="G1456">
        <f t="shared" ca="1" si="48"/>
        <v>4.9414605743265491E-2</v>
      </c>
    </row>
    <row r="1457" spans="2:7" x14ac:dyDescent="0.25">
      <c r="B1457" s="3">
        <v>39038</v>
      </c>
      <c r="C1457" s="4">
        <v>67.875229000000004</v>
      </c>
      <c r="D1457" s="2">
        <f t="shared" si="47"/>
        <v>-1.228177448979589E-2</v>
      </c>
      <c r="E1457" s="2">
        <v>-1.228177448979589E-2</v>
      </c>
      <c r="F1457" s="2">
        <v>1452</v>
      </c>
      <c r="G1457">
        <f t="shared" ca="1" si="48"/>
        <v>-2.484725262985802E-2</v>
      </c>
    </row>
    <row r="1458" spans="2:7" x14ac:dyDescent="0.25">
      <c r="B1458" s="3">
        <v>39041</v>
      </c>
      <c r="C1458" s="4">
        <v>68.719223</v>
      </c>
      <c r="D1458" s="2">
        <f t="shared" si="47"/>
        <v>-1.4021824196467832E-2</v>
      </c>
      <c r="E1458" s="2">
        <v>-1.4021824196467832E-2</v>
      </c>
      <c r="F1458" s="2">
        <v>1453</v>
      </c>
      <c r="G1458">
        <f t="shared" ca="1" si="48"/>
        <v>8.2793227476807299E-2</v>
      </c>
    </row>
    <row r="1459" spans="2:7" x14ac:dyDescent="0.25">
      <c r="B1459" s="3">
        <v>39042</v>
      </c>
      <c r="C1459" s="4">
        <v>69.696494999999999</v>
      </c>
      <c r="D1459" s="2">
        <f t="shared" si="47"/>
        <v>-5.7034122622450743E-3</v>
      </c>
      <c r="E1459" s="2">
        <v>-5.7034122622450743E-3</v>
      </c>
      <c r="F1459" s="2">
        <v>1454</v>
      </c>
      <c r="G1459">
        <f t="shared" ca="1" si="48"/>
        <v>-2.2627142752601415E-2</v>
      </c>
    </row>
    <row r="1460" spans="2:7" x14ac:dyDescent="0.25">
      <c r="B1460" s="3">
        <v>39043</v>
      </c>
      <c r="C1460" s="4">
        <v>70.096283</v>
      </c>
      <c r="D1460" s="2">
        <f t="shared" si="47"/>
        <v>-5.7910401937028178E-2</v>
      </c>
      <c r="E1460" s="2">
        <v>-5.7910401937028178E-2</v>
      </c>
      <c r="F1460" s="2">
        <v>1455</v>
      </c>
      <c r="G1460">
        <f t="shared" ca="1" si="48"/>
        <v>4.094821925680435E-2</v>
      </c>
    </row>
    <row r="1461" spans="2:7" x14ac:dyDescent="0.25">
      <c r="B1461" s="3">
        <v>39044</v>
      </c>
      <c r="C1461" s="4">
        <v>74.405113</v>
      </c>
      <c r="D1461" s="2">
        <f t="shared" si="47"/>
        <v>-1.8746340993021613E-2</v>
      </c>
      <c r="E1461" s="2">
        <v>-1.8746340993021613E-2</v>
      </c>
      <c r="F1461" s="2">
        <v>1456</v>
      </c>
      <c r="G1461">
        <f t="shared" ca="1" si="48"/>
        <v>-9.8775239501237063E-3</v>
      </c>
    </row>
    <row r="1462" spans="2:7" x14ac:dyDescent="0.25">
      <c r="B1462" s="3">
        <v>39045</v>
      </c>
      <c r="C1462" s="4">
        <v>75.826583999999997</v>
      </c>
      <c r="D1462" s="2">
        <f t="shared" si="47"/>
        <v>1.426012590340155E-2</v>
      </c>
      <c r="E1462" s="2">
        <v>1.426012590340155E-2</v>
      </c>
      <c r="F1462" s="2">
        <v>1457</v>
      </c>
      <c r="G1462">
        <f t="shared" ca="1" si="48"/>
        <v>-5.4851884634807791E-3</v>
      </c>
    </row>
    <row r="1463" spans="2:7" x14ac:dyDescent="0.25">
      <c r="B1463" s="3">
        <v>39048</v>
      </c>
      <c r="C1463" s="4">
        <v>74.760490000000004</v>
      </c>
      <c r="D1463" s="2">
        <f t="shared" si="47"/>
        <v>0</v>
      </c>
      <c r="E1463" s="2">
        <v>0</v>
      </c>
      <c r="F1463" s="2">
        <v>1458</v>
      </c>
      <c r="G1463">
        <f t="shared" ca="1" si="48"/>
        <v>1.7037157411439949E-2</v>
      </c>
    </row>
    <row r="1464" spans="2:7" x14ac:dyDescent="0.25">
      <c r="B1464" s="3">
        <v>39049</v>
      </c>
      <c r="C1464" s="4">
        <v>74.760490000000004</v>
      </c>
      <c r="D1464" s="2">
        <f t="shared" si="47"/>
        <v>-2.6604992332676526E-2</v>
      </c>
      <c r="E1464" s="2">
        <v>-2.6604992332676526E-2</v>
      </c>
      <c r="F1464" s="2">
        <v>1459</v>
      </c>
      <c r="G1464">
        <f t="shared" ca="1" si="48"/>
        <v>-1.0713918931741298E-2</v>
      </c>
    </row>
    <row r="1465" spans="2:7" x14ac:dyDescent="0.25">
      <c r="B1465" s="3">
        <v>39050</v>
      </c>
      <c r="C1465" s="4">
        <v>76.803855999999996</v>
      </c>
      <c r="D1465" s="2">
        <f t="shared" si="47"/>
        <v>9.3405838547624773E-3</v>
      </c>
      <c r="E1465" s="2">
        <v>9.3405838547624773E-3</v>
      </c>
      <c r="F1465" s="2">
        <v>1460</v>
      </c>
      <c r="G1465">
        <f t="shared" ca="1" si="48"/>
        <v>3.3037191384158351E-2</v>
      </c>
    </row>
    <row r="1466" spans="2:7" x14ac:dyDescent="0.25">
      <c r="B1466" s="3">
        <v>39051</v>
      </c>
      <c r="C1466" s="4">
        <v>76.093102000000002</v>
      </c>
      <c r="D1466" s="2">
        <f t="shared" si="47"/>
        <v>-3.6015838137327533E-2</v>
      </c>
      <c r="E1466" s="2">
        <v>-3.6015838137327533E-2</v>
      </c>
      <c r="F1466" s="2">
        <v>1461</v>
      </c>
      <c r="G1466">
        <f t="shared" ca="1" si="48"/>
        <v>2.2949001453219351E-2</v>
      </c>
    </row>
    <row r="1467" spans="2:7" x14ac:dyDescent="0.25">
      <c r="B1467" s="3">
        <v>39052</v>
      </c>
      <c r="C1467" s="4">
        <v>78.936049999999994</v>
      </c>
      <c r="D1467" s="2">
        <f t="shared" si="47"/>
        <v>-3.4763897292125499E-2</v>
      </c>
      <c r="E1467" s="2">
        <v>-3.4763897292125499E-2</v>
      </c>
      <c r="F1467" s="2">
        <v>1462</v>
      </c>
      <c r="G1467">
        <f t="shared" ca="1" si="48"/>
        <v>8.6647499382347046E-3</v>
      </c>
    </row>
    <row r="1468" spans="2:7" x14ac:dyDescent="0.25">
      <c r="B1468" s="3">
        <v>39055</v>
      </c>
      <c r="C1468" s="4">
        <v>81.779007000000007</v>
      </c>
      <c r="D1468" s="2">
        <f t="shared" si="47"/>
        <v>6.5610409695628169E-3</v>
      </c>
      <c r="E1468" s="2">
        <v>6.5610409695628169E-3</v>
      </c>
      <c r="F1468" s="2">
        <v>1463</v>
      </c>
      <c r="G1468">
        <f t="shared" ca="1" si="48"/>
        <v>3.3702919771242595E-2</v>
      </c>
    </row>
    <row r="1469" spans="2:7" x14ac:dyDescent="0.25">
      <c r="B1469" s="3">
        <v>39056</v>
      </c>
      <c r="C1469" s="4">
        <v>81.245948999999996</v>
      </c>
      <c r="D1469" s="2">
        <f t="shared" si="47"/>
        <v>3.4502262457842651E-2</v>
      </c>
      <c r="E1469" s="2">
        <v>3.4502262457842651E-2</v>
      </c>
      <c r="F1469" s="2">
        <v>1464</v>
      </c>
      <c r="G1469">
        <f t="shared" ca="1" si="48"/>
        <v>4.0490556315299513E-2</v>
      </c>
    </row>
    <row r="1470" spans="2:7" x14ac:dyDescent="0.25">
      <c r="B1470" s="3">
        <v>39057</v>
      </c>
      <c r="C1470" s="4">
        <v>78.536270000000002</v>
      </c>
      <c r="D1470" s="2">
        <f t="shared" si="47"/>
        <v>-9.523629116353639E-3</v>
      </c>
      <c r="E1470" s="2">
        <v>-9.523629116353639E-3</v>
      </c>
      <c r="F1470" s="2">
        <v>1465</v>
      </c>
      <c r="G1470">
        <f t="shared" ca="1" si="48"/>
        <v>6.9086419911197378E-2</v>
      </c>
    </row>
    <row r="1471" spans="2:7" x14ac:dyDescent="0.25">
      <c r="B1471" s="3">
        <v>39058</v>
      </c>
      <c r="C1471" s="4">
        <v>79.291411999999994</v>
      </c>
      <c r="D1471" s="2">
        <f t="shared" si="47"/>
        <v>2.3509064348013805E-2</v>
      </c>
      <c r="E1471" s="2">
        <v>2.3509064348013805E-2</v>
      </c>
      <c r="F1471" s="2">
        <v>1466</v>
      </c>
      <c r="G1471">
        <f t="shared" ca="1" si="48"/>
        <v>2.7179762744030264E-2</v>
      </c>
    </row>
    <row r="1472" spans="2:7" x14ac:dyDescent="0.25">
      <c r="B1472" s="3">
        <v>39059</v>
      </c>
      <c r="C1472" s="4">
        <v>77.470161000000004</v>
      </c>
      <c r="D1472" s="2">
        <f t="shared" si="47"/>
        <v>1.9286929029463031E-2</v>
      </c>
      <c r="E1472" s="2">
        <v>1.9286929029463031E-2</v>
      </c>
      <c r="F1472" s="2">
        <v>1467</v>
      </c>
      <c r="G1472">
        <f t="shared" ca="1" si="48"/>
        <v>-3.6901466939877517E-2</v>
      </c>
    </row>
    <row r="1473" spans="2:7" x14ac:dyDescent="0.25">
      <c r="B1473" s="3">
        <v>39062</v>
      </c>
      <c r="C1473" s="4">
        <v>76.004272</v>
      </c>
      <c r="D1473" s="2">
        <f t="shared" si="47"/>
        <v>3.1966193927347945E-2</v>
      </c>
      <c r="E1473" s="2">
        <v>3.1966193927347945E-2</v>
      </c>
      <c r="F1473" s="2">
        <v>1468</v>
      </c>
      <c r="G1473">
        <f t="shared" ca="1" si="48"/>
        <v>-1.3584355414797472E-2</v>
      </c>
    </row>
    <row r="1474" spans="2:7" x14ac:dyDescent="0.25">
      <c r="B1474" s="3">
        <v>39063</v>
      </c>
      <c r="C1474" s="4">
        <v>73.649963</v>
      </c>
      <c r="D1474" s="2">
        <f t="shared" si="47"/>
        <v>-6.1155040182456988E-2</v>
      </c>
      <c r="E1474" s="2">
        <v>-6.1155040182456988E-2</v>
      </c>
      <c r="F1474" s="2">
        <v>1469</v>
      </c>
      <c r="G1474">
        <f t="shared" ca="1" si="48"/>
        <v>-2.3027570886818685E-2</v>
      </c>
    </row>
    <row r="1475" spans="2:7" x14ac:dyDescent="0.25">
      <c r="B1475" s="3">
        <v>39064</v>
      </c>
      <c r="C1475" s="4">
        <v>78.447417999999999</v>
      </c>
      <c r="D1475" s="2">
        <f t="shared" si="47"/>
        <v>-7.3076205776249912E-3</v>
      </c>
      <c r="E1475" s="2">
        <v>-7.3076205776249912E-3</v>
      </c>
      <c r="F1475" s="2">
        <v>1470</v>
      </c>
      <c r="G1475">
        <f t="shared" ca="1" si="48"/>
        <v>3.4010697113511547E-2</v>
      </c>
    </row>
    <row r="1476" spans="2:7" x14ac:dyDescent="0.25">
      <c r="B1476" s="3">
        <v>39065</v>
      </c>
      <c r="C1476" s="4">
        <v>79.024901999999997</v>
      </c>
      <c r="D1476" s="2">
        <f t="shared" si="47"/>
        <v>-1.7669893689810669E-2</v>
      </c>
      <c r="E1476" s="2">
        <v>-1.7669893689810669E-2</v>
      </c>
      <c r="F1476" s="2">
        <v>1471</v>
      </c>
      <c r="G1476">
        <f t="shared" ca="1" si="48"/>
        <v>-5.6257139151296452E-2</v>
      </c>
    </row>
    <row r="1477" spans="2:7" x14ac:dyDescent="0.25">
      <c r="B1477" s="3">
        <v>39066</v>
      </c>
      <c r="C1477" s="4">
        <v>80.446381000000002</v>
      </c>
      <c r="D1477" s="2">
        <f t="shared" si="47"/>
        <v>1.2863734061110457E-2</v>
      </c>
      <c r="E1477" s="2">
        <v>1.2863734061110457E-2</v>
      </c>
      <c r="F1477" s="2">
        <v>1472</v>
      </c>
      <c r="G1477">
        <f t="shared" ca="1" si="48"/>
        <v>-2.9187970021316519E-2</v>
      </c>
    </row>
    <row r="1478" spans="2:7" x14ac:dyDescent="0.25">
      <c r="B1478" s="3">
        <v>39069</v>
      </c>
      <c r="C1478" s="4">
        <v>79.424683000000002</v>
      </c>
      <c r="D1478" s="2">
        <f t="shared" ref="D1478:D1541" si="49">(C1478-C1479)/C1479</f>
        <v>2.699606840931849E-2</v>
      </c>
      <c r="E1478" s="2">
        <v>2.699606840931849E-2</v>
      </c>
      <c r="F1478" s="2">
        <v>1473</v>
      </c>
      <c r="G1478">
        <f t="shared" ca="1" si="48"/>
        <v>-2.4044762569304969E-2</v>
      </c>
    </row>
    <row r="1479" spans="2:7" x14ac:dyDescent="0.25">
      <c r="B1479" s="3">
        <v>39070</v>
      </c>
      <c r="C1479" s="4">
        <v>77.336890999999994</v>
      </c>
      <c r="D1479" s="2">
        <f t="shared" si="49"/>
        <v>1.9917909001412982E-2</v>
      </c>
      <c r="E1479" s="2">
        <v>1.9917909001412982E-2</v>
      </c>
      <c r="F1479" s="2">
        <v>1474</v>
      </c>
      <c r="G1479">
        <f t="shared" ca="1" si="48"/>
        <v>4.6806829612970537E-2</v>
      </c>
    </row>
    <row r="1480" spans="2:7" x14ac:dyDescent="0.25">
      <c r="B1480" s="3">
        <v>39071</v>
      </c>
      <c r="C1480" s="4">
        <v>75.826583999999997</v>
      </c>
      <c r="D1480" s="2">
        <f t="shared" si="49"/>
        <v>1.0058978219706931E-2</v>
      </c>
      <c r="E1480" s="2">
        <v>1.0058978219706931E-2</v>
      </c>
      <c r="F1480" s="2">
        <v>1475</v>
      </c>
      <c r="G1480">
        <f t="shared" ref="G1480:G1543" ca="1" si="50">_xlfn.NORM.INV(RAND(),K$7,K$8)</f>
        <v>2.6582811927500654E-2</v>
      </c>
    </row>
    <row r="1481" spans="2:7" x14ac:dyDescent="0.25">
      <c r="B1481" s="3">
        <v>39072</v>
      </c>
      <c r="C1481" s="4">
        <v>75.071442000000005</v>
      </c>
      <c r="D1481" s="2">
        <f t="shared" si="49"/>
        <v>-2.5936350166028823E-2</v>
      </c>
      <c r="E1481" s="2">
        <v>-2.5936350166028823E-2</v>
      </c>
      <c r="F1481" s="2">
        <v>1476</v>
      </c>
      <c r="G1481">
        <f t="shared" ca="1" si="50"/>
        <v>3.3061981302233449E-3</v>
      </c>
    </row>
    <row r="1482" spans="2:7" x14ac:dyDescent="0.25">
      <c r="B1482" s="3">
        <v>39073</v>
      </c>
      <c r="C1482" s="4">
        <v>77.070366000000007</v>
      </c>
      <c r="D1482" s="2">
        <f t="shared" si="49"/>
        <v>9.8952491880780653E-3</v>
      </c>
      <c r="E1482" s="2">
        <v>9.8952491880780653E-3</v>
      </c>
      <c r="F1482" s="2">
        <v>1477</v>
      </c>
      <c r="G1482">
        <f t="shared" ca="1" si="50"/>
        <v>-1.6591244470634089E-2</v>
      </c>
    </row>
    <row r="1483" spans="2:7" x14ac:dyDescent="0.25">
      <c r="B1483" s="3">
        <v>39077</v>
      </c>
      <c r="C1483" s="4">
        <v>76.315207999999998</v>
      </c>
      <c r="D1483" s="2">
        <f t="shared" si="49"/>
        <v>-3.320209207326686E-2</v>
      </c>
      <c r="E1483" s="2">
        <v>-3.320209207326686E-2</v>
      </c>
      <c r="F1483" s="2">
        <v>1478</v>
      </c>
      <c r="G1483">
        <f t="shared" ca="1" si="50"/>
        <v>6.3745848316355103E-2</v>
      </c>
    </row>
    <row r="1484" spans="2:7" x14ac:dyDescent="0.25">
      <c r="B1484" s="3">
        <v>39078</v>
      </c>
      <c r="C1484" s="4">
        <v>78.936049999999994</v>
      </c>
      <c r="D1484" s="2">
        <f t="shared" si="49"/>
        <v>8.5129317848166505E-3</v>
      </c>
      <c r="E1484" s="2">
        <v>8.5129317848166505E-3</v>
      </c>
      <c r="F1484" s="2">
        <v>1479</v>
      </c>
      <c r="G1484">
        <f t="shared" ca="1" si="50"/>
        <v>1.0487272879495083E-2</v>
      </c>
    </row>
    <row r="1485" spans="2:7" x14ac:dyDescent="0.25">
      <c r="B1485" s="3">
        <v>39079</v>
      </c>
      <c r="C1485" s="4">
        <v>78.269745</v>
      </c>
      <c r="D1485" s="2">
        <f t="shared" si="49"/>
        <v>-4.859611128712208E-2</v>
      </c>
      <c r="E1485" s="2">
        <v>-4.859611128712208E-2</v>
      </c>
      <c r="F1485" s="2">
        <v>1480</v>
      </c>
      <c r="G1485">
        <f t="shared" ca="1" si="50"/>
        <v>-1.3395855561029858E-2</v>
      </c>
    </row>
    <row r="1486" spans="2:7" x14ac:dyDescent="0.25">
      <c r="B1486" s="3">
        <v>39080</v>
      </c>
      <c r="C1486" s="4">
        <v>82.267632000000006</v>
      </c>
      <c r="D1486" s="2">
        <f t="shared" si="49"/>
        <v>-2.2175236471148781E-2</v>
      </c>
      <c r="E1486" s="2">
        <v>-2.2175236471148781E-2</v>
      </c>
      <c r="F1486" s="2">
        <v>1481</v>
      </c>
      <c r="G1486">
        <f t="shared" ca="1" si="50"/>
        <v>2.3259942980452211E-2</v>
      </c>
    </row>
    <row r="1487" spans="2:7" x14ac:dyDescent="0.25">
      <c r="B1487" s="3">
        <v>39084</v>
      </c>
      <c r="C1487" s="4">
        <v>84.133308</v>
      </c>
      <c r="D1487" s="2">
        <f t="shared" si="49"/>
        <v>-6.0049577558446025E-2</v>
      </c>
      <c r="E1487" s="2">
        <v>-6.0049577558446025E-2</v>
      </c>
      <c r="F1487" s="2">
        <v>1482</v>
      </c>
      <c r="G1487">
        <f t="shared" ca="1" si="50"/>
        <v>-4.6545590914537083E-2</v>
      </c>
    </row>
    <row r="1488" spans="2:7" x14ac:dyDescent="0.25">
      <c r="B1488" s="3">
        <v>39085</v>
      </c>
      <c r="C1488" s="4">
        <v>89.508240000000001</v>
      </c>
      <c r="D1488" s="2">
        <f t="shared" si="49"/>
        <v>7.4998135452734429E-3</v>
      </c>
      <c r="E1488" s="2">
        <v>7.4998135452734429E-3</v>
      </c>
      <c r="F1488" s="2">
        <v>1483</v>
      </c>
      <c r="G1488">
        <f t="shared" ca="1" si="50"/>
        <v>7.3643348858718802E-2</v>
      </c>
    </row>
    <row r="1489" spans="2:7" x14ac:dyDescent="0.25">
      <c r="B1489" s="3">
        <v>39086</v>
      </c>
      <c r="C1489" s="4">
        <v>88.841942000000003</v>
      </c>
      <c r="D1489" s="2">
        <f t="shared" si="49"/>
        <v>-6.0591625911484509E-2</v>
      </c>
      <c r="E1489" s="2">
        <v>-6.0591625911484509E-2</v>
      </c>
      <c r="F1489" s="2">
        <v>1484</v>
      </c>
      <c r="G1489">
        <f t="shared" ca="1" si="50"/>
        <v>2.8953957625280871E-2</v>
      </c>
    </row>
    <row r="1490" spans="2:7" x14ac:dyDescent="0.25">
      <c r="B1490" s="3">
        <v>39087</v>
      </c>
      <c r="C1490" s="4">
        <v>94.572226999999998</v>
      </c>
      <c r="D1490" s="2">
        <f t="shared" si="49"/>
        <v>4.6980879712898874E-4</v>
      </c>
      <c r="E1490" s="2">
        <v>4.6980879712898874E-4</v>
      </c>
      <c r="F1490" s="2">
        <v>1485</v>
      </c>
      <c r="G1490">
        <f t="shared" ca="1" si="50"/>
        <v>-3.566715576951842E-2</v>
      </c>
    </row>
    <row r="1491" spans="2:7" x14ac:dyDescent="0.25">
      <c r="B1491" s="3">
        <v>39090</v>
      </c>
      <c r="C1491" s="4">
        <v>94.527816999999999</v>
      </c>
      <c r="D1491" s="2">
        <f t="shared" si="49"/>
        <v>4.467367847910482E-2</v>
      </c>
      <c r="E1491" s="2">
        <v>4.467367847910482E-2</v>
      </c>
      <c r="F1491" s="2">
        <v>1486</v>
      </c>
      <c r="G1491">
        <f t="shared" ca="1" si="50"/>
        <v>2.4912475379621282E-2</v>
      </c>
    </row>
    <row r="1492" spans="2:7" x14ac:dyDescent="0.25">
      <c r="B1492" s="3">
        <v>39091</v>
      </c>
      <c r="C1492" s="4">
        <v>90.485496999999995</v>
      </c>
      <c r="D1492" s="2">
        <f t="shared" si="49"/>
        <v>-1.4036862756515811E-2</v>
      </c>
      <c r="E1492" s="2">
        <v>-1.4036862756515811E-2</v>
      </c>
      <c r="F1492" s="2">
        <v>1487</v>
      </c>
      <c r="G1492">
        <f t="shared" ca="1" si="50"/>
        <v>6.2352293351373551E-2</v>
      </c>
    </row>
    <row r="1493" spans="2:7" x14ac:dyDescent="0.25">
      <c r="B1493" s="3">
        <v>39092</v>
      </c>
      <c r="C1493" s="4">
        <v>91.773712000000003</v>
      </c>
      <c r="D1493" s="2">
        <f t="shared" si="49"/>
        <v>-2.0388825967430899E-2</v>
      </c>
      <c r="E1493" s="2">
        <v>-2.0388825967430899E-2</v>
      </c>
      <c r="F1493" s="2">
        <v>1488</v>
      </c>
      <c r="G1493">
        <f t="shared" ca="1" si="50"/>
        <v>-8.5273471033877085E-2</v>
      </c>
    </row>
    <row r="1494" spans="2:7" x14ac:dyDescent="0.25">
      <c r="B1494" s="3">
        <v>39093</v>
      </c>
      <c r="C1494" s="4">
        <v>93.683814999999996</v>
      </c>
      <c r="D1494" s="2">
        <f t="shared" si="49"/>
        <v>3.8076490992516453E-3</v>
      </c>
      <c r="E1494" s="2">
        <v>3.8076490992516453E-3</v>
      </c>
      <c r="F1494" s="2">
        <v>1489</v>
      </c>
      <c r="G1494">
        <f t="shared" ca="1" si="50"/>
        <v>-2.4245902831573317E-2</v>
      </c>
    </row>
    <row r="1495" spans="2:7" x14ac:dyDescent="0.25">
      <c r="B1495" s="3">
        <v>39094</v>
      </c>
      <c r="C1495" s="4">
        <v>93.328452999999996</v>
      </c>
      <c r="D1495" s="2">
        <f t="shared" si="49"/>
        <v>6.2262643294875653E-3</v>
      </c>
      <c r="E1495" s="2">
        <v>6.2262643294875653E-3</v>
      </c>
      <c r="F1495" s="2">
        <v>1490</v>
      </c>
      <c r="G1495">
        <f t="shared" ca="1" si="50"/>
        <v>4.5666028852056589E-2</v>
      </c>
    </row>
    <row r="1496" spans="2:7" x14ac:dyDescent="0.25">
      <c r="B1496" s="3">
        <v>39097</v>
      </c>
      <c r="C1496" s="4">
        <v>92.750961000000004</v>
      </c>
      <c r="D1496" s="2">
        <f t="shared" si="49"/>
        <v>-9.9574723766318856E-3</v>
      </c>
      <c r="E1496" s="2">
        <v>-9.9574723766318856E-3</v>
      </c>
      <c r="F1496" s="2">
        <v>1491</v>
      </c>
      <c r="G1496">
        <f t="shared" ca="1" si="50"/>
        <v>2.6241781826918237E-2</v>
      </c>
    </row>
    <row r="1497" spans="2:7" x14ac:dyDescent="0.25">
      <c r="B1497" s="3">
        <v>39098</v>
      </c>
      <c r="C1497" s="4">
        <v>93.683814999999996</v>
      </c>
      <c r="D1497" s="2">
        <f t="shared" si="49"/>
        <v>-3.3082583931741895E-3</v>
      </c>
      <c r="E1497" s="2">
        <v>-3.3082583931741895E-3</v>
      </c>
      <c r="F1497" s="2">
        <v>1492</v>
      </c>
      <c r="G1497">
        <f t="shared" ca="1" si="50"/>
        <v>-6.1615782135920425E-3</v>
      </c>
    </row>
    <row r="1498" spans="2:7" x14ac:dyDescent="0.25">
      <c r="B1498" s="3">
        <v>39099</v>
      </c>
      <c r="C1498" s="4">
        <v>93.994774000000007</v>
      </c>
      <c r="D1498" s="2">
        <f t="shared" si="49"/>
        <v>-5.9973297757011573E-2</v>
      </c>
      <c r="E1498" s="2">
        <v>-5.9973297757011573E-2</v>
      </c>
      <c r="F1498" s="2">
        <v>1493</v>
      </c>
      <c r="G1498">
        <f t="shared" ca="1" si="50"/>
        <v>1.4810378276751838E-2</v>
      </c>
    </row>
    <row r="1499" spans="2:7" x14ac:dyDescent="0.25">
      <c r="B1499" s="3">
        <v>39100</v>
      </c>
      <c r="C1499" s="4">
        <v>99.991600000000005</v>
      </c>
      <c r="D1499" s="2">
        <f t="shared" si="49"/>
        <v>2.8793439680894175E-2</v>
      </c>
      <c r="E1499" s="2">
        <v>2.8793439680894175E-2</v>
      </c>
      <c r="F1499" s="2">
        <v>1494</v>
      </c>
      <c r="G1499">
        <f t="shared" ca="1" si="50"/>
        <v>-4.1613346783691059E-2</v>
      </c>
    </row>
    <row r="1500" spans="2:7" x14ac:dyDescent="0.25">
      <c r="B1500" s="3">
        <v>39101</v>
      </c>
      <c r="C1500" s="4">
        <v>97.193077000000002</v>
      </c>
      <c r="D1500" s="2">
        <f t="shared" si="49"/>
        <v>-2.2799219702687805E-3</v>
      </c>
      <c r="E1500" s="2">
        <v>-2.2799219702687805E-3</v>
      </c>
      <c r="F1500" s="2">
        <v>1495</v>
      </c>
      <c r="G1500">
        <f t="shared" ca="1" si="50"/>
        <v>-5.2459116821200524E-2</v>
      </c>
    </row>
    <row r="1501" spans="2:7" x14ac:dyDescent="0.25">
      <c r="B1501" s="3">
        <v>39104</v>
      </c>
      <c r="C1501" s="4">
        <v>97.415176000000002</v>
      </c>
      <c r="D1501" s="2">
        <f t="shared" si="49"/>
        <v>1.3698538044800597E-3</v>
      </c>
      <c r="E1501" s="2">
        <v>1.3698538044800597E-3</v>
      </c>
      <c r="F1501" s="2">
        <v>1496</v>
      </c>
      <c r="G1501">
        <f t="shared" ca="1" si="50"/>
        <v>-7.2804134140907945E-2</v>
      </c>
    </row>
    <row r="1502" spans="2:7" x14ac:dyDescent="0.25">
      <c r="B1502" s="3">
        <v>39105</v>
      </c>
      <c r="C1502" s="4">
        <v>97.281914</v>
      </c>
      <c r="D1502" s="2">
        <f t="shared" si="49"/>
        <v>-4.7411944181239916E-2</v>
      </c>
      <c r="E1502" s="2">
        <v>-4.7411944181239916E-2</v>
      </c>
      <c r="F1502" s="2">
        <v>1497</v>
      </c>
      <c r="G1502">
        <f t="shared" ca="1" si="50"/>
        <v>-6.2768591142318503E-2</v>
      </c>
    </row>
    <row r="1503" spans="2:7" x14ac:dyDescent="0.25">
      <c r="B1503" s="3">
        <v>39106</v>
      </c>
      <c r="C1503" s="4">
        <v>102.123802</v>
      </c>
      <c r="D1503" s="2">
        <f t="shared" si="49"/>
        <v>1.3066899190210715E-3</v>
      </c>
      <c r="E1503" s="2">
        <v>1.3066899190210715E-3</v>
      </c>
      <c r="F1503" s="2">
        <v>1498</v>
      </c>
      <c r="G1503">
        <f t="shared" ca="1" si="50"/>
        <v>-4.0514717820064161E-2</v>
      </c>
    </row>
    <row r="1504" spans="2:7" x14ac:dyDescent="0.25">
      <c r="B1504" s="3">
        <v>39107</v>
      </c>
      <c r="C1504" s="4">
        <v>101.990532</v>
      </c>
      <c r="D1504" s="2">
        <f t="shared" si="49"/>
        <v>-1.2897803545988559E-2</v>
      </c>
      <c r="E1504" s="2">
        <v>-1.2897803545988559E-2</v>
      </c>
      <c r="F1504" s="2">
        <v>1499</v>
      </c>
      <c r="G1504">
        <f t="shared" ca="1" si="50"/>
        <v>-2.588579240405597E-2</v>
      </c>
    </row>
    <row r="1505" spans="2:7" x14ac:dyDescent="0.25">
      <c r="B1505" s="3">
        <v>39111</v>
      </c>
      <c r="C1505" s="4">
        <v>103.32317399999999</v>
      </c>
      <c r="D1505" s="2">
        <f t="shared" si="49"/>
        <v>-5.5577431693458936E-3</v>
      </c>
      <c r="E1505" s="2">
        <v>-5.5577431693458936E-3</v>
      </c>
      <c r="F1505" s="2">
        <v>1500</v>
      </c>
      <c r="G1505">
        <f t="shared" ca="1" si="50"/>
        <v>-3.4394602918149782E-2</v>
      </c>
    </row>
    <row r="1506" spans="2:7" x14ac:dyDescent="0.25">
      <c r="B1506" s="3">
        <v>39113</v>
      </c>
      <c r="C1506" s="4">
        <v>103.900627</v>
      </c>
      <c r="D1506" s="2">
        <f t="shared" si="49"/>
        <v>-1.474311862436445E-2</v>
      </c>
      <c r="E1506" s="2">
        <v>-1.474311862436445E-2</v>
      </c>
      <c r="F1506" s="2">
        <v>1501</v>
      </c>
      <c r="G1506">
        <f t="shared" ca="1" si="50"/>
        <v>2.1846512469551674E-2</v>
      </c>
    </row>
    <row r="1507" spans="2:7" x14ac:dyDescent="0.25">
      <c r="B1507" s="3">
        <v>39114</v>
      </c>
      <c r="C1507" s="4">
        <v>105.45536800000001</v>
      </c>
      <c r="D1507" s="2">
        <f t="shared" si="49"/>
        <v>-3.4174063765738803E-2</v>
      </c>
      <c r="E1507" s="2">
        <v>-3.4174063765738803E-2</v>
      </c>
      <c r="F1507" s="2">
        <v>1502</v>
      </c>
      <c r="G1507">
        <f t="shared" ca="1" si="50"/>
        <v>-2.9978503702670602E-2</v>
      </c>
    </row>
    <row r="1508" spans="2:7" x14ac:dyDescent="0.25">
      <c r="B1508" s="3">
        <v>39115</v>
      </c>
      <c r="C1508" s="4">
        <v>109.186722</v>
      </c>
      <c r="D1508" s="2">
        <f t="shared" si="49"/>
        <v>-9.2705264639870912E-3</v>
      </c>
      <c r="E1508" s="2">
        <v>-9.2705264639870912E-3</v>
      </c>
      <c r="F1508" s="2">
        <v>1503</v>
      </c>
      <c r="G1508">
        <f t="shared" ca="1" si="50"/>
        <v>-2.9655156810154439E-2</v>
      </c>
    </row>
    <row r="1509" spans="2:7" x14ac:dyDescent="0.25">
      <c r="B1509" s="3">
        <v>39118</v>
      </c>
      <c r="C1509" s="4">
        <v>110.208412</v>
      </c>
      <c r="D1509" s="2">
        <f t="shared" si="49"/>
        <v>2.0193330782894781E-3</v>
      </c>
      <c r="E1509" s="2">
        <v>2.0193330782894781E-3</v>
      </c>
      <c r="F1509" s="2">
        <v>1504</v>
      </c>
      <c r="G1509">
        <f t="shared" ca="1" si="50"/>
        <v>-4.3929000038571753E-2</v>
      </c>
    </row>
    <row r="1510" spans="2:7" x14ac:dyDescent="0.25">
      <c r="B1510" s="3">
        <v>39119</v>
      </c>
      <c r="C1510" s="4">
        <v>109.986313</v>
      </c>
      <c r="D1510" s="2">
        <f t="shared" si="49"/>
        <v>1.4338453010715299E-2</v>
      </c>
      <c r="E1510" s="2">
        <v>1.4338453010715299E-2</v>
      </c>
      <c r="F1510" s="2">
        <v>1505</v>
      </c>
      <c r="G1510">
        <f t="shared" ca="1" si="50"/>
        <v>3.5847208567321284E-3</v>
      </c>
    </row>
    <row r="1511" spans="2:7" x14ac:dyDescent="0.25">
      <c r="B1511" s="3">
        <v>39120</v>
      </c>
      <c r="C1511" s="4">
        <v>108.431572</v>
      </c>
      <c r="D1511" s="2">
        <f t="shared" si="49"/>
        <v>1.4968637427681621E-2</v>
      </c>
      <c r="E1511" s="2">
        <v>1.4968637427681621E-2</v>
      </c>
      <c r="F1511" s="2">
        <v>1506</v>
      </c>
      <c r="G1511">
        <f t="shared" ca="1" si="50"/>
        <v>-5.8742588004414703E-2</v>
      </c>
    </row>
    <row r="1512" spans="2:7" x14ac:dyDescent="0.25">
      <c r="B1512" s="3">
        <v>39121</v>
      </c>
      <c r="C1512" s="4">
        <v>106.832436</v>
      </c>
      <c r="D1512" s="2">
        <f t="shared" si="49"/>
        <v>-4.5528532039282631E-3</v>
      </c>
      <c r="E1512" s="2">
        <v>-4.5528532039282631E-3</v>
      </c>
      <c r="F1512" s="2">
        <v>1507</v>
      </c>
      <c r="G1512">
        <f t="shared" ca="1" si="50"/>
        <v>-2.5090003337395871E-2</v>
      </c>
    </row>
    <row r="1513" spans="2:7" x14ac:dyDescent="0.25">
      <c r="B1513" s="3">
        <v>39122</v>
      </c>
      <c r="C1513" s="4">
        <v>107.32105300000001</v>
      </c>
      <c r="D1513" s="2">
        <f t="shared" si="49"/>
        <v>6.6666742865866588E-2</v>
      </c>
      <c r="E1513" s="2">
        <v>6.6666742865866588E-2</v>
      </c>
      <c r="F1513" s="2">
        <v>1508</v>
      </c>
      <c r="G1513">
        <f t="shared" ca="1" si="50"/>
        <v>4.8658939087488487E-2</v>
      </c>
    </row>
    <row r="1514" spans="2:7" x14ac:dyDescent="0.25">
      <c r="B1514" s="3">
        <v>39125</v>
      </c>
      <c r="C1514" s="4">
        <v>100.61348</v>
      </c>
      <c r="D1514" s="2">
        <f t="shared" si="49"/>
        <v>1.025862519511522E-2</v>
      </c>
      <c r="E1514" s="2">
        <v>1.025862519511522E-2</v>
      </c>
      <c r="F1514" s="2">
        <v>1509</v>
      </c>
      <c r="G1514">
        <f t="shared" ca="1" si="50"/>
        <v>1.317483222021933E-2</v>
      </c>
    </row>
    <row r="1515" spans="2:7" x14ac:dyDescent="0.25">
      <c r="B1515" s="3">
        <v>39126</v>
      </c>
      <c r="C1515" s="4">
        <v>99.591804999999994</v>
      </c>
      <c r="D1515" s="2">
        <f t="shared" si="49"/>
        <v>8.9280753916805842E-4</v>
      </c>
      <c r="E1515" s="2">
        <v>8.9280753916805842E-4</v>
      </c>
      <c r="F1515" s="2">
        <v>1510</v>
      </c>
      <c r="G1515">
        <f t="shared" ca="1" si="50"/>
        <v>2.3154879820302746E-2</v>
      </c>
    </row>
    <row r="1516" spans="2:7" x14ac:dyDescent="0.25">
      <c r="B1516" s="3">
        <v>39127</v>
      </c>
      <c r="C1516" s="4">
        <v>99.502967999999996</v>
      </c>
      <c r="D1516" s="2">
        <f t="shared" si="49"/>
        <v>-3.9038936256525152E-2</v>
      </c>
      <c r="E1516" s="2">
        <v>-3.9038936256525152E-2</v>
      </c>
      <c r="F1516" s="2">
        <v>1511</v>
      </c>
      <c r="G1516">
        <f t="shared" ca="1" si="50"/>
        <v>-2.8196791049299515E-2</v>
      </c>
    </row>
    <row r="1517" spans="2:7" x14ac:dyDescent="0.25">
      <c r="B1517" s="3">
        <v>39128</v>
      </c>
      <c r="C1517" s="4">
        <v>103.545265</v>
      </c>
      <c r="D1517" s="2">
        <f t="shared" si="49"/>
        <v>1.0403100087740796E-2</v>
      </c>
      <c r="E1517" s="2">
        <v>1.0403100087740796E-2</v>
      </c>
      <c r="F1517" s="2">
        <v>1512</v>
      </c>
      <c r="G1517">
        <f t="shared" ca="1" si="50"/>
        <v>5.1790550797005785E-2</v>
      </c>
    </row>
    <row r="1518" spans="2:7" x14ac:dyDescent="0.25">
      <c r="B1518" s="3">
        <v>39132</v>
      </c>
      <c r="C1518" s="4">
        <v>102.479164</v>
      </c>
      <c r="D1518" s="2">
        <f t="shared" si="49"/>
        <v>3.4797176861864143E-3</v>
      </c>
      <c r="E1518" s="2">
        <v>3.4797176861864143E-3</v>
      </c>
      <c r="F1518" s="2">
        <v>1513</v>
      </c>
      <c r="G1518">
        <f t="shared" ca="1" si="50"/>
        <v>-1.8882824750517016E-2</v>
      </c>
    </row>
    <row r="1519" spans="2:7" x14ac:dyDescent="0.25">
      <c r="B1519" s="3">
        <v>39133</v>
      </c>
      <c r="C1519" s="4">
        <v>102.123802</v>
      </c>
      <c r="D1519" s="2">
        <f t="shared" si="49"/>
        <v>5.507135176118548E-2</v>
      </c>
      <c r="E1519" s="2">
        <v>5.507135176118548E-2</v>
      </c>
      <c r="F1519" s="2">
        <v>1514</v>
      </c>
      <c r="G1519">
        <f t="shared" ca="1" si="50"/>
        <v>1.2348335637453292E-2</v>
      </c>
    </row>
    <row r="1520" spans="2:7" x14ac:dyDescent="0.25">
      <c r="B1520" s="3">
        <v>39134</v>
      </c>
      <c r="C1520" s="4">
        <v>96.793266000000003</v>
      </c>
      <c r="D1520" s="2">
        <f t="shared" si="49"/>
        <v>-3.0262697669855607E-2</v>
      </c>
      <c r="E1520" s="2">
        <v>-3.0262697669855607E-2</v>
      </c>
      <c r="F1520" s="2">
        <v>1515</v>
      </c>
      <c r="G1520">
        <f t="shared" ca="1" si="50"/>
        <v>2.84674636106486E-2</v>
      </c>
    </row>
    <row r="1521" spans="2:7" x14ac:dyDescent="0.25">
      <c r="B1521" s="3">
        <v>39135</v>
      </c>
      <c r="C1521" s="4">
        <v>99.813903999999994</v>
      </c>
      <c r="D1521" s="2">
        <f t="shared" si="49"/>
        <v>3.6439102747781116E-2</v>
      </c>
      <c r="E1521" s="2">
        <v>3.6439102747781116E-2</v>
      </c>
      <c r="F1521" s="2">
        <v>1516</v>
      </c>
      <c r="G1521">
        <f t="shared" ca="1" si="50"/>
        <v>8.6011749688096875E-4</v>
      </c>
    </row>
    <row r="1522" spans="2:7" x14ac:dyDescent="0.25">
      <c r="B1522" s="3">
        <v>39136</v>
      </c>
      <c r="C1522" s="4">
        <v>96.304648999999998</v>
      </c>
      <c r="D1522" s="2">
        <f t="shared" si="49"/>
        <v>-3.60160162961684E-2</v>
      </c>
      <c r="E1522" s="2">
        <v>-3.60160162961684E-2</v>
      </c>
      <c r="F1522" s="2">
        <v>1517</v>
      </c>
      <c r="G1522">
        <f t="shared" ca="1" si="50"/>
        <v>-6.2579329424446543E-3</v>
      </c>
    </row>
    <row r="1523" spans="2:7" x14ac:dyDescent="0.25">
      <c r="B1523" s="3">
        <v>39139</v>
      </c>
      <c r="C1523" s="4">
        <v>99.902748000000003</v>
      </c>
      <c r="D1523" s="2">
        <f t="shared" si="49"/>
        <v>1.306298133618179E-2</v>
      </c>
      <c r="E1523" s="2">
        <v>1.306298133618179E-2</v>
      </c>
      <c r="F1523" s="2">
        <v>1518</v>
      </c>
      <c r="G1523">
        <f t="shared" ca="1" si="50"/>
        <v>-3.2146064763743848E-2</v>
      </c>
    </row>
    <row r="1524" spans="2:7" x14ac:dyDescent="0.25">
      <c r="B1524" s="3">
        <v>39140</v>
      </c>
      <c r="C1524" s="4">
        <v>98.614547999999999</v>
      </c>
      <c r="D1524" s="2">
        <f t="shared" si="49"/>
        <v>4.0787621106693518E-2</v>
      </c>
      <c r="E1524" s="2">
        <v>4.0787621106693518E-2</v>
      </c>
      <c r="F1524" s="2">
        <v>1519</v>
      </c>
      <c r="G1524">
        <f t="shared" ca="1" si="50"/>
        <v>-1.9218595309571974E-2</v>
      </c>
    </row>
    <row r="1525" spans="2:7" x14ac:dyDescent="0.25">
      <c r="B1525" s="3">
        <v>39141</v>
      </c>
      <c r="C1525" s="4">
        <v>94.749923999999993</v>
      </c>
      <c r="D1525" s="2">
        <f t="shared" si="49"/>
        <v>-3.7365115541528751E-3</v>
      </c>
      <c r="E1525" s="2">
        <v>-3.7365115541528751E-3</v>
      </c>
      <c r="F1525" s="2">
        <v>1520</v>
      </c>
      <c r="G1525">
        <f t="shared" ca="1" si="50"/>
        <v>1.0752732649987563E-2</v>
      </c>
    </row>
    <row r="1526" spans="2:7" x14ac:dyDescent="0.25">
      <c r="B1526" s="3">
        <v>39142</v>
      </c>
      <c r="C1526" s="4">
        <v>95.105286000000007</v>
      </c>
      <c r="D1526" s="2">
        <f t="shared" si="49"/>
        <v>1.2293229444966481E-2</v>
      </c>
      <c r="E1526" s="2">
        <v>1.2293229444966481E-2</v>
      </c>
      <c r="F1526" s="2">
        <v>1521</v>
      </c>
      <c r="G1526">
        <f t="shared" ca="1" si="50"/>
        <v>-3.1049065081455402E-2</v>
      </c>
    </row>
    <row r="1527" spans="2:7" x14ac:dyDescent="0.25">
      <c r="B1527" s="3">
        <v>39143</v>
      </c>
      <c r="C1527" s="4">
        <v>93.950333000000001</v>
      </c>
      <c r="D1527" s="2">
        <f t="shared" si="49"/>
        <v>6.1746961179651227E-2</v>
      </c>
      <c r="E1527" s="2">
        <v>6.1746961179651227E-2</v>
      </c>
      <c r="F1527" s="2">
        <v>1522</v>
      </c>
      <c r="G1527">
        <f t="shared" ca="1" si="50"/>
        <v>-5.6956401783073055E-2</v>
      </c>
    </row>
    <row r="1528" spans="2:7" x14ac:dyDescent="0.25">
      <c r="B1528" s="3">
        <v>39146</v>
      </c>
      <c r="C1528" s="4">
        <v>88.486557000000005</v>
      </c>
      <c r="D1528" s="2">
        <f t="shared" si="49"/>
        <v>1.425665465195532E-2</v>
      </c>
      <c r="E1528" s="2">
        <v>1.425665465195532E-2</v>
      </c>
      <c r="F1528" s="2">
        <v>1523</v>
      </c>
      <c r="G1528">
        <f t="shared" ca="1" si="50"/>
        <v>-2.5426082756670038E-2</v>
      </c>
    </row>
    <row r="1529" spans="2:7" x14ac:dyDescent="0.25">
      <c r="B1529" s="3">
        <v>39147</v>
      </c>
      <c r="C1529" s="4">
        <v>87.242767000000001</v>
      </c>
      <c r="D1529" s="2">
        <f t="shared" si="49"/>
        <v>1.5511764506426318E-2</v>
      </c>
      <c r="E1529" s="2">
        <v>1.5511764506426318E-2</v>
      </c>
      <c r="F1529" s="2">
        <v>1524</v>
      </c>
      <c r="G1529">
        <f t="shared" ca="1" si="50"/>
        <v>2.1315593652465247E-3</v>
      </c>
    </row>
    <row r="1530" spans="2:7" x14ac:dyDescent="0.25">
      <c r="B1530" s="3">
        <v>39148</v>
      </c>
      <c r="C1530" s="4">
        <v>85.910149000000004</v>
      </c>
      <c r="D1530" s="2">
        <f t="shared" si="49"/>
        <v>5.7201625201629388E-3</v>
      </c>
      <c r="E1530" s="2">
        <v>5.7201625201629388E-3</v>
      </c>
      <c r="F1530" s="2">
        <v>1525</v>
      </c>
      <c r="G1530">
        <f t="shared" ca="1" si="50"/>
        <v>2.3655194478875433E-2</v>
      </c>
    </row>
    <row r="1531" spans="2:7" x14ac:dyDescent="0.25">
      <c r="B1531" s="3">
        <v>39149</v>
      </c>
      <c r="C1531" s="4">
        <v>85.421524000000005</v>
      </c>
      <c r="D1531" s="2">
        <f t="shared" si="49"/>
        <v>-7.7399203327641773E-3</v>
      </c>
      <c r="E1531" s="2">
        <v>-7.7399203327641773E-3</v>
      </c>
      <c r="F1531" s="2">
        <v>1526</v>
      </c>
      <c r="G1531">
        <f t="shared" ca="1" si="50"/>
        <v>8.2413532455873503E-2</v>
      </c>
    </row>
    <row r="1532" spans="2:7" x14ac:dyDescent="0.25">
      <c r="B1532" s="3">
        <v>39150</v>
      </c>
      <c r="C1532" s="4">
        <v>86.087836999999993</v>
      </c>
      <c r="D1532" s="2">
        <f t="shared" si="49"/>
        <v>-5.7392941553850101E-2</v>
      </c>
      <c r="E1532" s="2">
        <v>-5.7392941553850101E-2</v>
      </c>
      <c r="F1532" s="2">
        <v>1527</v>
      </c>
      <c r="G1532">
        <f t="shared" ca="1" si="50"/>
        <v>5.858118295998474E-2</v>
      </c>
    </row>
    <row r="1533" spans="2:7" x14ac:dyDescent="0.25">
      <c r="B1533" s="3">
        <v>39153</v>
      </c>
      <c r="C1533" s="4">
        <v>91.329505999999995</v>
      </c>
      <c r="D1533" s="2">
        <f t="shared" si="49"/>
        <v>-3.7903529781755776E-2</v>
      </c>
      <c r="E1533" s="2">
        <v>-3.7903529781755776E-2</v>
      </c>
      <c r="F1533" s="2">
        <v>1528</v>
      </c>
      <c r="G1533">
        <f t="shared" ca="1" si="50"/>
        <v>7.0537007329177278E-3</v>
      </c>
    </row>
    <row r="1534" spans="2:7" x14ac:dyDescent="0.25">
      <c r="B1534" s="3">
        <v>39154</v>
      </c>
      <c r="C1534" s="4">
        <v>94.927597000000006</v>
      </c>
      <c r="D1534" s="2">
        <f t="shared" si="49"/>
        <v>2.346753043345828E-2</v>
      </c>
      <c r="E1534" s="2">
        <v>2.346753043345828E-2</v>
      </c>
      <c r="F1534" s="2">
        <v>1529</v>
      </c>
      <c r="G1534">
        <f t="shared" ca="1" si="50"/>
        <v>-3.8623767187041587E-2</v>
      </c>
    </row>
    <row r="1535" spans="2:7" x14ac:dyDescent="0.25">
      <c r="B1535" s="3">
        <v>39155</v>
      </c>
      <c r="C1535" s="4">
        <v>92.750961000000004</v>
      </c>
      <c r="D1535" s="2">
        <f t="shared" si="49"/>
        <v>3.8459184453720802E-3</v>
      </c>
      <c r="E1535" s="2">
        <v>3.8459184453720802E-3</v>
      </c>
      <c r="F1535" s="2">
        <v>1530</v>
      </c>
      <c r="G1535">
        <f t="shared" ca="1" si="50"/>
        <v>3.788990148048537E-2</v>
      </c>
    </row>
    <row r="1536" spans="2:7" x14ac:dyDescent="0.25">
      <c r="B1536" s="3">
        <v>39156</v>
      </c>
      <c r="C1536" s="4">
        <v>92.395615000000006</v>
      </c>
      <c r="D1536" s="2">
        <f t="shared" si="49"/>
        <v>1.8609287372809393E-2</v>
      </c>
      <c r="E1536" s="2">
        <v>1.8609287372809393E-2</v>
      </c>
      <c r="F1536" s="2">
        <v>1531</v>
      </c>
      <c r="G1536">
        <f t="shared" ca="1" si="50"/>
        <v>4.5945038795478087E-2</v>
      </c>
    </row>
    <row r="1537" spans="2:7" x14ac:dyDescent="0.25">
      <c r="B1537" s="3">
        <v>39157</v>
      </c>
      <c r="C1537" s="4">
        <v>90.707611</v>
      </c>
      <c r="D1537" s="2">
        <f t="shared" si="49"/>
        <v>1.6932295795155108E-2</v>
      </c>
      <c r="E1537" s="2">
        <v>1.6932295795155108E-2</v>
      </c>
      <c r="F1537" s="2">
        <v>1532</v>
      </c>
      <c r="G1537">
        <f t="shared" ca="1" si="50"/>
        <v>-4.0367734489064555E-5</v>
      </c>
    </row>
    <row r="1538" spans="2:7" x14ac:dyDescent="0.25">
      <c r="B1538" s="3">
        <v>39160</v>
      </c>
      <c r="C1538" s="4">
        <v>89.197295999999994</v>
      </c>
      <c r="D1538" s="2">
        <f t="shared" si="49"/>
        <v>-1.5203477991631312E-2</v>
      </c>
      <c r="E1538" s="2">
        <v>-1.5203477991631312E-2</v>
      </c>
      <c r="F1538" s="2">
        <v>1533</v>
      </c>
      <c r="G1538">
        <f t="shared" ca="1" si="50"/>
        <v>4.1562927030202061E-3</v>
      </c>
    </row>
    <row r="1539" spans="2:7" x14ac:dyDescent="0.25">
      <c r="B1539" s="3">
        <v>39161</v>
      </c>
      <c r="C1539" s="4">
        <v>90.574341000000004</v>
      </c>
      <c r="D1539" s="2">
        <f t="shared" si="49"/>
        <v>-5.3659565570337471E-3</v>
      </c>
      <c r="E1539" s="2">
        <v>-5.3659565570337471E-3</v>
      </c>
      <c r="F1539" s="2">
        <v>1534</v>
      </c>
      <c r="G1539">
        <f t="shared" ca="1" si="50"/>
        <v>2.194920329015166E-2</v>
      </c>
    </row>
    <row r="1540" spans="2:7" x14ac:dyDescent="0.25">
      <c r="B1540" s="3">
        <v>39162</v>
      </c>
      <c r="C1540" s="4">
        <v>91.062980999999994</v>
      </c>
      <c r="D1540" s="2">
        <f t="shared" si="49"/>
        <v>-2.9182792251170337E-3</v>
      </c>
      <c r="E1540" s="2">
        <v>-2.9182792251170337E-3</v>
      </c>
      <c r="F1540" s="2">
        <v>1535</v>
      </c>
      <c r="G1540">
        <f t="shared" ca="1" si="50"/>
        <v>8.1412028734586285E-3</v>
      </c>
    </row>
    <row r="1541" spans="2:7" x14ac:dyDescent="0.25">
      <c r="B1541" s="3">
        <v>39163</v>
      </c>
      <c r="C1541" s="4">
        <v>91.329505999999995</v>
      </c>
      <c r="D1541" s="2">
        <f t="shared" si="49"/>
        <v>5.378988317527587E-3</v>
      </c>
      <c r="E1541" s="2">
        <v>5.378988317527587E-3</v>
      </c>
      <c r="F1541" s="2">
        <v>1536</v>
      </c>
      <c r="G1541">
        <f t="shared" ca="1" si="50"/>
        <v>-4.0672315278911561E-2</v>
      </c>
    </row>
    <row r="1542" spans="2:7" x14ac:dyDescent="0.25">
      <c r="B1542" s="3">
        <v>39164</v>
      </c>
      <c r="C1542" s="4">
        <v>90.840873999999999</v>
      </c>
      <c r="D1542" s="2">
        <f t="shared" ref="D1542:D1605" si="51">(C1542-C1543)/C1543</f>
        <v>-5.3502096025789909E-3</v>
      </c>
      <c r="E1542" s="2">
        <v>-5.3502096025789909E-3</v>
      </c>
      <c r="F1542" s="2">
        <v>1537</v>
      </c>
      <c r="G1542">
        <f t="shared" ca="1" si="50"/>
        <v>-2.0005497221229625E-2</v>
      </c>
    </row>
    <row r="1543" spans="2:7" x14ac:dyDescent="0.25">
      <c r="B1543" s="3">
        <v>39167</v>
      </c>
      <c r="C1543" s="4">
        <v>91.329505999999995</v>
      </c>
      <c r="D1543" s="2">
        <f t="shared" si="51"/>
        <v>1.0816156615128499E-2</v>
      </c>
      <c r="E1543" s="2">
        <v>1.0816156615128499E-2</v>
      </c>
      <c r="F1543" s="2">
        <v>1538</v>
      </c>
      <c r="G1543">
        <f t="shared" ca="1" si="50"/>
        <v>-7.3995073673224068E-2</v>
      </c>
    </row>
    <row r="1544" spans="2:7" x14ac:dyDescent="0.25">
      <c r="B1544" s="3">
        <v>39169</v>
      </c>
      <c r="C1544" s="4">
        <v>90.352242000000004</v>
      </c>
      <c r="D1544" s="2">
        <f t="shared" si="51"/>
        <v>4.91939700988909E-4</v>
      </c>
      <c r="E1544" s="2">
        <v>4.91939700988909E-4</v>
      </c>
      <c r="F1544" s="2">
        <v>1539</v>
      </c>
      <c r="G1544">
        <f t="shared" ref="G1544:G1607" ca="1" si="52">_xlfn.NORM.INV(RAND(),K$7,K$8)</f>
        <v>3.7579449040732155E-2</v>
      </c>
    </row>
    <row r="1545" spans="2:7" x14ac:dyDescent="0.25">
      <c r="B1545" s="3">
        <v>39170</v>
      </c>
      <c r="C1545" s="4">
        <v>90.307816000000003</v>
      </c>
      <c r="D1545" s="2">
        <f t="shared" si="51"/>
        <v>-2.1184630438675085E-2</v>
      </c>
      <c r="E1545" s="2">
        <v>-2.1184630438675085E-2</v>
      </c>
      <c r="F1545" s="2">
        <v>1540</v>
      </c>
      <c r="G1545">
        <f t="shared" ca="1" si="52"/>
        <v>5.9475504022458558E-3</v>
      </c>
    </row>
    <row r="1546" spans="2:7" x14ac:dyDescent="0.25">
      <c r="B1546" s="3">
        <v>39171</v>
      </c>
      <c r="C1546" s="4">
        <v>92.262360000000001</v>
      </c>
      <c r="D1546" s="2">
        <f t="shared" si="51"/>
        <v>3.7462631469808667E-2</v>
      </c>
      <c r="E1546" s="2">
        <v>3.7462631469808667E-2</v>
      </c>
      <c r="F1546" s="2">
        <v>1541</v>
      </c>
      <c r="G1546">
        <f t="shared" ca="1" si="52"/>
        <v>-7.3006527975983412E-4</v>
      </c>
    </row>
    <row r="1547" spans="2:7" x14ac:dyDescent="0.25">
      <c r="B1547" s="3">
        <v>39174</v>
      </c>
      <c r="C1547" s="4">
        <v>88.930779000000001</v>
      </c>
      <c r="D1547" s="2">
        <f t="shared" si="51"/>
        <v>-2.4912151461896725E-3</v>
      </c>
      <c r="E1547" s="2">
        <v>-2.4912151461896725E-3</v>
      </c>
      <c r="F1547" s="2">
        <v>1542</v>
      </c>
      <c r="G1547">
        <f t="shared" ca="1" si="52"/>
        <v>-5.2388029138030104E-2</v>
      </c>
    </row>
    <row r="1548" spans="2:7" x14ac:dyDescent="0.25">
      <c r="B1548" s="3">
        <v>39175</v>
      </c>
      <c r="C1548" s="4">
        <v>89.152878000000001</v>
      </c>
      <c r="D1548" s="2">
        <f t="shared" si="51"/>
        <v>-1.5693881780492365E-2</v>
      </c>
      <c r="E1548" s="2">
        <v>-1.5693881780492365E-2</v>
      </c>
      <c r="F1548" s="2">
        <v>1543</v>
      </c>
      <c r="G1548">
        <f t="shared" ca="1" si="52"/>
        <v>3.0441057253146424E-2</v>
      </c>
    </row>
    <row r="1549" spans="2:7" x14ac:dyDescent="0.25">
      <c r="B1549" s="3">
        <v>39176</v>
      </c>
      <c r="C1549" s="4">
        <v>90.574341000000004</v>
      </c>
      <c r="D1549" s="2">
        <f t="shared" si="51"/>
        <v>-1.7349444254585105E-2</v>
      </c>
      <c r="E1549" s="2">
        <v>-1.7349444254585105E-2</v>
      </c>
      <c r="F1549" s="2">
        <v>1544</v>
      </c>
      <c r="G1549">
        <f t="shared" ca="1" si="52"/>
        <v>-1.574185973253147E-2</v>
      </c>
    </row>
    <row r="1550" spans="2:7" x14ac:dyDescent="0.25">
      <c r="B1550" s="3">
        <v>39177</v>
      </c>
      <c r="C1550" s="4">
        <v>92.173500000000004</v>
      </c>
      <c r="D1550" s="2">
        <f t="shared" si="51"/>
        <v>-5.2732652428070133E-3</v>
      </c>
      <c r="E1550" s="2">
        <v>-5.2732652428070133E-3</v>
      </c>
      <c r="F1550" s="2">
        <v>1545</v>
      </c>
      <c r="G1550">
        <f t="shared" ca="1" si="52"/>
        <v>1.479884415390496E-2</v>
      </c>
    </row>
    <row r="1551" spans="2:7" x14ac:dyDescent="0.25">
      <c r="B1551" s="3">
        <v>39181</v>
      </c>
      <c r="C1551" s="4">
        <v>92.662132</v>
      </c>
      <c r="D1551" s="2">
        <f t="shared" si="51"/>
        <v>0</v>
      </c>
      <c r="E1551" s="2">
        <v>0</v>
      </c>
      <c r="F1551" s="2">
        <v>1546</v>
      </c>
      <c r="G1551">
        <f t="shared" ca="1" si="52"/>
        <v>6.8132495347725365E-3</v>
      </c>
    </row>
    <row r="1552" spans="2:7" x14ac:dyDescent="0.25">
      <c r="B1552" s="3">
        <v>39182</v>
      </c>
      <c r="C1552" s="4">
        <v>92.662132</v>
      </c>
      <c r="D1552" s="2">
        <f t="shared" si="51"/>
        <v>-0.10778443920968585</v>
      </c>
      <c r="E1552" s="2">
        <v>-0.10778443920968585</v>
      </c>
      <c r="F1552" s="2">
        <v>1547</v>
      </c>
      <c r="G1552">
        <f t="shared" ca="1" si="52"/>
        <v>-6.4723017260451808E-4</v>
      </c>
    </row>
    <row r="1553" spans="2:7" x14ac:dyDescent="0.25">
      <c r="B1553" s="3">
        <v>39183</v>
      </c>
      <c r="C1553" s="4">
        <v>103.856216</v>
      </c>
      <c r="D1553" s="2">
        <f t="shared" si="51"/>
        <v>3.4334888099998859E-3</v>
      </c>
      <c r="E1553" s="2">
        <v>3.4334888099998859E-3</v>
      </c>
      <c r="F1553" s="2">
        <v>1548</v>
      </c>
      <c r="G1553">
        <f t="shared" ca="1" si="52"/>
        <v>-1.2847135685401618E-2</v>
      </c>
    </row>
    <row r="1554" spans="2:7" x14ac:dyDescent="0.25">
      <c r="B1554" s="3">
        <v>39184</v>
      </c>
      <c r="C1554" s="4">
        <v>103.50084699999999</v>
      </c>
      <c r="D1554" s="2">
        <f t="shared" si="51"/>
        <v>-6.3504794580960172E-2</v>
      </c>
      <c r="E1554" s="2">
        <v>-6.3504794580960172E-2</v>
      </c>
      <c r="F1554" s="2">
        <v>1549</v>
      </c>
      <c r="G1554">
        <f t="shared" ca="1" si="52"/>
        <v>-4.4221324260312056E-3</v>
      </c>
    </row>
    <row r="1555" spans="2:7" x14ac:dyDescent="0.25">
      <c r="B1555" s="3">
        <v>39185</v>
      </c>
      <c r="C1555" s="4">
        <v>110.519356</v>
      </c>
      <c r="D1555" s="2">
        <f t="shared" si="51"/>
        <v>-1.1521786014166376E-2</v>
      </c>
      <c r="E1555" s="2">
        <v>-1.1521786014166376E-2</v>
      </c>
      <c r="F1555" s="2">
        <v>1550</v>
      </c>
      <c r="G1555">
        <f t="shared" ca="1" si="52"/>
        <v>-3.1168488722782758E-2</v>
      </c>
    </row>
    <row r="1556" spans="2:7" x14ac:dyDescent="0.25">
      <c r="B1556" s="3">
        <v>39188</v>
      </c>
      <c r="C1556" s="4">
        <v>111.807579</v>
      </c>
      <c r="D1556" s="2">
        <f t="shared" si="51"/>
        <v>-7.8832705958167514E-3</v>
      </c>
      <c r="E1556" s="2">
        <v>-7.8832705958167514E-3</v>
      </c>
      <c r="F1556" s="2">
        <v>1551</v>
      </c>
      <c r="G1556">
        <f t="shared" ca="1" si="52"/>
        <v>1.9533012899368941E-3</v>
      </c>
    </row>
    <row r="1557" spans="2:7" x14ac:dyDescent="0.25">
      <c r="B1557" s="3">
        <v>39189</v>
      </c>
      <c r="C1557" s="4">
        <v>112.695992</v>
      </c>
      <c r="D1557" s="2">
        <f t="shared" si="51"/>
        <v>-1.5741491957486347E-3</v>
      </c>
      <c r="E1557" s="2">
        <v>-1.5741491957486347E-3</v>
      </c>
      <c r="F1557" s="2">
        <v>1552</v>
      </c>
      <c r="G1557">
        <f t="shared" ca="1" si="52"/>
        <v>2.6432724022822356E-2</v>
      </c>
    </row>
    <row r="1558" spans="2:7" x14ac:dyDescent="0.25">
      <c r="B1558" s="3">
        <v>39190</v>
      </c>
      <c r="C1558" s="4">
        <v>112.873672</v>
      </c>
      <c r="D1558" s="2">
        <f t="shared" si="51"/>
        <v>2.1712859870624907E-2</v>
      </c>
      <c r="E1558" s="2">
        <v>2.1712859870624907E-2</v>
      </c>
      <c r="F1558" s="2">
        <v>1553</v>
      </c>
      <c r="G1558">
        <f t="shared" ca="1" si="52"/>
        <v>3.7209953262752504E-2</v>
      </c>
    </row>
    <row r="1559" spans="2:7" x14ac:dyDescent="0.25">
      <c r="B1559" s="3">
        <v>39191</v>
      </c>
      <c r="C1559" s="4">
        <v>110.47494500000001</v>
      </c>
      <c r="D1559" s="2">
        <f t="shared" si="51"/>
        <v>1.611001093263833E-3</v>
      </c>
      <c r="E1559" s="2">
        <v>1.611001093263833E-3</v>
      </c>
      <c r="F1559" s="2">
        <v>1554</v>
      </c>
      <c r="G1559">
        <f t="shared" ca="1" si="52"/>
        <v>-2.4725563532239959E-2</v>
      </c>
    </row>
    <row r="1560" spans="2:7" x14ac:dyDescent="0.25">
      <c r="B1560" s="3">
        <v>39192</v>
      </c>
      <c r="C1560" s="4">
        <v>110.297256</v>
      </c>
      <c r="D1560" s="2">
        <f t="shared" si="51"/>
        <v>-1.036276454601265E-2</v>
      </c>
      <c r="E1560" s="2">
        <v>-1.036276454601265E-2</v>
      </c>
      <c r="F1560" s="2">
        <v>1555</v>
      </c>
      <c r="G1560">
        <f t="shared" ca="1" si="52"/>
        <v>-5.4562092766914953E-4</v>
      </c>
    </row>
    <row r="1561" spans="2:7" x14ac:dyDescent="0.25">
      <c r="B1561" s="3">
        <v>39195</v>
      </c>
      <c r="C1561" s="4">
        <v>111.452209</v>
      </c>
      <c r="D1561" s="2">
        <f t="shared" si="51"/>
        <v>-3.1648000694245615E-2</v>
      </c>
      <c r="E1561" s="2">
        <v>-3.1648000694245615E-2</v>
      </c>
      <c r="F1561" s="2">
        <v>1556</v>
      </c>
      <c r="G1561">
        <f t="shared" ca="1" si="52"/>
        <v>-1.3839487724586383E-2</v>
      </c>
    </row>
    <row r="1562" spans="2:7" x14ac:dyDescent="0.25">
      <c r="B1562" s="3">
        <v>39196</v>
      </c>
      <c r="C1562" s="4">
        <v>115.09472700000001</v>
      </c>
      <c r="D1562" s="2">
        <f t="shared" si="51"/>
        <v>-2.1156065777447813E-2</v>
      </c>
      <c r="E1562" s="2">
        <v>-2.1156065777447813E-2</v>
      </c>
      <c r="F1562" s="2">
        <v>1557</v>
      </c>
      <c r="G1562">
        <f t="shared" ca="1" si="52"/>
        <v>-2.6836996808405355E-2</v>
      </c>
    </row>
    <row r="1563" spans="2:7" x14ac:dyDescent="0.25">
      <c r="B1563" s="3">
        <v>39197</v>
      </c>
      <c r="C1563" s="4">
        <v>117.582306</v>
      </c>
      <c r="D1563" s="2">
        <f t="shared" si="51"/>
        <v>4.1730694468136622E-3</v>
      </c>
      <c r="E1563" s="2">
        <v>4.1730694468136622E-3</v>
      </c>
      <c r="F1563" s="2">
        <v>1558</v>
      </c>
      <c r="G1563">
        <f t="shared" ca="1" si="52"/>
        <v>1.1151616265689376E-2</v>
      </c>
    </row>
    <row r="1564" spans="2:7" x14ac:dyDescent="0.25">
      <c r="B1564" s="3">
        <v>39198</v>
      </c>
      <c r="C1564" s="4">
        <v>117.093666</v>
      </c>
      <c r="D1564" s="2">
        <f t="shared" si="51"/>
        <v>-9.7670914713746445E-3</v>
      </c>
      <c r="E1564" s="2">
        <v>-9.7670914713746445E-3</v>
      </c>
      <c r="F1564" s="2">
        <v>1559</v>
      </c>
      <c r="G1564">
        <f t="shared" ca="1" si="52"/>
        <v>-1.2290074528196014E-2</v>
      </c>
    </row>
    <row r="1565" spans="2:7" x14ac:dyDescent="0.25">
      <c r="B1565" s="3">
        <v>39199</v>
      </c>
      <c r="C1565" s="4">
        <v>118.248611</v>
      </c>
      <c r="D1565" s="2">
        <f t="shared" si="51"/>
        <v>-2.490833907029312E-2</v>
      </c>
      <c r="E1565" s="2">
        <v>-2.490833907029312E-2</v>
      </c>
      <c r="F1565" s="2">
        <v>1560</v>
      </c>
      <c r="G1565">
        <f t="shared" ca="1" si="52"/>
        <v>-1.035247448050771E-2</v>
      </c>
    </row>
    <row r="1566" spans="2:7" x14ac:dyDescent="0.25">
      <c r="B1566" s="3">
        <v>39202</v>
      </c>
      <c r="C1566" s="4">
        <v>121.269226</v>
      </c>
      <c r="D1566" s="2">
        <f t="shared" si="51"/>
        <v>-1.0152365597900564E-2</v>
      </c>
      <c r="E1566" s="2">
        <v>-1.0152365597900564E-2</v>
      </c>
      <c r="F1566" s="2">
        <v>1561</v>
      </c>
      <c r="G1566">
        <f t="shared" ca="1" si="52"/>
        <v>-1.0440608246822827E-2</v>
      </c>
    </row>
    <row r="1567" spans="2:7" x14ac:dyDescent="0.25">
      <c r="B1567" s="3">
        <v>39205</v>
      </c>
      <c r="C1567" s="4">
        <v>122.513023</v>
      </c>
      <c r="D1567" s="2">
        <f t="shared" si="51"/>
        <v>-2.5316231643942272E-3</v>
      </c>
      <c r="E1567" s="2">
        <v>-2.5316231643942272E-3</v>
      </c>
      <c r="F1567" s="2">
        <v>1562</v>
      </c>
      <c r="G1567">
        <f t="shared" ca="1" si="52"/>
        <v>-3.619227442659291E-2</v>
      </c>
    </row>
    <row r="1568" spans="2:7" x14ac:dyDescent="0.25">
      <c r="B1568" s="3">
        <v>39206</v>
      </c>
      <c r="C1568" s="4">
        <v>122.823967</v>
      </c>
      <c r="D1568" s="2">
        <f t="shared" si="51"/>
        <v>-3.9624260894573823E-3</v>
      </c>
      <c r="E1568" s="2">
        <v>-3.9624260894573823E-3</v>
      </c>
      <c r="F1568" s="2">
        <v>1563</v>
      </c>
      <c r="G1568">
        <f t="shared" ca="1" si="52"/>
        <v>5.1316079123872038E-2</v>
      </c>
    </row>
    <row r="1569" spans="2:7" x14ac:dyDescent="0.25">
      <c r="B1569" s="3">
        <v>39209</v>
      </c>
      <c r="C1569" s="4">
        <v>123.312584</v>
      </c>
      <c r="D1569" s="2">
        <f t="shared" si="51"/>
        <v>1.8715369587164705E-2</v>
      </c>
      <c r="E1569" s="2">
        <v>1.8715369587164705E-2</v>
      </c>
      <c r="F1569" s="2">
        <v>1564</v>
      </c>
      <c r="G1569">
        <f t="shared" ca="1" si="52"/>
        <v>-3.2358970478823211E-2</v>
      </c>
    </row>
    <row r="1570" spans="2:7" x14ac:dyDescent="0.25">
      <c r="B1570" s="3">
        <v>39210</v>
      </c>
      <c r="C1570" s="4">
        <v>121.04714199999999</v>
      </c>
      <c r="D1570" s="2">
        <f t="shared" si="51"/>
        <v>-9.0907449215254683E-3</v>
      </c>
      <c r="E1570" s="2">
        <v>-9.0907449215254683E-3</v>
      </c>
      <c r="F1570" s="2">
        <v>1565</v>
      </c>
      <c r="G1570">
        <f t="shared" ca="1" si="52"/>
        <v>-1.8134947109879427E-2</v>
      </c>
    </row>
    <row r="1571" spans="2:7" x14ac:dyDescent="0.25">
      <c r="B1571" s="3">
        <v>39211</v>
      </c>
      <c r="C1571" s="4">
        <v>122.157646</v>
      </c>
      <c r="D1571" s="2">
        <f t="shared" si="51"/>
        <v>-1.0435409195678596E-2</v>
      </c>
      <c r="E1571" s="2">
        <v>-1.0435409195678596E-2</v>
      </c>
      <c r="F1571" s="2">
        <v>1566</v>
      </c>
      <c r="G1571">
        <f t="shared" ca="1" si="52"/>
        <v>-1.049436578312867E-2</v>
      </c>
    </row>
    <row r="1572" spans="2:7" x14ac:dyDescent="0.25">
      <c r="B1572" s="3">
        <v>39212</v>
      </c>
      <c r="C1572" s="4">
        <v>123.445854</v>
      </c>
      <c r="D1572" s="2">
        <f t="shared" si="51"/>
        <v>-3.5855497310728923E-3</v>
      </c>
      <c r="E1572" s="2">
        <v>-3.5855497310728923E-3</v>
      </c>
      <c r="F1572" s="2">
        <v>1567</v>
      </c>
      <c r="G1572">
        <f t="shared" ca="1" si="52"/>
        <v>-1.530583428198066E-2</v>
      </c>
    </row>
    <row r="1573" spans="2:7" x14ac:dyDescent="0.25">
      <c r="B1573" s="3">
        <v>39213</v>
      </c>
      <c r="C1573" s="4">
        <v>123.890068</v>
      </c>
      <c r="D1573" s="2">
        <f t="shared" si="51"/>
        <v>-3.8607287658505594E-2</v>
      </c>
      <c r="E1573" s="2">
        <v>-3.8607287658505594E-2</v>
      </c>
      <c r="F1573" s="2">
        <v>1568</v>
      </c>
      <c r="G1573">
        <f t="shared" ca="1" si="52"/>
        <v>2.498571114167833E-2</v>
      </c>
    </row>
    <row r="1574" spans="2:7" x14ac:dyDescent="0.25">
      <c r="B1574" s="3">
        <v>39216</v>
      </c>
      <c r="C1574" s="4">
        <v>128.86520400000001</v>
      </c>
      <c r="D1574" s="2">
        <f t="shared" si="51"/>
        <v>4.8492741341056803E-3</v>
      </c>
      <c r="E1574" s="2">
        <v>4.8492741341056803E-3</v>
      </c>
      <c r="F1574" s="2">
        <v>1569</v>
      </c>
      <c r="G1574">
        <f t="shared" ca="1" si="52"/>
        <v>4.045625828628685E-2</v>
      </c>
    </row>
    <row r="1575" spans="2:7" x14ac:dyDescent="0.25">
      <c r="B1575" s="3">
        <v>39217</v>
      </c>
      <c r="C1575" s="4">
        <v>128.24331699999999</v>
      </c>
      <c r="D1575" s="2">
        <f t="shared" si="51"/>
        <v>-2.6307091216569715E-2</v>
      </c>
      <c r="E1575" s="2">
        <v>-2.6307091216569715E-2</v>
      </c>
      <c r="F1575" s="2">
        <v>1570</v>
      </c>
      <c r="G1575">
        <f t="shared" ca="1" si="52"/>
        <v>-1.0587739126052872E-2</v>
      </c>
    </row>
    <row r="1576" spans="2:7" x14ac:dyDescent="0.25">
      <c r="B1576" s="3">
        <v>39218</v>
      </c>
      <c r="C1576" s="4">
        <v>131.70817600000001</v>
      </c>
      <c r="D1576" s="2">
        <f t="shared" si="51"/>
        <v>-2.274203743173157E-2</v>
      </c>
      <c r="E1576" s="2">
        <v>-2.274203743173157E-2</v>
      </c>
      <c r="F1576" s="2">
        <v>1571</v>
      </c>
      <c r="G1576">
        <f t="shared" ca="1" si="52"/>
        <v>-1.1533271706483314E-2</v>
      </c>
    </row>
    <row r="1577" spans="2:7" x14ac:dyDescent="0.25">
      <c r="B1577" s="3">
        <v>39219</v>
      </c>
      <c r="C1577" s="4">
        <v>134.77319299999999</v>
      </c>
      <c r="D1577" s="2">
        <f t="shared" si="51"/>
        <v>6.5947517652601762E-4</v>
      </c>
      <c r="E1577" s="2">
        <v>6.5947517652601762E-4</v>
      </c>
      <c r="F1577" s="2">
        <v>1572</v>
      </c>
      <c r="G1577">
        <f t="shared" ca="1" si="52"/>
        <v>-3.77665651736123E-2</v>
      </c>
    </row>
    <row r="1578" spans="2:7" x14ac:dyDescent="0.25">
      <c r="B1578" s="3">
        <v>39220</v>
      </c>
      <c r="C1578" s="4">
        <v>134.684372</v>
      </c>
      <c r="D1578" s="2">
        <f t="shared" si="51"/>
        <v>-5.1907478690890317E-2</v>
      </c>
      <c r="E1578" s="2">
        <v>-5.1907478690890317E-2</v>
      </c>
      <c r="F1578" s="2">
        <v>1573</v>
      </c>
      <c r="G1578">
        <f t="shared" ca="1" si="52"/>
        <v>1.2837227565827482E-2</v>
      </c>
    </row>
    <row r="1579" spans="2:7" x14ac:dyDescent="0.25">
      <c r="B1579" s="3">
        <v>39223</v>
      </c>
      <c r="C1579" s="4">
        <v>142.058258</v>
      </c>
      <c r="D1579" s="2">
        <f t="shared" si="51"/>
        <v>9.7885148802898322E-3</v>
      </c>
      <c r="E1579" s="2">
        <v>9.7885148802898322E-3</v>
      </c>
      <c r="F1579" s="2">
        <v>1574</v>
      </c>
      <c r="G1579">
        <f t="shared" ca="1" si="52"/>
        <v>-1.970555292785375E-2</v>
      </c>
    </row>
    <row r="1580" spans="2:7" x14ac:dyDescent="0.25">
      <c r="B1580" s="3">
        <v>39224</v>
      </c>
      <c r="C1580" s="4">
        <v>140.68119799999999</v>
      </c>
      <c r="D1580" s="2">
        <f t="shared" si="51"/>
        <v>-2.6137794582934207E-2</v>
      </c>
      <c r="E1580" s="2">
        <v>-2.6137794582934207E-2</v>
      </c>
      <c r="F1580" s="2">
        <v>1575</v>
      </c>
      <c r="G1580">
        <f t="shared" ca="1" si="52"/>
        <v>4.6356236062998789E-2</v>
      </c>
    </row>
    <row r="1581" spans="2:7" x14ac:dyDescent="0.25">
      <c r="B1581" s="3">
        <v>39225</v>
      </c>
      <c r="C1581" s="4">
        <v>144.456985</v>
      </c>
      <c r="D1581" s="2">
        <f t="shared" si="51"/>
        <v>1.1508725180066225E-2</v>
      </c>
      <c r="E1581" s="2">
        <v>1.1508725180066225E-2</v>
      </c>
      <c r="F1581" s="2">
        <v>1576</v>
      </c>
      <c r="G1581">
        <f t="shared" ca="1" si="52"/>
        <v>1.7097426741048652E-2</v>
      </c>
    </row>
    <row r="1582" spans="2:7" x14ac:dyDescent="0.25">
      <c r="B1582" s="3">
        <v>39226</v>
      </c>
      <c r="C1582" s="4">
        <v>142.81338500000001</v>
      </c>
      <c r="D1582" s="2">
        <f t="shared" si="51"/>
        <v>-2.4823289508158247E-3</v>
      </c>
      <c r="E1582" s="2">
        <v>-2.4823289508158247E-3</v>
      </c>
      <c r="F1582" s="2">
        <v>1577</v>
      </c>
      <c r="G1582">
        <f t="shared" ca="1" si="52"/>
        <v>-4.7164043760773357E-2</v>
      </c>
    </row>
    <row r="1583" spans="2:7" x14ac:dyDescent="0.25">
      <c r="B1583" s="3">
        <v>39227</v>
      </c>
      <c r="C1583" s="4">
        <v>143.16877700000001</v>
      </c>
      <c r="D1583" s="2">
        <f t="shared" si="51"/>
        <v>-6.3625824691768071E-2</v>
      </c>
      <c r="E1583" s="2">
        <v>-6.3625824691768071E-2</v>
      </c>
      <c r="F1583" s="2">
        <v>1578</v>
      </c>
      <c r="G1583">
        <f t="shared" ca="1" si="52"/>
        <v>-2.3729900025413093E-2</v>
      </c>
    </row>
    <row r="1584" spans="2:7" x14ac:dyDescent="0.25">
      <c r="B1584" s="3">
        <v>39230</v>
      </c>
      <c r="C1584" s="4">
        <v>152.896973</v>
      </c>
      <c r="D1584" s="2">
        <f t="shared" si="51"/>
        <v>-1.9373050524414299E-2</v>
      </c>
      <c r="E1584" s="2">
        <v>-1.9373050524414299E-2</v>
      </c>
      <c r="F1584" s="2">
        <v>1579</v>
      </c>
      <c r="G1584">
        <f t="shared" ca="1" si="52"/>
        <v>-3.6867665876074804E-2</v>
      </c>
    </row>
    <row r="1585" spans="2:7" x14ac:dyDescent="0.25">
      <c r="B1585" s="3">
        <v>39231</v>
      </c>
      <c r="C1585" s="4">
        <v>155.91757200000001</v>
      </c>
      <c r="D1585" s="2">
        <f t="shared" si="51"/>
        <v>2.0052221703690507E-2</v>
      </c>
      <c r="E1585" s="2">
        <v>2.0052221703690507E-2</v>
      </c>
      <c r="F1585" s="2">
        <v>1580</v>
      </c>
      <c r="G1585">
        <f t="shared" ca="1" si="52"/>
        <v>2.9447548403372593E-2</v>
      </c>
    </row>
    <row r="1586" spans="2:7" x14ac:dyDescent="0.25">
      <c r="B1586" s="3">
        <v>39232</v>
      </c>
      <c r="C1586" s="4">
        <v>152.85253900000001</v>
      </c>
      <c r="D1586" s="2">
        <f t="shared" si="51"/>
        <v>-3.7751652327977503E-2</v>
      </c>
      <c r="E1586" s="2">
        <v>-3.7751652327977503E-2</v>
      </c>
      <c r="F1586" s="2">
        <v>1581</v>
      </c>
      <c r="G1586">
        <f t="shared" ca="1" si="52"/>
        <v>-3.5383952281256549E-2</v>
      </c>
    </row>
    <row r="1587" spans="2:7" x14ac:dyDescent="0.25">
      <c r="B1587" s="3">
        <v>39233</v>
      </c>
      <c r="C1587" s="4">
        <v>158.84936500000001</v>
      </c>
      <c r="D1587" s="2">
        <f t="shared" si="51"/>
        <v>-1.4061133369839789E-2</v>
      </c>
      <c r="E1587" s="2">
        <v>-1.4061133369839789E-2</v>
      </c>
      <c r="F1587" s="2">
        <v>1582</v>
      </c>
      <c r="G1587">
        <f t="shared" ca="1" si="52"/>
        <v>-3.3774594092916381E-2</v>
      </c>
    </row>
    <row r="1588" spans="2:7" x14ac:dyDescent="0.25">
      <c r="B1588" s="3">
        <v>39234</v>
      </c>
      <c r="C1588" s="4">
        <v>161.114822</v>
      </c>
      <c r="D1588" s="2">
        <f t="shared" si="51"/>
        <v>2.1690115436683984E-2</v>
      </c>
      <c r="E1588" s="2">
        <v>2.1690115436683984E-2</v>
      </c>
      <c r="F1588" s="2">
        <v>1583</v>
      </c>
      <c r="G1588">
        <f t="shared" ca="1" si="52"/>
        <v>9.6721218861533804E-3</v>
      </c>
    </row>
    <row r="1589" spans="2:7" x14ac:dyDescent="0.25">
      <c r="B1589" s="3">
        <v>39237</v>
      </c>
      <c r="C1589" s="4">
        <v>157.694412</v>
      </c>
      <c r="D1589" s="2">
        <f t="shared" si="51"/>
        <v>1.9821901356329642E-2</v>
      </c>
      <c r="E1589" s="2">
        <v>1.9821901356329642E-2</v>
      </c>
      <c r="F1589" s="2">
        <v>1584</v>
      </c>
      <c r="G1589">
        <f t="shared" ca="1" si="52"/>
        <v>3.8745943201483356E-2</v>
      </c>
    </row>
    <row r="1590" spans="2:7" x14ac:dyDescent="0.25">
      <c r="B1590" s="3">
        <v>39238</v>
      </c>
      <c r="C1590" s="4">
        <v>154.62936400000001</v>
      </c>
      <c r="D1590" s="2">
        <f t="shared" si="51"/>
        <v>-1.6110817364893969E-2</v>
      </c>
      <c r="E1590" s="2">
        <v>-1.6110817364893969E-2</v>
      </c>
      <c r="F1590" s="2">
        <v>1585</v>
      </c>
      <c r="G1590">
        <f t="shared" ca="1" si="52"/>
        <v>2.1765570926969582E-2</v>
      </c>
    </row>
    <row r="1591" spans="2:7" x14ac:dyDescent="0.25">
      <c r="B1591" s="3">
        <v>39239</v>
      </c>
      <c r="C1591" s="4">
        <v>157.161362</v>
      </c>
      <c r="D1591" s="2">
        <f t="shared" si="51"/>
        <v>-1.7767995486221908E-2</v>
      </c>
      <c r="E1591" s="2">
        <v>-1.7767995486221908E-2</v>
      </c>
      <c r="F1591" s="2">
        <v>1586</v>
      </c>
      <c r="G1591">
        <f t="shared" ca="1" si="52"/>
        <v>3.1220481771880866E-2</v>
      </c>
    </row>
    <row r="1592" spans="2:7" x14ac:dyDescent="0.25">
      <c r="B1592" s="3">
        <v>39240</v>
      </c>
      <c r="C1592" s="4">
        <v>160.00431800000001</v>
      </c>
      <c r="D1592" s="2">
        <f t="shared" si="51"/>
        <v>8.3988343703039186E-3</v>
      </c>
      <c r="E1592" s="2">
        <v>8.3988343703039186E-3</v>
      </c>
      <c r="F1592" s="2">
        <v>1587</v>
      </c>
      <c r="G1592">
        <f t="shared" ca="1" si="52"/>
        <v>8.0593340525666919E-3</v>
      </c>
    </row>
    <row r="1593" spans="2:7" x14ac:dyDescent="0.25">
      <c r="B1593" s="3">
        <v>39241</v>
      </c>
      <c r="C1593" s="4">
        <v>158.671661</v>
      </c>
      <c r="D1593" s="2">
        <f t="shared" si="51"/>
        <v>-2.829190932296546E-2</v>
      </c>
      <c r="E1593" s="2">
        <v>-2.829190932296546E-2</v>
      </c>
      <c r="F1593" s="2">
        <v>1588</v>
      </c>
      <c r="G1593">
        <f t="shared" ca="1" si="52"/>
        <v>-2.274215198234799E-2</v>
      </c>
    </row>
    <row r="1594" spans="2:7" x14ac:dyDescent="0.25">
      <c r="B1594" s="3">
        <v>39244</v>
      </c>
      <c r="C1594" s="4">
        <v>163.29148900000001</v>
      </c>
      <c r="D1594" s="2">
        <f t="shared" si="51"/>
        <v>1.659298203871724E-2</v>
      </c>
      <c r="E1594" s="2">
        <v>1.659298203871724E-2</v>
      </c>
      <c r="F1594" s="2">
        <v>1589</v>
      </c>
      <c r="G1594">
        <f t="shared" ca="1" si="52"/>
        <v>-3.0716013868215501E-4</v>
      </c>
    </row>
    <row r="1595" spans="2:7" x14ac:dyDescent="0.25">
      <c r="B1595" s="3">
        <v>39245</v>
      </c>
      <c r="C1595" s="4">
        <v>160.62622099999999</v>
      </c>
      <c r="D1595" s="2">
        <f t="shared" si="51"/>
        <v>2.9319691404708467E-2</v>
      </c>
      <c r="E1595" s="2">
        <v>2.9319691404708467E-2</v>
      </c>
      <c r="F1595" s="2">
        <v>1590</v>
      </c>
      <c r="G1595">
        <f t="shared" ca="1" si="52"/>
        <v>1.5872061365656685E-2</v>
      </c>
    </row>
    <row r="1596" spans="2:7" x14ac:dyDescent="0.25">
      <c r="B1596" s="3">
        <v>39246</v>
      </c>
      <c r="C1596" s="4">
        <v>156.05085800000001</v>
      </c>
      <c r="D1596" s="2">
        <f t="shared" si="51"/>
        <v>-2.8753112757583476E-2</v>
      </c>
      <c r="E1596" s="2">
        <v>-2.8753112757583476E-2</v>
      </c>
      <c r="F1596" s="2">
        <v>1591</v>
      </c>
      <c r="G1596">
        <f t="shared" ca="1" si="52"/>
        <v>2.036091181417635E-2</v>
      </c>
    </row>
    <row r="1597" spans="2:7" x14ac:dyDescent="0.25">
      <c r="B1597" s="3">
        <v>39247</v>
      </c>
      <c r="C1597" s="4">
        <v>160.67063899999999</v>
      </c>
      <c r="D1597" s="2">
        <f t="shared" si="51"/>
        <v>-4.185419695622139E-2</v>
      </c>
      <c r="E1597" s="2">
        <v>-4.185419695622139E-2</v>
      </c>
      <c r="F1597" s="2">
        <v>1592</v>
      </c>
      <c r="G1597">
        <f t="shared" ca="1" si="52"/>
        <v>2.087628331251723E-2</v>
      </c>
    </row>
    <row r="1598" spans="2:7" x14ac:dyDescent="0.25">
      <c r="B1598" s="3">
        <v>39248</v>
      </c>
      <c r="C1598" s="4">
        <v>167.689133</v>
      </c>
      <c r="D1598" s="2">
        <f t="shared" si="51"/>
        <v>-4.2364382070958335E-2</v>
      </c>
      <c r="E1598" s="2">
        <v>-4.2364382070958335E-2</v>
      </c>
      <c r="F1598" s="2">
        <v>1593</v>
      </c>
      <c r="G1598">
        <f t="shared" ca="1" si="52"/>
        <v>3.3404541862789357E-2</v>
      </c>
    </row>
    <row r="1599" spans="2:7" x14ac:dyDescent="0.25">
      <c r="B1599" s="3">
        <v>39251</v>
      </c>
      <c r="C1599" s="4">
        <v>175.10745199999999</v>
      </c>
      <c r="D1599" s="2">
        <f t="shared" si="51"/>
        <v>-2.6185665123172736E-2</v>
      </c>
      <c r="E1599" s="2">
        <v>-2.6185665123172736E-2</v>
      </c>
      <c r="F1599" s="2">
        <v>1594</v>
      </c>
      <c r="G1599">
        <f t="shared" ca="1" si="52"/>
        <v>-2.0522857283621163E-2</v>
      </c>
    </row>
    <row r="1600" spans="2:7" x14ac:dyDescent="0.25">
      <c r="B1600" s="3">
        <v>39252</v>
      </c>
      <c r="C1600" s="4">
        <v>179.81605500000001</v>
      </c>
      <c r="D1600" s="2">
        <f t="shared" si="51"/>
        <v>-5.3763474187780401E-2</v>
      </c>
      <c r="E1600" s="2">
        <v>-5.3763474187780401E-2</v>
      </c>
      <c r="F1600" s="2">
        <v>1595</v>
      </c>
      <c r="G1600">
        <f t="shared" ca="1" si="52"/>
        <v>1.466469604872543E-2</v>
      </c>
    </row>
    <row r="1601" spans="2:7" x14ac:dyDescent="0.25">
      <c r="B1601" s="3">
        <v>39253</v>
      </c>
      <c r="C1601" s="4">
        <v>190.032883</v>
      </c>
      <c r="D1601" s="2">
        <f t="shared" si="51"/>
        <v>2.8118231012946651E-2</v>
      </c>
      <c r="E1601" s="2">
        <v>2.8118231012946651E-2</v>
      </c>
      <c r="F1601" s="2">
        <v>1596</v>
      </c>
      <c r="G1601">
        <f t="shared" ca="1" si="52"/>
        <v>3.315470305776563E-3</v>
      </c>
    </row>
    <row r="1602" spans="2:7" x14ac:dyDescent="0.25">
      <c r="B1602" s="3">
        <v>39254</v>
      </c>
      <c r="C1602" s="4">
        <v>184.835632</v>
      </c>
      <c r="D1602" s="2">
        <f t="shared" si="51"/>
        <v>7.9942969864381253E-3</v>
      </c>
      <c r="E1602" s="2">
        <v>7.9942969864381253E-3</v>
      </c>
      <c r="F1602" s="2">
        <v>1597</v>
      </c>
      <c r="G1602">
        <f t="shared" ca="1" si="52"/>
        <v>4.6833192121760819E-2</v>
      </c>
    </row>
    <row r="1603" spans="2:7" x14ac:dyDescent="0.25">
      <c r="B1603" s="3">
        <v>39255</v>
      </c>
      <c r="C1603" s="4">
        <v>183.36972</v>
      </c>
      <c r="D1603" s="2">
        <f t="shared" si="51"/>
        <v>-2.3651990765822025E-2</v>
      </c>
      <c r="E1603" s="2">
        <v>-2.3651990765822025E-2</v>
      </c>
      <c r="F1603" s="2">
        <v>1598</v>
      </c>
      <c r="G1603">
        <f t="shared" ca="1" si="52"/>
        <v>5.7875468279989465E-3</v>
      </c>
    </row>
    <row r="1604" spans="2:7" x14ac:dyDescent="0.25">
      <c r="B1604" s="3">
        <v>39258</v>
      </c>
      <c r="C1604" s="4">
        <v>187.81184400000001</v>
      </c>
      <c r="D1604" s="2">
        <f t="shared" si="51"/>
        <v>1.8304340988079103E-2</v>
      </c>
      <c r="E1604" s="2">
        <v>1.8304340988079103E-2</v>
      </c>
      <c r="F1604" s="2">
        <v>1599</v>
      </c>
      <c r="G1604">
        <f t="shared" ca="1" si="52"/>
        <v>-7.2450845730128985E-2</v>
      </c>
    </row>
    <row r="1605" spans="2:7" x14ac:dyDescent="0.25">
      <c r="B1605" s="3">
        <v>39259</v>
      </c>
      <c r="C1605" s="4">
        <v>184.435867</v>
      </c>
      <c r="D1605" s="2">
        <f t="shared" si="51"/>
        <v>7.0338775720651392E-3</v>
      </c>
      <c r="E1605" s="2">
        <v>7.0338775720651392E-3</v>
      </c>
      <c r="F1605" s="2">
        <v>1600</v>
      </c>
      <c r="G1605">
        <f t="shared" ca="1" si="52"/>
        <v>5.5693984944648445E-2</v>
      </c>
    </row>
    <row r="1606" spans="2:7" x14ac:dyDescent="0.25">
      <c r="B1606" s="3">
        <v>39260</v>
      </c>
      <c r="C1606" s="4">
        <v>183.14762899999999</v>
      </c>
      <c r="D1606" s="2">
        <f t="shared" ref="D1606:D1669" si="53">(C1606-C1607)/C1607</f>
        <v>-3.2386779796724677E-2</v>
      </c>
      <c r="E1606" s="2">
        <v>-3.2386779796724677E-2</v>
      </c>
      <c r="F1606" s="2">
        <v>1601</v>
      </c>
      <c r="G1606">
        <f t="shared" ca="1" si="52"/>
        <v>1.1688357631056528E-2</v>
      </c>
    </row>
    <row r="1607" spans="2:7" x14ac:dyDescent="0.25">
      <c r="B1607" s="3">
        <v>39261</v>
      </c>
      <c r="C1607" s="4">
        <v>189.277725</v>
      </c>
      <c r="D1607" s="2">
        <f t="shared" si="53"/>
        <v>-3.9882793480384954E-2</v>
      </c>
      <c r="E1607" s="2">
        <v>-3.9882793480384954E-2</v>
      </c>
      <c r="F1607" s="2">
        <v>1602</v>
      </c>
      <c r="G1607">
        <f t="shared" ca="1" si="52"/>
        <v>-4.5855787510721564E-2</v>
      </c>
    </row>
    <row r="1608" spans="2:7" x14ac:dyDescent="0.25">
      <c r="B1608" s="3">
        <v>39262</v>
      </c>
      <c r="C1608" s="4">
        <v>197.14022800000001</v>
      </c>
      <c r="D1608" s="2">
        <f t="shared" si="53"/>
        <v>-6.7842984351563426E-2</v>
      </c>
      <c r="E1608" s="2">
        <v>-6.7842984351563426E-2</v>
      </c>
      <c r="F1608" s="2">
        <v>1603</v>
      </c>
      <c r="G1608">
        <f t="shared" ref="G1608:G1671" ca="1" si="54">_xlfn.NORM.INV(RAND(),K$7,K$8)</f>
        <v>6.2298535782038388E-2</v>
      </c>
    </row>
    <row r="1609" spans="2:7" x14ac:dyDescent="0.25">
      <c r="B1609" s="3">
        <v>39265</v>
      </c>
      <c r="C1609" s="4">
        <v>211.48822000000001</v>
      </c>
      <c r="D1609" s="2">
        <f t="shared" si="53"/>
        <v>2.1893216019578256E-2</v>
      </c>
      <c r="E1609" s="2">
        <v>2.1893216019578256E-2</v>
      </c>
      <c r="F1609" s="2">
        <v>1604</v>
      </c>
      <c r="G1609">
        <f t="shared" ca="1" si="54"/>
        <v>3.308820168574178E-2</v>
      </c>
    </row>
    <row r="1610" spans="2:7" x14ac:dyDescent="0.25">
      <c r="B1610" s="3">
        <v>39266</v>
      </c>
      <c r="C1610" s="4">
        <v>206.95725999999999</v>
      </c>
      <c r="D1610" s="2">
        <f t="shared" si="53"/>
        <v>1.7198822959681964E-3</v>
      </c>
      <c r="E1610" s="2">
        <v>1.7198822959681964E-3</v>
      </c>
      <c r="F1610" s="2">
        <v>1605</v>
      </c>
      <c r="G1610">
        <f t="shared" ca="1" si="54"/>
        <v>7.0996668059112216E-3</v>
      </c>
    </row>
    <row r="1611" spans="2:7" x14ac:dyDescent="0.25">
      <c r="B1611" s="3">
        <v>39267</v>
      </c>
      <c r="C1611" s="4">
        <v>206.60192900000001</v>
      </c>
      <c r="D1611" s="2">
        <f t="shared" si="53"/>
        <v>1.505908635217665E-2</v>
      </c>
      <c r="E1611" s="2">
        <v>1.505908635217665E-2</v>
      </c>
      <c r="F1611" s="2">
        <v>1606</v>
      </c>
      <c r="G1611">
        <f t="shared" ca="1" si="54"/>
        <v>3.0121257208778875E-2</v>
      </c>
    </row>
    <row r="1612" spans="2:7" x14ac:dyDescent="0.25">
      <c r="B1612" s="3">
        <v>39268</v>
      </c>
      <c r="C1612" s="4">
        <v>203.53684999999999</v>
      </c>
      <c r="D1612" s="2">
        <f t="shared" si="53"/>
        <v>-1.5258885352956398E-2</v>
      </c>
      <c r="E1612" s="2">
        <v>-1.5258885352956398E-2</v>
      </c>
      <c r="F1612" s="2">
        <v>1607</v>
      </c>
      <c r="G1612">
        <f t="shared" ca="1" si="54"/>
        <v>3.1832122374310795E-2</v>
      </c>
    </row>
    <row r="1613" spans="2:7" x14ac:dyDescent="0.25">
      <c r="B1613" s="3">
        <v>39269</v>
      </c>
      <c r="C1613" s="4">
        <v>206.69072</v>
      </c>
      <c r="D1613" s="2">
        <f t="shared" si="53"/>
        <v>-1.5302997558446821E-2</v>
      </c>
      <c r="E1613" s="2">
        <v>-1.5302997558446821E-2</v>
      </c>
      <c r="F1613" s="2">
        <v>1608</v>
      </c>
      <c r="G1613">
        <f t="shared" ca="1" si="54"/>
        <v>-7.8447201534194544E-2</v>
      </c>
    </row>
    <row r="1614" spans="2:7" x14ac:dyDescent="0.25">
      <c r="B1614" s="3">
        <v>39272</v>
      </c>
      <c r="C1614" s="4">
        <v>209.902863</v>
      </c>
      <c r="D1614" s="2">
        <f t="shared" si="53"/>
        <v>1.7957495223800288E-2</v>
      </c>
      <c r="E1614" s="2">
        <v>1.7957495223800288E-2</v>
      </c>
      <c r="F1614" s="2">
        <v>1609</v>
      </c>
      <c r="G1614">
        <f t="shared" ca="1" si="54"/>
        <v>2.4438277802580399E-2</v>
      </c>
    </row>
    <row r="1615" spans="2:7" x14ac:dyDescent="0.25">
      <c r="B1615" s="3">
        <v>39273</v>
      </c>
      <c r="C1615" s="4">
        <v>206.20002700000001</v>
      </c>
      <c r="D1615" s="2">
        <f t="shared" si="53"/>
        <v>-6.0213838033510141E-3</v>
      </c>
      <c r="E1615" s="2">
        <v>-6.0213838033510141E-3</v>
      </c>
      <c r="F1615" s="2">
        <v>1610</v>
      </c>
      <c r="G1615">
        <f t="shared" ca="1" si="54"/>
        <v>4.7620704438261314E-3</v>
      </c>
    </row>
    <row r="1616" spans="2:7" x14ac:dyDescent="0.25">
      <c r="B1616" s="3">
        <v>39274</v>
      </c>
      <c r="C1616" s="4">
        <v>207.44915800000001</v>
      </c>
      <c r="D1616" s="2">
        <f t="shared" si="53"/>
        <v>-1.9317666210920213E-3</v>
      </c>
      <c r="E1616" s="2">
        <v>-1.9317666210920213E-3</v>
      </c>
      <c r="F1616" s="2">
        <v>1611</v>
      </c>
      <c r="G1616">
        <f t="shared" ca="1" si="54"/>
        <v>-2.9211638329601137E-3</v>
      </c>
    </row>
    <row r="1617" spans="2:7" x14ac:dyDescent="0.25">
      <c r="B1617" s="3">
        <v>39275</v>
      </c>
      <c r="C1617" s="4">
        <v>207.85067699999999</v>
      </c>
      <c r="D1617" s="2">
        <f t="shared" si="53"/>
        <v>-8.7233822826056229E-3</v>
      </c>
      <c r="E1617" s="2">
        <v>-8.7233822826056229E-3</v>
      </c>
      <c r="F1617" s="2">
        <v>1612</v>
      </c>
      <c r="G1617">
        <f t="shared" ca="1" si="54"/>
        <v>1.4496684422760963E-2</v>
      </c>
    </row>
    <row r="1618" spans="2:7" x14ac:dyDescent="0.25">
      <c r="B1618" s="3">
        <v>39276</v>
      </c>
      <c r="C1618" s="4">
        <v>209.67979399999999</v>
      </c>
      <c r="D1618" s="2">
        <f t="shared" si="53"/>
        <v>-3.6490393510751014E-2</v>
      </c>
      <c r="E1618" s="2">
        <v>-3.6490393510751014E-2</v>
      </c>
      <c r="F1618" s="2">
        <v>1613</v>
      </c>
      <c r="G1618">
        <f t="shared" ca="1" si="54"/>
        <v>3.6047484516602848E-2</v>
      </c>
    </row>
    <row r="1619" spans="2:7" x14ac:dyDescent="0.25">
      <c r="B1619" s="3">
        <v>39279</v>
      </c>
      <c r="C1619" s="4">
        <v>217.62086500000001</v>
      </c>
      <c r="D1619" s="2">
        <f t="shared" si="53"/>
        <v>-4.6929897355587613E-3</v>
      </c>
      <c r="E1619" s="2">
        <v>-4.6929897355587613E-3</v>
      </c>
      <c r="F1619" s="2">
        <v>1614</v>
      </c>
      <c r="G1619">
        <f t="shared" ca="1" si="54"/>
        <v>2.5870328230504027E-2</v>
      </c>
    </row>
    <row r="1620" spans="2:7" x14ac:dyDescent="0.25">
      <c r="B1620" s="3">
        <v>39280</v>
      </c>
      <c r="C1620" s="4">
        <v>218.646973</v>
      </c>
      <c r="D1620" s="2">
        <f t="shared" si="53"/>
        <v>-2.0387670290980806E-2</v>
      </c>
      <c r="E1620" s="2">
        <v>-2.0387670290980806E-2</v>
      </c>
      <c r="F1620" s="2">
        <v>1615</v>
      </c>
      <c r="G1620">
        <f t="shared" ca="1" si="54"/>
        <v>-3.3739550736244317E-3</v>
      </c>
    </row>
    <row r="1621" spans="2:7" x14ac:dyDescent="0.25">
      <c r="B1621" s="3">
        <v>39281</v>
      </c>
      <c r="C1621" s="4">
        <v>223.19744900000001</v>
      </c>
      <c r="D1621" s="2">
        <f t="shared" si="53"/>
        <v>2.2480999708323977E-2</v>
      </c>
      <c r="E1621" s="2">
        <v>2.2480999708323977E-2</v>
      </c>
      <c r="F1621" s="2">
        <v>1616</v>
      </c>
      <c r="G1621">
        <f t="shared" ca="1" si="54"/>
        <v>-9.9090698874599259E-2</v>
      </c>
    </row>
    <row r="1622" spans="2:7" x14ac:dyDescent="0.25">
      <c r="B1622" s="3">
        <v>39282</v>
      </c>
      <c r="C1622" s="4">
        <v>218.29006999999999</v>
      </c>
      <c r="D1622" s="2">
        <f t="shared" si="53"/>
        <v>-2.452152961713951E-2</v>
      </c>
      <c r="E1622" s="2">
        <v>-2.452152961713951E-2</v>
      </c>
      <c r="F1622" s="2">
        <v>1617</v>
      </c>
      <c r="G1622">
        <f t="shared" ca="1" si="54"/>
        <v>2.5495405755208547E-2</v>
      </c>
    </row>
    <row r="1623" spans="2:7" x14ac:dyDescent="0.25">
      <c r="B1623" s="3">
        <v>39283</v>
      </c>
      <c r="C1623" s="4">
        <v>223.777435</v>
      </c>
      <c r="D1623" s="2">
        <f t="shared" si="53"/>
        <v>1.0271921384503526E-2</v>
      </c>
      <c r="E1623" s="2">
        <v>1.0271921384503526E-2</v>
      </c>
      <c r="F1623" s="2">
        <v>1618</v>
      </c>
      <c r="G1623">
        <f t="shared" ca="1" si="54"/>
        <v>1.8147617755478445E-2</v>
      </c>
    </row>
    <row r="1624" spans="2:7" x14ac:dyDescent="0.25">
      <c r="B1624" s="3">
        <v>39286</v>
      </c>
      <c r="C1624" s="4">
        <v>221.502182</v>
      </c>
      <c r="D1624" s="2">
        <f t="shared" si="53"/>
        <v>-5.2481015307366978E-2</v>
      </c>
      <c r="E1624" s="2">
        <v>-5.2481015307366978E-2</v>
      </c>
      <c r="F1624" s="2">
        <v>1619</v>
      </c>
      <c r="G1624">
        <f t="shared" ca="1" si="54"/>
        <v>-2.6412446384843042E-2</v>
      </c>
    </row>
    <row r="1625" spans="2:7" x14ac:dyDescent="0.25">
      <c r="B1625" s="3">
        <v>39287</v>
      </c>
      <c r="C1625" s="4">
        <v>233.77070599999999</v>
      </c>
      <c r="D1625" s="2">
        <f t="shared" si="53"/>
        <v>2.3837552731777754E-2</v>
      </c>
      <c r="E1625" s="2">
        <v>2.3837552731777754E-2</v>
      </c>
      <c r="F1625" s="2">
        <v>1620</v>
      </c>
      <c r="G1625">
        <f t="shared" ca="1" si="54"/>
        <v>-6.0816198740541814E-3</v>
      </c>
    </row>
    <row r="1626" spans="2:7" x14ac:dyDescent="0.25">
      <c r="B1626" s="3">
        <v>39288</v>
      </c>
      <c r="C1626" s="4">
        <v>228.32792699999999</v>
      </c>
      <c r="D1626" s="2">
        <f t="shared" si="53"/>
        <v>-7.17753716979433E-3</v>
      </c>
      <c r="E1626" s="2">
        <v>-7.17753716979433E-3</v>
      </c>
      <c r="F1626" s="2">
        <v>1621</v>
      </c>
      <c r="G1626">
        <f t="shared" ca="1" si="54"/>
        <v>-1.8746438323928364E-2</v>
      </c>
    </row>
    <row r="1627" spans="2:7" x14ac:dyDescent="0.25">
      <c r="B1627" s="3">
        <v>39289</v>
      </c>
      <c r="C1627" s="4">
        <v>229.97860700000001</v>
      </c>
      <c r="D1627" s="2">
        <f t="shared" si="53"/>
        <v>4.712583821057454E-2</v>
      </c>
      <c r="E1627" s="2">
        <v>4.712583821057454E-2</v>
      </c>
      <c r="F1627" s="2">
        <v>1622</v>
      </c>
      <c r="G1627">
        <f t="shared" ca="1" si="54"/>
        <v>6.0902408704271084E-2</v>
      </c>
    </row>
    <row r="1628" spans="2:7" x14ac:dyDescent="0.25">
      <c r="B1628" s="3">
        <v>39290</v>
      </c>
      <c r="C1628" s="4">
        <v>219.628433</v>
      </c>
      <c r="D1628" s="2">
        <f t="shared" si="53"/>
        <v>-1.5203093985547754E-2</v>
      </c>
      <c r="E1628" s="2">
        <v>-1.5203093985547754E-2</v>
      </c>
      <c r="F1628" s="2">
        <v>1623</v>
      </c>
      <c r="G1628">
        <f t="shared" ca="1" si="54"/>
        <v>1.070892116044289E-2</v>
      </c>
    </row>
    <row r="1629" spans="2:7" x14ac:dyDescent="0.25">
      <c r="B1629" s="3">
        <v>39293</v>
      </c>
      <c r="C1629" s="4">
        <v>223.019012</v>
      </c>
      <c r="D1629" s="2">
        <f t="shared" si="53"/>
        <v>6.0032696292702304E-4</v>
      </c>
      <c r="E1629" s="2">
        <v>6.0032696292702304E-4</v>
      </c>
      <c r="F1629" s="2">
        <v>1624</v>
      </c>
      <c r="G1629">
        <f t="shared" ca="1" si="54"/>
        <v>2.5584964882892445E-3</v>
      </c>
    </row>
    <row r="1630" spans="2:7" x14ac:dyDescent="0.25">
      <c r="B1630" s="3">
        <v>39294</v>
      </c>
      <c r="C1630" s="4">
        <v>222.88520800000001</v>
      </c>
      <c r="D1630" s="2">
        <f t="shared" si="53"/>
        <v>6.8891953590206348E-2</v>
      </c>
      <c r="E1630" s="2">
        <v>6.8891953590206348E-2</v>
      </c>
      <c r="F1630" s="2">
        <v>1625</v>
      </c>
      <c r="G1630">
        <f t="shared" ca="1" si="54"/>
        <v>-6.061820827572565E-2</v>
      </c>
    </row>
    <row r="1631" spans="2:7" x14ac:dyDescent="0.25">
      <c r="B1631" s="3">
        <v>39295</v>
      </c>
      <c r="C1631" s="4">
        <v>208.519867</v>
      </c>
      <c r="D1631" s="2">
        <f t="shared" si="53"/>
        <v>-3.6685997589597535E-2</v>
      </c>
      <c r="E1631" s="2">
        <v>-3.6685997589597535E-2</v>
      </c>
      <c r="F1631" s="2">
        <v>1626</v>
      </c>
      <c r="G1631">
        <f t="shared" ca="1" si="54"/>
        <v>5.1829988246002857E-2</v>
      </c>
    </row>
    <row r="1632" spans="2:7" x14ac:dyDescent="0.25">
      <c r="B1632" s="3">
        <v>39296</v>
      </c>
      <c r="C1632" s="4">
        <v>216.46095299999999</v>
      </c>
      <c r="D1632" s="2">
        <f t="shared" si="53"/>
        <v>-1.8012491346914065E-2</v>
      </c>
      <c r="E1632" s="2">
        <v>-1.8012491346914065E-2</v>
      </c>
      <c r="F1632" s="2">
        <v>1627</v>
      </c>
      <c r="G1632">
        <f t="shared" ca="1" si="54"/>
        <v>-1.5224224444367841E-2</v>
      </c>
    </row>
    <row r="1633" spans="2:7" x14ac:dyDescent="0.25">
      <c r="B1633" s="3">
        <v>39297</v>
      </c>
      <c r="C1633" s="4">
        <v>220.43147300000001</v>
      </c>
      <c r="D1633" s="2">
        <f t="shared" si="53"/>
        <v>2.6807953776501418E-2</v>
      </c>
      <c r="E1633" s="2">
        <v>2.6807953776501418E-2</v>
      </c>
      <c r="F1633" s="2">
        <v>1628</v>
      </c>
      <c r="G1633">
        <f t="shared" ca="1" si="54"/>
        <v>-3.2617536737995743E-2</v>
      </c>
    </row>
    <row r="1634" spans="2:7" x14ac:dyDescent="0.25">
      <c r="B1634" s="3">
        <v>39300</v>
      </c>
      <c r="C1634" s="4">
        <v>214.67643699999999</v>
      </c>
      <c r="D1634" s="2">
        <f t="shared" si="53"/>
        <v>-1.2518018406872179E-2</v>
      </c>
      <c r="E1634" s="2">
        <v>-1.2518018406872179E-2</v>
      </c>
      <c r="F1634" s="2">
        <v>1629</v>
      </c>
      <c r="G1634">
        <f t="shared" ca="1" si="54"/>
        <v>5.8663878734957944E-2</v>
      </c>
    </row>
    <row r="1635" spans="2:7" x14ac:dyDescent="0.25">
      <c r="B1635" s="3">
        <v>39301</v>
      </c>
      <c r="C1635" s="4">
        <v>217.39782700000001</v>
      </c>
      <c r="D1635" s="2">
        <f t="shared" si="53"/>
        <v>-2.4424341670904345E-2</v>
      </c>
      <c r="E1635" s="2">
        <v>-2.4424341670904345E-2</v>
      </c>
      <c r="F1635" s="2">
        <v>1630</v>
      </c>
      <c r="G1635">
        <f t="shared" ca="1" si="54"/>
        <v>-3.4996380217506853E-2</v>
      </c>
    </row>
    <row r="1636" spans="2:7" x14ac:dyDescent="0.25">
      <c r="B1636" s="3">
        <v>39302</v>
      </c>
      <c r="C1636" s="4">
        <v>222.84056100000001</v>
      </c>
      <c r="D1636" s="2">
        <f t="shared" si="53"/>
        <v>1.2026172585412013E-3</v>
      </c>
      <c r="E1636" s="2">
        <v>1.2026172585412013E-3</v>
      </c>
      <c r="F1636" s="2">
        <v>1631</v>
      </c>
      <c r="G1636">
        <f t="shared" ca="1" si="54"/>
        <v>-3.9144392911777516E-3</v>
      </c>
    </row>
    <row r="1637" spans="2:7" x14ac:dyDescent="0.25">
      <c r="B1637" s="3">
        <v>39303</v>
      </c>
      <c r="C1637" s="4">
        <v>222.572891</v>
      </c>
      <c r="D1637" s="2">
        <f t="shared" si="53"/>
        <v>1.4024528341093469E-2</v>
      </c>
      <c r="E1637" s="2">
        <v>1.4024528341093469E-2</v>
      </c>
      <c r="F1637" s="2">
        <v>1632</v>
      </c>
      <c r="G1637">
        <f t="shared" ca="1" si="54"/>
        <v>3.6078581699306833E-2</v>
      </c>
    </row>
    <row r="1638" spans="2:7" x14ac:dyDescent="0.25">
      <c r="B1638" s="3">
        <v>39304</v>
      </c>
      <c r="C1638" s="4">
        <v>219.49458300000001</v>
      </c>
      <c r="D1638" s="2">
        <f t="shared" si="53"/>
        <v>1.1097201540474772E-2</v>
      </c>
      <c r="E1638" s="2">
        <v>1.1097201540474772E-2</v>
      </c>
      <c r="F1638" s="2">
        <v>1633</v>
      </c>
      <c r="G1638">
        <f t="shared" ca="1" si="54"/>
        <v>-3.0620546149025724E-2</v>
      </c>
    </row>
    <row r="1639" spans="2:7" x14ac:dyDescent="0.25">
      <c r="B1639" s="3">
        <v>39307</v>
      </c>
      <c r="C1639" s="4">
        <v>217.08554100000001</v>
      </c>
      <c r="D1639" s="2">
        <f t="shared" si="53"/>
        <v>2.0594223518605481E-3</v>
      </c>
      <c r="E1639" s="2">
        <v>2.0594223518605481E-3</v>
      </c>
      <c r="F1639" s="2">
        <v>1634</v>
      </c>
      <c r="G1639">
        <f t="shared" ca="1" si="54"/>
        <v>-4.7310423276195175E-2</v>
      </c>
    </row>
    <row r="1640" spans="2:7" x14ac:dyDescent="0.25">
      <c r="B1640" s="3">
        <v>39308</v>
      </c>
      <c r="C1640" s="4">
        <v>216.63938899999999</v>
      </c>
      <c r="D1640" s="2">
        <f t="shared" si="53"/>
        <v>7.839217942847819E-2</v>
      </c>
      <c r="E1640" s="2">
        <v>7.839217942847819E-2</v>
      </c>
      <c r="F1640" s="2">
        <v>1635</v>
      </c>
      <c r="G1640">
        <f t="shared" ca="1" si="54"/>
        <v>-2.5462398406799876E-2</v>
      </c>
    </row>
    <row r="1641" spans="2:7" x14ac:dyDescent="0.25">
      <c r="B1641" s="3">
        <v>39310</v>
      </c>
      <c r="C1641" s="4">
        <v>200.891098</v>
      </c>
      <c r="D1641" s="2">
        <f t="shared" si="53"/>
        <v>3.7557640779014245E-2</v>
      </c>
      <c r="E1641" s="2">
        <v>3.7557640779014245E-2</v>
      </c>
      <c r="F1641" s="2">
        <v>1636</v>
      </c>
      <c r="G1641">
        <f t="shared" ca="1" si="54"/>
        <v>8.0272402471050271E-3</v>
      </c>
    </row>
    <row r="1642" spans="2:7" x14ac:dyDescent="0.25">
      <c r="B1642" s="3">
        <v>39311</v>
      </c>
      <c r="C1642" s="4">
        <v>193.61921699999999</v>
      </c>
      <c r="D1642" s="2">
        <f t="shared" si="53"/>
        <v>-3.5769971194744003E-2</v>
      </c>
      <c r="E1642" s="2">
        <v>-3.5769971194744003E-2</v>
      </c>
      <c r="F1642" s="2">
        <v>1637</v>
      </c>
      <c r="G1642">
        <f t="shared" ca="1" si="54"/>
        <v>-1.7754420369350144E-2</v>
      </c>
    </row>
    <row r="1643" spans="2:7" x14ac:dyDescent="0.25">
      <c r="B1643" s="3">
        <v>39314</v>
      </c>
      <c r="C1643" s="4">
        <v>200.801895</v>
      </c>
      <c r="D1643" s="2">
        <f t="shared" si="53"/>
        <v>5.5581586505542978E-2</v>
      </c>
      <c r="E1643" s="2">
        <v>5.5581586505542978E-2</v>
      </c>
      <c r="F1643" s="2">
        <v>1638</v>
      </c>
      <c r="G1643">
        <f t="shared" ca="1" si="54"/>
        <v>5.9945821281917604E-2</v>
      </c>
    </row>
    <row r="1644" spans="2:7" x14ac:dyDescent="0.25">
      <c r="B1644" s="3">
        <v>39315</v>
      </c>
      <c r="C1644" s="4">
        <v>190.22868299999999</v>
      </c>
      <c r="D1644" s="2">
        <f t="shared" si="53"/>
        <v>2.7965463666213719E-2</v>
      </c>
      <c r="E1644" s="2">
        <v>2.7965463666213719E-2</v>
      </c>
      <c r="F1644" s="2">
        <v>1639</v>
      </c>
      <c r="G1644">
        <f t="shared" ca="1" si="54"/>
        <v>2.329651411230696E-2</v>
      </c>
    </row>
    <row r="1645" spans="2:7" x14ac:dyDescent="0.25">
      <c r="B1645" s="3">
        <v>39316</v>
      </c>
      <c r="C1645" s="4">
        <v>185.053574</v>
      </c>
      <c r="D1645" s="2">
        <f t="shared" si="53"/>
        <v>-3.8702238073029041E-2</v>
      </c>
      <c r="E1645" s="2">
        <v>-3.8702238073029041E-2</v>
      </c>
      <c r="F1645" s="2">
        <v>1640</v>
      </c>
      <c r="G1645">
        <f t="shared" ca="1" si="54"/>
        <v>1.5813938442701517E-2</v>
      </c>
    </row>
    <row r="1646" spans="2:7" x14ac:dyDescent="0.25">
      <c r="B1646" s="3">
        <v>39317</v>
      </c>
      <c r="C1646" s="4">
        <v>192.503906</v>
      </c>
      <c r="D1646" s="2">
        <f t="shared" si="53"/>
        <v>-5.4557325046178315E-2</v>
      </c>
      <c r="E1646" s="2">
        <v>-5.4557325046178315E-2</v>
      </c>
      <c r="F1646" s="2">
        <v>1641</v>
      </c>
      <c r="G1646">
        <f t="shared" ca="1" si="54"/>
        <v>-4.2064659178423662E-2</v>
      </c>
    </row>
    <row r="1647" spans="2:7" x14ac:dyDescent="0.25">
      <c r="B1647" s="3">
        <v>39318</v>
      </c>
      <c r="C1647" s="4">
        <v>203.61245700000001</v>
      </c>
      <c r="D1647" s="2">
        <f t="shared" si="53"/>
        <v>2.1956882262899255E-3</v>
      </c>
      <c r="E1647" s="2">
        <v>2.1956882262899255E-3</v>
      </c>
      <c r="F1647" s="2">
        <v>1642</v>
      </c>
      <c r="G1647">
        <f t="shared" ca="1" si="54"/>
        <v>5.8075193992245956E-2</v>
      </c>
    </row>
    <row r="1648" spans="2:7" x14ac:dyDescent="0.25">
      <c r="B1648" s="3">
        <v>39321</v>
      </c>
      <c r="C1648" s="4">
        <v>203.16636700000001</v>
      </c>
      <c r="D1648" s="2">
        <f t="shared" si="53"/>
        <v>-2.628053591264441E-3</v>
      </c>
      <c r="E1648" s="2">
        <v>-2.628053591264441E-3</v>
      </c>
      <c r="F1648" s="2">
        <v>1643</v>
      </c>
      <c r="G1648">
        <f t="shared" ca="1" si="54"/>
        <v>2.9383245706991849E-2</v>
      </c>
    </row>
    <row r="1649" spans="2:7" x14ac:dyDescent="0.25">
      <c r="B1649" s="3">
        <v>39322</v>
      </c>
      <c r="C1649" s="4">
        <v>203.701706</v>
      </c>
      <c r="D1649" s="2">
        <f t="shared" si="53"/>
        <v>1.3540579765035367E-2</v>
      </c>
      <c r="E1649" s="2">
        <v>1.3540579765035367E-2</v>
      </c>
      <c r="F1649" s="2">
        <v>1644</v>
      </c>
      <c r="G1649">
        <f t="shared" ca="1" si="54"/>
        <v>2.6602555921044661E-2</v>
      </c>
    </row>
    <row r="1650" spans="2:7" x14ac:dyDescent="0.25">
      <c r="B1650" s="3">
        <v>39323</v>
      </c>
      <c r="C1650" s="4">
        <v>200.98031599999999</v>
      </c>
      <c r="D1650" s="2">
        <f t="shared" si="53"/>
        <v>-3.9240771754331195E-2</v>
      </c>
      <c r="E1650" s="2">
        <v>-3.9240771754331195E-2</v>
      </c>
      <c r="F1650" s="2">
        <v>1645</v>
      </c>
      <c r="G1650">
        <f t="shared" ca="1" si="54"/>
        <v>5.3441699645379856E-2</v>
      </c>
    </row>
    <row r="1651" spans="2:7" x14ac:dyDescent="0.25">
      <c r="B1651" s="3">
        <v>39324</v>
      </c>
      <c r="C1651" s="4">
        <v>209.18905599999999</v>
      </c>
      <c r="D1651" s="2">
        <f t="shared" si="53"/>
        <v>-5.2152968420955563E-2</v>
      </c>
      <c r="E1651" s="2">
        <v>-5.2152968420955563E-2</v>
      </c>
      <c r="F1651" s="2">
        <v>1646</v>
      </c>
      <c r="G1651">
        <f t="shared" ca="1" si="54"/>
        <v>-2.0027558023008124E-2</v>
      </c>
    </row>
    <row r="1652" spans="2:7" x14ac:dyDescent="0.25">
      <c r="B1652" s="3">
        <v>39325</v>
      </c>
      <c r="C1652" s="4">
        <v>220.699173</v>
      </c>
      <c r="D1652" s="2">
        <f t="shared" si="53"/>
        <v>-2.4260287161317708E-2</v>
      </c>
      <c r="E1652" s="2">
        <v>-2.4260287161317708E-2</v>
      </c>
      <c r="F1652" s="2">
        <v>1647</v>
      </c>
      <c r="G1652">
        <f t="shared" ca="1" si="54"/>
        <v>3.9644547008597014E-2</v>
      </c>
    </row>
    <row r="1653" spans="2:7" x14ac:dyDescent="0.25">
      <c r="B1653" s="3">
        <v>39328</v>
      </c>
      <c r="C1653" s="4">
        <v>226.18652299999999</v>
      </c>
      <c r="D1653" s="2">
        <f t="shared" si="53"/>
        <v>-5.2971697408744469E-3</v>
      </c>
      <c r="E1653" s="2">
        <v>-5.2971697408744469E-3</v>
      </c>
      <c r="F1653" s="2">
        <v>1648</v>
      </c>
      <c r="G1653">
        <f t="shared" ca="1" si="54"/>
        <v>6.4568351010015929E-2</v>
      </c>
    </row>
    <row r="1654" spans="2:7" x14ac:dyDescent="0.25">
      <c r="B1654" s="3">
        <v>39329</v>
      </c>
      <c r="C1654" s="4">
        <v>227.391052</v>
      </c>
      <c r="D1654" s="2">
        <f t="shared" si="53"/>
        <v>-3.5191750153302625E-3</v>
      </c>
      <c r="E1654" s="2">
        <v>-3.5191750153302625E-3</v>
      </c>
      <c r="F1654" s="2">
        <v>1649</v>
      </c>
      <c r="G1654">
        <f t="shared" ca="1" si="54"/>
        <v>3.762383997253288E-2</v>
      </c>
    </row>
    <row r="1655" spans="2:7" x14ac:dyDescent="0.25">
      <c r="B1655" s="3">
        <v>39330</v>
      </c>
      <c r="C1655" s="4">
        <v>228.194107</v>
      </c>
      <c r="D1655" s="2">
        <f t="shared" si="53"/>
        <v>5.8787069721277264E-2</v>
      </c>
      <c r="E1655" s="2">
        <v>5.8787069721277264E-2</v>
      </c>
      <c r="F1655" s="2">
        <v>1650</v>
      </c>
      <c r="G1655">
        <f t="shared" ca="1" si="54"/>
        <v>9.8585080773205954E-4</v>
      </c>
    </row>
    <row r="1656" spans="2:7" x14ac:dyDescent="0.25">
      <c r="B1656" s="3">
        <v>39331</v>
      </c>
      <c r="C1656" s="4">
        <v>215.524078</v>
      </c>
      <c r="D1656" s="2">
        <f t="shared" si="53"/>
        <v>4.8621685322595164E-2</v>
      </c>
      <c r="E1656" s="2">
        <v>4.8621685322595164E-2</v>
      </c>
      <c r="F1656" s="2">
        <v>1651</v>
      </c>
      <c r="G1656">
        <f t="shared" ca="1" si="54"/>
        <v>-3.1153059559921474E-2</v>
      </c>
    </row>
    <row r="1657" spans="2:7" x14ac:dyDescent="0.25">
      <c r="B1657" s="3">
        <v>39332</v>
      </c>
      <c r="C1657" s="4">
        <v>205.530823</v>
      </c>
      <c r="D1657" s="2">
        <f t="shared" si="53"/>
        <v>-2.597971233289839E-3</v>
      </c>
      <c r="E1657" s="2">
        <v>-2.597971233289839E-3</v>
      </c>
      <c r="F1657" s="2">
        <v>1652</v>
      </c>
      <c r="G1657">
        <f t="shared" ca="1" si="54"/>
        <v>-5.6705454421814877E-2</v>
      </c>
    </row>
    <row r="1658" spans="2:7" x14ac:dyDescent="0.25">
      <c r="B1658" s="3">
        <v>39335</v>
      </c>
      <c r="C1658" s="4">
        <v>206.06617700000001</v>
      </c>
      <c r="D1658" s="2">
        <f t="shared" si="53"/>
        <v>-2.6554256815444072E-2</v>
      </c>
      <c r="E1658" s="2">
        <v>-2.6554256815444072E-2</v>
      </c>
      <c r="F1658" s="2">
        <v>1653</v>
      </c>
      <c r="G1658">
        <f t="shared" ca="1" si="54"/>
        <v>1.3506969691281153E-2</v>
      </c>
    </row>
    <row r="1659" spans="2:7" x14ac:dyDescent="0.25">
      <c r="B1659" s="3">
        <v>39336</v>
      </c>
      <c r="C1659" s="4">
        <v>211.687378</v>
      </c>
      <c r="D1659" s="2">
        <f t="shared" si="53"/>
        <v>-5.0810170390316357E-2</v>
      </c>
      <c r="E1659" s="2">
        <v>-5.0810170390316357E-2</v>
      </c>
      <c r="F1659" s="2">
        <v>1654</v>
      </c>
      <c r="G1659">
        <f t="shared" ca="1" si="54"/>
        <v>2.1824266124481139E-2</v>
      </c>
    </row>
    <row r="1660" spans="2:7" x14ac:dyDescent="0.25">
      <c r="B1660" s="3">
        <v>39337</v>
      </c>
      <c r="C1660" s="4">
        <v>223.019012</v>
      </c>
      <c r="D1660" s="2">
        <f t="shared" si="53"/>
        <v>-6.4033019678085737E-2</v>
      </c>
      <c r="E1660" s="2">
        <v>-6.4033019678085737E-2</v>
      </c>
      <c r="F1660" s="2">
        <v>1655</v>
      </c>
      <c r="G1660">
        <f t="shared" ca="1" si="54"/>
        <v>-6.4198725512435467E-2</v>
      </c>
    </row>
    <row r="1661" spans="2:7" x14ac:dyDescent="0.25">
      <c r="B1661" s="3">
        <v>39338</v>
      </c>
      <c r="C1661" s="4">
        <v>238.27658099999999</v>
      </c>
      <c r="D1661" s="2">
        <f t="shared" si="53"/>
        <v>1.0787335942540846E-2</v>
      </c>
      <c r="E1661" s="2">
        <v>1.0787335942540846E-2</v>
      </c>
      <c r="F1661" s="2">
        <v>1656</v>
      </c>
      <c r="G1661">
        <f t="shared" ca="1" si="54"/>
        <v>-1.5394855838521489E-2</v>
      </c>
    </row>
    <row r="1662" spans="2:7" x14ac:dyDescent="0.25">
      <c r="B1662" s="3">
        <v>39339</v>
      </c>
      <c r="C1662" s="4">
        <v>235.733643</v>
      </c>
      <c r="D1662" s="2">
        <f t="shared" si="53"/>
        <v>-1.3258601555928973E-2</v>
      </c>
      <c r="E1662" s="2">
        <v>-1.3258601555928973E-2</v>
      </c>
      <c r="F1662" s="2">
        <v>1657</v>
      </c>
      <c r="G1662">
        <f t="shared" ca="1" si="54"/>
        <v>-2.6150077102820989E-2</v>
      </c>
    </row>
    <row r="1663" spans="2:7" x14ac:dyDescent="0.25">
      <c r="B1663" s="3">
        <v>39342</v>
      </c>
      <c r="C1663" s="4">
        <v>238.901138</v>
      </c>
      <c r="D1663" s="2">
        <f t="shared" si="53"/>
        <v>-1.2903243373355404E-2</v>
      </c>
      <c r="E1663" s="2">
        <v>-1.2903243373355404E-2</v>
      </c>
      <c r="F1663" s="2">
        <v>1658</v>
      </c>
      <c r="G1663">
        <f t="shared" ca="1" si="54"/>
        <v>1.7765875939430718E-2</v>
      </c>
    </row>
    <row r="1664" spans="2:7" x14ac:dyDescent="0.25">
      <c r="B1664" s="3">
        <v>39343</v>
      </c>
      <c r="C1664" s="4">
        <v>242.024033</v>
      </c>
      <c r="D1664" s="2">
        <f t="shared" si="53"/>
        <v>-2.2346384918177E-2</v>
      </c>
      <c r="E1664" s="2">
        <v>-2.2346384918177E-2</v>
      </c>
      <c r="F1664" s="2">
        <v>1659</v>
      </c>
      <c r="G1664">
        <f t="shared" ca="1" si="54"/>
        <v>-2.1038378829344839E-2</v>
      </c>
    </row>
    <row r="1665" spans="2:7" x14ac:dyDescent="0.25">
      <c r="B1665" s="3">
        <v>39344</v>
      </c>
      <c r="C1665" s="4">
        <v>247.556015</v>
      </c>
      <c r="D1665" s="2">
        <f t="shared" si="53"/>
        <v>-4.3770414310325807E-2</v>
      </c>
      <c r="E1665" s="2">
        <v>-4.3770414310325807E-2</v>
      </c>
      <c r="F1665" s="2">
        <v>1660</v>
      </c>
      <c r="G1665">
        <f t="shared" ca="1" si="54"/>
        <v>1.739860084589754E-2</v>
      </c>
    </row>
    <row r="1666" spans="2:7" x14ac:dyDescent="0.25">
      <c r="B1666" s="3">
        <v>39345</v>
      </c>
      <c r="C1666" s="4">
        <v>258.88763399999999</v>
      </c>
      <c r="D1666" s="2">
        <f t="shared" si="53"/>
        <v>2.0756358867717286E-2</v>
      </c>
      <c r="E1666" s="2">
        <v>2.0756358867717286E-2</v>
      </c>
      <c r="F1666" s="2">
        <v>1661</v>
      </c>
      <c r="G1666">
        <f t="shared" ca="1" si="54"/>
        <v>-1.2528457642398929E-2</v>
      </c>
    </row>
    <row r="1667" spans="2:7" x14ac:dyDescent="0.25">
      <c r="B1667" s="3">
        <v>39346</v>
      </c>
      <c r="C1667" s="4">
        <v>253.62333699999999</v>
      </c>
      <c r="D1667" s="2">
        <f t="shared" si="53"/>
        <v>-1.5804519189269565E-3</v>
      </c>
      <c r="E1667" s="2">
        <v>-1.5804519189269565E-3</v>
      </c>
      <c r="F1667" s="2">
        <v>1662</v>
      </c>
      <c r="G1667">
        <f t="shared" ca="1" si="54"/>
        <v>-2.0651133155014198E-2</v>
      </c>
    </row>
    <row r="1668" spans="2:7" x14ac:dyDescent="0.25">
      <c r="B1668" s="3">
        <v>39349</v>
      </c>
      <c r="C1668" s="4">
        <v>254.024811</v>
      </c>
      <c r="D1668" s="2">
        <f t="shared" si="53"/>
        <v>4.4097386501970696E-3</v>
      </c>
      <c r="E1668" s="2">
        <v>4.4097386501970696E-3</v>
      </c>
      <c r="F1668" s="2">
        <v>1663</v>
      </c>
      <c r="G1668">
        <f t="shared" ca="1" si="54"/>
        <v>1.6574579291053156E-2</v>
      </c>
    </row>
    <row r="1669" spans="2:7" x14ac:dyDescent="0.25">
      <c r="B1669" s="3">
        <v>39350</v>
      </c>
      <c r="C1669" s="4">
        <v>252.90954600000001</v>
      </c>
      <c r="D1669" s="2">
        <f t="shared" si="53"/>
        <v>-3.8337507782175775E-2</v>
      </c>
      <c r="E1669" s="2">
        <v>-3.8337507782175775E-2</v>
      </c>
      <c r="F1669" s="2">
        <v>1664</v>
      </c>
      <c r="G1669">
        <f t="shared" ca="1" si="54"/>
        <v>-6.3825366452923471E-2</v>
      </c>
    </row>
    <row r="1670" spans="2:7" x14ac:dyDescent="0.25">
      <c r="B1670" s="3">
        <v>39351</v>
      </c>
      <c r="C1670" s="4">
        <v>262.99200400000001</v>
      </c>
      <c r="D1670" s="2">
        <f t="shared" ref="D1670:D1733" si="55">(C1670-C1671)/C1671</f>
        <v>-9.4101029192046153E-3</v>
      </c>
      <c r="E1670" s="2">
        <v>-9.4101029192046153E-3</v>
      </c>
      <c r="F1670" s="2">
        <v>1665</v>
      </c>
      <c r="G1670">
        <f t="shared" ca="1" si="54"/>
        <v>4.257951853431885E-2</v>
      </c>
    </row>
    <row r="1671" spans="2:7" x14ac:dyDescent="0.25">
      <c r="B1671" s="3">
        <v>39352</v>
      </c>
      <c r="C1671" s="4">
        <v>265.490295</v>
      </c>
      <c r="D1671" s="2">
        <f t="shared" si="55"/>
        <v>2.864754838407273E-3</v>
      </c>
      <c r="E1671" s="2">
        <v>2.864754838407273E-3</v>
      </c>
      <c r="F1671" s="2">
        <v>1666</v>
      </c>
      <c r="G1671">
        <f t="shared" ca="1" si="54"/>
        <v>3.5255562793095517E-2</v>
      </c>
    </row>
    <row r="1672" spans="2:7" x14ac:dyDescent="0.25">
      <c r="B1672" s="3">
        <v>39353</v>
      </c>
      <c r="C1672" s="4">
        <v>264.73190299999999</v>
      </c>
      <c r="D1672" s="2">
        <f t="shared" si="55"/>
        <v>-7.5263251909200649E-3</v>
      </c>
      <c r="E1672" s="2">
        <v>-7.5263251909200649E-3</v>
      </c>
      <c r="F1672" s="2">
        <v>1667</v>
      </c>
      <c r="G1672">
        <f t="shared" ref="G1672:G1735" ca="1" si="56">_xlfn.NORM.INV(RAND(),K$7,K$8)</f>
        <v>-3.3194363728701159E-2</v>
      </c>
    </row>
    <row r="1673" spans="2:7" x14ac:dyDescent="0.25">
      <c r="B1673" s="3">
        <v>39356</v>
      </c>
      <c r="C1673" s="4">
        <v>266.73947099999998</v>
      </c>
      <c r="D1673" s="2">
        <f t="shared" si="55"/>
        <v>-2.3361552968551719E-3</v>
      </c>
      <c r="E1673" s="2">
        <v>-2.3361552968551719E-3</v>
      </c>
      <c r="F1673" s="2">
        <v>1668</v>
      </c>
      <c r="G1673">
        <f t="shared" ca="1" si="56"/>
        <v>4.8280262544241233E-3</v>
      </c>
    </row>
    <row r="1674" spans="2:7" x14ac:dyDescent="0.25">
      <c r="B1674" s="3">
        <v>39358</v>
      </c>
      <c r="C1674" s="4">
        <v>267.36407500000001</v>
      </c>
      <c r="D1674" s="2">
        <f t="shared" si="55"/>
        <v>-3.5098845283258573E-2</v>
      </c>
      <c r="E1674" s="2">
        <v>-3.5098845283258573E-2</v>
      </c>
      <c r="F1674" s="2">
        <v>1669</v>
      </c>
      <c r="G1674">
        <f t="shared" ca="1" si="56"/>
        <v>1.0302079643049912E-2</v>
      </c>
    </row>
    <row r="1675" spans="2:7" x14ac:dyDescent="0.25">
      <c r="B1675" s="3">
        <v>39359</v>
      </c>
      <c r="C1675" s="4">
        <v>277.08960000000002</v>
      </c>
      <c r="D1675" s="2">
        <f t="shared" si="55"/>
        <v>-9.2521515946439089E-3</v>
      </c>
      <c r="E1675" s="2">
        <v>-9.2521515946439089E-3</v>
      </c>
      <c r="F1675" s="2">
        <v>1670</v>
      </c>
      <c r="G1675">
        <f t="shared" ca="1" si="56"/>
        <v>3.2546573656063456E-2</v>
      </c>
    </row>
    <row r="1676" spans="2:7" x14ac:dyDescent="0.25">
      <c r="B1676" s="3">
        <v>39360</v>
      </c>
      <c r="C1676" s="4">
        <v>279.67721599999999</v>
      </c>
      <c r="D1676" s="2">
        <f t="shared" si="55"/>
        <v>4.6752430607815844E-2</v>
      </c>
      <c r="E1676" s="2">
        <v>4.6752430607815844E-2</v>
      </c>
      <c r="F1676" s="2">
        <v>1671</v>
      </c>
      <c r="G1676">
        <f t="shared" ca="1" si="56"/>
        <v>2.5919048635278139E-2</v>
      </c>
    </row>
    <row r="1677" spans="2:7" x14ac:dyDescent="0.25">
      <c r="B1677" s="3">
        <v>39363</v>
      </c>
      <c r="C1677" s="4">
        <v>267.18563799999998</v>
      </c>
      <c r="D1677" s="2">
        <f t="shared" si="55"/>
        <v>-9.4276562036559944E-3</v>
      </c>
      <c r="E1677" s="2">
        <v>-9.4276562036559944E-3</v>
      </c>
      <c r="F1677" s="2">
        <v>1672</v>
      </c>
      <c r="G1677">
        <f t="shared" ca="1" si="56"/>
        <v>6.7384026802130681E-2</v>
      </c>
    </row>
    <row r="1678" spans="2:7" x14ac:dyDescent="0.25">
      <c r="B1678" s="3">
        <v>39364</v>
      </c>
      <c r="C1678" s="4">
        <v>269.72854599999999</v>
      </c>
      <c r="D1678" s="2">
        <f t="shared" si="55"/>
        <v>-3.9555247125301798E-2</v>
      </c>
      <c r="E1678" s="2">
        <v>-3.9555247125301798E-2</v>
      </c>
      <c r="F1678" s="2">
        <v>1673</v>
      </c>
      <c r="G1678">
        <f t="shared" ca="1" si="56"/>
        <v>-8.9509855003018945E-2</v>
      </c>
    </row>
    <row r="1679" spans="2:7" x14ac:dyDescent="0.25">
      <c r="B1679" s="3">
        <v>39365</v>
      </c>
      <c r="C1679" s="4">
        <v>280.83712800000001</v>
      </c>
      <c r="D1679" s="2">
        <f t="shared" si="55"/>
        <v>-9.2852413091723662E-3</v>
      </c>
      <c r="E1679" s="2">
        <v>-9.2852413091723662E-3</v>
      </c>
      <c r="F1679" s="2">
        <v>1674</v>
      </c>
      <c r="G1679">
        <f t="shared" ca="1" si="56"/>
        <v>7.1047743138660463E-3</v>
      </c>
    </row>
    <row r="1680" spans="2:7" x14ac:dyDescent="0.25">
      <c r="B1680" s="3">
        <v>39366</v>
      </c>
      <c r="C1680" s="4">
        <v>283.46920799999998</v>
      </c>
      <c r="D1680" s="2">
        <f t="shared" si="55"/>
        <v>-5.2207798278281412E-2</v>
      </c>
      <c r="E1680" s="2">
        <v>-5.2207798278281412E-2</v>
      </c>
      <c r="F1680" s="2">
        <v>1675</v>
      </c>
      <c r="G1680">
        <f t="shared" ca="1" si="56"/>
        <v>2.6860327136300148E-2</v>
      </c>
    </row>
    <row r="1681" spans="2:7" x14ac:dyDescent="0.25">
      <c r="B1681" s="3">
        <v>39367</v>
      </c>
      <c r="C1681" s="4">
        <v>299.08371</v>
      </c>
      <c r="D1681" s="2">
        <f t="shared" si="55"/>
        <v>-1.3101580552592794E-2</v>
      </c>
      <c r="E1681" s="2">
        <v>-1.3101580552592794E-2</v>
      </c>
      <c r="F1681" s="2">
        <v>1676</v>
      </c>
      <c r="G1681">
        <f t="shared" ca="1" si="56"/>
        <v>4.0629886921152832E-2</v>
      </c>
    </row>
    <row r="1682" spans="2:7" x14ac:dyDescent="0.25">
      <c r="B1682" s="3">
        <v>39370</v>
      </c>
      <c r="C1682" s="4">
        <v>303.05419899999998</v>
      </c>
      <c r="D1682" s="2">
        <f t="shared" si="55"/>
        <v>2.0651845795027967E-3</v>
      </c>
      <c r="E1682" s="2">
        <v>2.0651845795027967E-3</v>
      </c>
      <c r="F1682" s="2">
        <v>1677</v>
      </c>
      <c r="G1682">
        <f t="shared" ca="1" si="56"/>
        <v>-9.8919980080786132E-3</v>
      </c>
    </row>
    <row r="1683" spans="2:7" x14ac:dyDescent="0.25">
      <c r="B1683" s="3">
        <v>39371</v>
      </c>
      <c r="C1683" s="4">
        <v>302.42962599999998</v>
      </c>
      <c r="D1683" s="2">
        <f t="shared" si="55"/>
        <v>4.7434996565397444E-2</v>
      </c>
      <c r="E1683" s="2">
        <v>4.7434996565397444E-2</v>
      </c>
      <c r="F1683" s="2">
        <v>1678</v>
      </c>
      <c r="G1683">
        <f t="shared" ca="1" si="56"/>
        <v>-5.1674234891352974E-3</v>
      </c>
    </row>
    <row r="1684" spans="2:7" x14ac:dyDescent="0.25">
      <c r="B1684" s="3">
        <v>39372</v>
      </c>
      <c r="C1684" s="4">
        <v>288.73355099999998</v>
      </c>
      <c r="D1684" s="2">
        <f t="shared" si="55"/>
        <v>8.2093414742974741E-2</v>
      </c>
      <c r="E1684" s="2">
        <v>8.2093414742974741E-2</v>
      </c>
      <c r="F1684" s="2">
        <v>1679</v>
      </c>
      <c r="G1684">
        <f t="shared" ca="1" si="56"/>
        <v>-1.6004536799796448E-2</v>
      </c>
    </row>
    <row r="1685" spans="2:7" x14ac:dyDescent="0.25">
      <c r="B1685" s="3">
        <v>39373</v>
      </c>
      <c r="C1685" s="4">
        <v>266.82867399999998</v>
      </c>
      <c r="D1685" s="2">
        <f t="shared" si="55"/>
        <v>3.3701970289600348E-2</v>
      </c>
      <c r="E1685" s="2">
        <v>3.3701970289600348E-2</v>
      </c>
      <c r="F1685" s="2">
        <v>1680</v>
      </c>
      <c r="G1685">
        <f t="shared" ca="1" si="56"/>
        <v>4.9633839760942489E-2</v>
      </c>
    </row>
    <row r="1686" spans="2:7" x14ac:dyDescent="0.25">
      <c r="B1686" s="3">
        <v>39374</v>
      </c>
      <c r="C1686" s="4">
        <v>258.129211</v>
      </c>
      <c r="D1686" s="2">
        <f t="shared" si="55"/>
        <v>-3.7879830196758664E-3</v>
      </c>
      <c r="E1686" s="2">
        <v>-3.7879830196758664E-3</v>
      </c>
      <c r="F1686" s="2">
        <v>1681</v>
      </c>
      <c r="G1686">
        <f t="shared" ca="1" si="56"/>
        <v>-4.27959366539667E-2</v>
      </c>
    </row>
    <row r="1687" spans="2:7" x14ac:dyDescent="0.25">
      <c r="B1687" s="3">
        <v>39377</v>
      </c>
      <c r="C1687" s="4">
        <v>259.11071800000002</v>
      </c>
      <c r="D1687" s="2">
        <f t="shared" si="55"/>
        <v>-9.1364302357030719E-2</v>
      </c>
      <c r="E1687" s="2">
        <v>-9.1364302357030719E-2</v>
      </c>
      <c r="F1687" s="2">
        <v>1682</v>
      </c>
      <c r="G1687">
        <f t="shared" ca="1" si="56"/>
        <v>-8.4630382146251085E-3</v>
      </c>
    </row>
    <row r="1688" spans="2:7" x14ac:dyDescent="0.25">
      <c r="B1688" s="3">
        <v>39378</v>
      </c>
      <c r="C1688" s="4">
        <v>285.164581</v>
      </c>
      <c r="D1688" s="2">
        <f t="shared" si="55"/>
        <v>-9.4526454414587992E-3</v>
      </c>
      <c r="E1688" s="2">
        <v>-9.4526454414587992E-3</v>
      </c>
      <c r="F1688" s="2">
        <v>1683</v>
      </c>
      <c r="G1688">
        <f t="shared" ca="1" si="56"/>
        <v>-4.4297926541021153E-2</v>
      </c>
    </row>
    <row r="1689" spans="2:7" x14ac:dyDescent="0.25">
      <c r="B1689" s="3">
        <v>39379</v>
      </c>
      <c r="C1689" s="4">
        <v>287.88586400000003</v>
      </c>
      <c r="D1689" s="2">
        <f t="shared" si="55"/>
        <v>-9.2901852846765656E-4</v>
      </c>
      <c r="E1689" s="2">
        <v>-9.2901852846765656E-4</v>
      </c>
      <c r="F1689" s="2">
        <v>1684</v>
      </c>
      <c r="G1689">
        <f t="shared" ca="1" si="56"/>
        <v>2.9526020739826905E-2</v>
      </c>
    </row>
    <row r="1690" spans="2:7" x14ac:dyDescent="0.25">
      <c r="B1690" s="3">
        <v>39380</v>
      </c>
      <c r="C1690" s="4">
        <v>288.15356400000002</v>
      </c>
      <c r="D1690" s="2">
        <f t="shared" si="55"/>
        <v>-1.9283283049490976E-2</v>
      </c>
      <c r="E1690" s="2">
        <v>-1.9283283049490976E-2</v>
      </c>
      <c r="F1690" s="2">
        <v>1685</v>
      </c>
      <c r="G1690">
        <f t="shared" ca="1" si="56"/>
        <v>4.7079761140940819E-2</v>
      </c>
    </row>
    <row r="1691" spans="2:7" x14ac:dyDescent="0.25">
      <c r="B1691" s="3">
        <v>39381</v>
      </c>
      <c r="C1691" s="4">
        <v>293.819366</v>
      </c>
      <c r="D1691" s="2">
        <f t="shared" si="55"/>
        <v>-2.9043460606815012E-2</v>
      </c>
      <c r="E1691" s="2">
        <v>-2.9043460606815012E-2</v>
      </c>
      <c r="F1691" s="2">
        <v>1686</v>
      </c>
      <c r="G1691">
        <f t="shared" ca="1" si="56"/>
        <v>0.10469846197590679</v>
      </c>
    </row>
    <row r="1692" spans="2:7" x14ac:dyDescent="0.25">
      <c r="B1692" s="3">
        <v>39384</v>
      </c>
      <c r="C1692" s="4">
        <v>302.60815400000001</v>
      </c>
      <c r="D1692" s="2">
        <f t="shared" si="55"/>
        <v>2.2614358465722274E-2</v>
      </c>
      <c r="E1692" s="2">
        <v>2.2614358465722274E-2</v>
      </c>
      <c r="F1692" s="2">
        <v>1687</v>
      </c>
      <c r="G1692">
        <f t="shared" ca="1" si="56"/>
        <v>-3.821102981850942E-2</v>
      </c>
    </row>
    <row r="1693" spans="2:7" x14ac:dyDescent="0.25">
      <c r="B1693" s="3">
        <v>39385</v>
      </c>
      <c r="C1693" s="4">
        <v>295.91619900000001</v>
      </c>
      <c r="D1693" s="2">
        <f t="shared" si="55"/>
        <v>9.1281299576482511E-3</v>
      </c>
      <c r="E1693" s="2">
        <v>9.1281299576482511E-3</v>
      </c>
      <c r="F1693" s="2">
        <v>1688</v>
      </c>
      <c r="G1693">
        <f t="shared" ca="1" si="56"/>
        <v>7.7868609789339596E-3</v>
      </c>
    </row>
    <row r="1694" spans="2:7" x14ac:dyDescent="0.25">
      <c r="B1694" s="3">
        <v>39386</v>
      </c>
      <c r="C1694" s="4">
        <v>293.23947099999998</v>
      </c>
      <c r="D1694" s="2">
        <f t="shared" si="55"/>
        <v>1.1541986015527434E-2</v>
      </c>
      <c r="E1694" s="2">
        <v>1.1541986015527434E-2</v>
      </c>
      <c r="F1694" s="2">
        <v>1689</v>
      </c>
      <c r="G1694">
        <f t="shared" ca="1" si="56"/>
        <v>-2.8840808665052099E-2</v>
      </c>
    </row>
    <row r="1695" spans="2:7" x14ac:dyDescent="0.25">
      <c r="B1695" s="3">
        <v>39387</v>
      </c>
      <c r="C1695" s="4">
        <v>289.89352400000001</v>
      </c>
      <c r="D1695" s="2">
        <f t="shared" si="55"/>
        <v>2.8490183482277484E-2</v>
      </c>
      <c r="E1695" s="2">
        <v>2.8490183482277484E-2</v>
      </c>
      <c r="F1695" s="2">
        <v>1690</v>
      </c>
      <c r="G1695">
        <f t="shared" ca="1" si="56"/>
        <v>-1.3279567480319486E-2</v>
      </c>
    </row>
    <row r="1696" spans="2:7" x14ac:dyDescent="0.25">
      <c r="B1696" s="3">
        <v>39388</v>
      </c>
      <c r="C1696" s="4">
        <v>281.86318999999997</v>
      </c>
      <c r="D1696" s="2">
        <f t="shared" si="55"/>
        <v>-1.0493314228316831E-2</v>
      </c>
      <c r="E1696" s="2">
        <v>-1.0493314228316831E-2</v>
      </c>
      <c r="F1696" s="2">
        <v>1691</v>
      </c>
      <c r="G1696">
        <f t="shared" ca="1" si="56"/>
        <v>-4.0134782134103875E-2</v>
      </c>
    </row>
    <row r="1697" spans="2:7" x14ac:dyDescent="0.25">
      <c r="B1697" s="3">
        <v>39391</v>
      </c>
      <c r="C1697" s="4">
        <v>284.85223400000001</v>
      </c>
      <c r="D1697" s="2">
        <f t="shared" si="55"/>
        <v>-7.3074389218237713E-3</v>
      </c>
      <c r="E1697" s="2">
        <v>-7.3074389218237713E-3</v>
      </c>
      <c r="F1697" s="2">
        <v>1692</v>
      </c>
      <c r="G1697">
        <f t="shared" ca="1" si="56"/>
        <v>-5.8932704095257978E-2</v>
      </c>
    </row>
    <row r="1698" spans="2:7" x14ac:dyDescent="0.25">
      <c r="B1698" s="3">
        <v>39392</v>
      </c>
      <c r="C1698" s="4">
        <v>286.94909699999999</v>
      </c>
      <c r="D1698" s="2">
        <f t="shared" si="55"/>
        <v>-4.6424082047693627E-3</v>
      </c>
      <c r="E1698" s="2">
        <v>-4.6424082047693627E-3</v>
      </c>
      <c r="F1698" s="2">
        <v>1693</v>
      </c>
      <c r="G1698">
        <f t="shared" ca="1" si="56"/>
        <v>-1.6467078953881178E-2</v>
      </c>
    </row>
    <row r="1699" spans="2:7" x14ac:dyDescent="0.25">
      <c r="B1699" s="3">
        <v>39393</v>
      </c>
      <c r="C1699" s="4">
        <v>288.28744499999999</v>
      </c>
      <c r="D1699" s="2">
        <f t="shared" si="55"/>
        <v>-4.0676830872631679E-2</v>
      </c>
      <c r="E1699" s="2">
        <v>-4.0676830872631679E-2</v>
      </c>
      <c r="F1699" s="2">
        <v>1694</v>
      </c>
      <c r="G1699">
        <f t="shared" ca="1" si="56"/>
        <v>-3.1073174714001214E-2</v>
      </c>
    </row>
    <row r="1700" spans="2:7" x14ac:dyDescent="0.25">
      <c r="B1700" s="3">
        <v>39394</v>
      </c>
      <c r="C1700" s="4">
        <v>300.51129200000003</v>
      </c>
      <c r="D1700" s="2">
        <f t="shared" si="55"/>
        <v>-8.3287948386139482E-2</v>
      </c>
      <c r="E1700" s="2">
        <v>-8.3287948386139482E-2</v>
      </c>
      <c r="F1700" s="2">
        <v>1695</v>
      </c>
      <c r="G1700">
        <f t="shared" ca="1" si="56"/>
        <v>2.6321383087831592E-3</v>
      </c>
    </row>
    <row r="1701" spans="2:7" x14ac:dyDescent="0.25">
      <c r="B1701" s="3">
        <v>39398</v>
      </c>
      <c r="C1701" s="4">
        <v>327.81427000000002</v>
      </c>
      <c r="D1701" s="2">
        <f t="shared" si="55"/>
        <v>-0.10269871540981922</v>
      </c>
      <c r="E1701" s="2">
        <v>-0.10269871540981922</v>
      </c>
      <c r="F1701" s="2">
        <v>1696</v>
      </c>
      <c r="G1701">
        <f t="shared" ca="1" si="56"/>
        <v>5.3040033682636371E-2</v>
      </c>
    </row>
    <row r="1702" spans="2:7" x14ac:dyDescent="0.25">
      <c r="B1702" s="3">
        <v>39399</v>
      </c>
      <c r="C1702" s="4">
        <v>365.33355699999998</v>
      </c>
      <c r="D1702" s="2">
        <f t="shared" si="55"/>
        <v>-4.83441567057167E-2</v>
      </c>
      <c r="E1702" s="2">
        <v>-4.83441567057167E-2</v>
      </c>
      <c r="F1702" s="2">
        <v>1697</v>
      </c>
      <c r="G1702">
        <f t="shared" ca="1" si="56"/>
        <v>-8.2127514388775063E-3</v>
      </c>
    </row>
    <row r="1703" spans="2:7" x14ac:dyDescent="0.25">
      <c r="B1703" s="3">
        <v>39400</v>
      </c>
      <c r="C1703" s="4">
        <v>383.892517</v>
      </c>
      <c r="D1703" s="2">
        <f t="shared" si="55"/>
        <v>2.3917110867272943E-2</v>
      </c>
      <c r="E1703" s="2">
        <v>2.3917110867272943E-2</v>
      </c>
      <c r="F1703" s="2">
        <v>1698</v>
      </c>
      <c r="G1703">
        <f t="shared" ca="1" si="56"/>
        <v>3.0575127557097737E-2</v>
      </c>
    </row>
    <row r="1704" spans="2:7" x14ac:dyDescent="0.25">
      <c r="B1704" s="3">
        <v>39401</v>
      </c>
      <c r="C1704" s="4">
        <v>374.92538500000001</v>
      </c>
      <c r="D1704" s="2">
        <f t="shared" si="55"/>
        <v>4.3068329881796388E-2</v>
      </c>
      <c r="E1704" s="2">
        <v>4.3068329881796388E-2</v>
      </c>
      <c r="F1704" s="2">
        <v>1699</v>
      </c>
      <c r="G1704">
        <f t="shared" ca="1" si="56"/>
        <v>-8.9010293881569738E-2</v>
      </c>
    </row>
    <row r="1705" spans="2:7" x14ac:dyDescent="0.25">
      <c r="B1705" s="3">
        <v>39402</v>
      </c>
      <c r="C1705" s="4">
        <v>359.44470200000001</v>
      </c>
      <c r="D1705" s="2">
        <f t="shared" si="55"/>
        <v>-1.6109645191583427E-3</v>
      </c>
      <c r="E1705" s="2">
        <v>-1.6109645191583427E-3</v>
      </c>
      <c r="F1705" s="2">
        <v>1700</v>
      </c>
      <c r="G1705">
        <f t="shared" ca="1" si="56"/>
        <v>-9.5672985140741861E-3</v>
      </c>
    </row>
    <row r="1706" spans="2:7" x14ac:dyDescent="0.25">
      <c r="B1706" s="3">
        <v>39405</v>
      </c>
      <c r="C1706" s="4">
        <v>360.02468900000002</v>
      </c>
      <c r="D1706" s="2">
        <f t="shared" si="55"/>
        <v>-2.3356983509384945E-2</v>
      </c>
      <c r="E1706" s="2">
        <v>-2.3356983509384945E-2</v>
      </c>
      <c r="F1706" s="2">
        <v>1701</v>
      </c>
      <c r="G1706">
        <f t="shared" ca="1" si="56"/>
        <v>9.5498451038482281E-3</v>
      </c>
    </row>
    <row r="1707" spans="2:7" x14ac:dyDescent="0.25">
      <c r="B1707" s="3">
        <v>39406</v>
      </c>
      <c r="C1707" s="4">
        <v>368.63488799999999</v>
      </c>
      <c r="D1707" s="2">
        <f t="shared" si="55"/>
        <v>8.5522755228530214E-2</v>
      </c>
      <c r="E1707" s="2">
        <v>8.5522755228530214E-2</v>
      </c>
      <c r="F1707" s="2">
        <v>1702</v>
      </c>
      <c r="G1707">
        <f t="shared" ca="1" si="56"/>
        <v>3.4197274981681673E-2</v>
      </c>
    </row>
    <row r="1708" spans="2:7" x14ac:dyDescent="0.25">
      <c r="B1708" s="3">
        <v>39407</v>
      </c>
      <c r="C1708" s="4">
        <v>339.59204099999999</v>
      </c>
      <c r="D1708" s="2">
        <f t="shared" si="55"/>
        <v>2.6567736187794642E-2</v>
      </c>
      <c r="E1708" s="2">
        <v>2.6567736187794642E-2</v>
      </c>
      <c r="F1708" s="2">
        <v>1703</v>
      </c>
      <c r="G1708">
        <f t="shared" ca="1" si="56"/>
        <v>-2.9182938921310308E-2</v>
      </c>
    </row>
    <row r="1709" spans="2:7" x14ac:dyDescent="0.25">
      <c r="B1709" s="3">
        <v>39408</v>
      </c>
      <c r="C1709" s="4">
        <v>330.80334499999998</v>
      </c>
      <c r="D1709" s="2">
        <f t="shared" si="55"/>
        <v>-7.1500315107096035E-2</v>
      </c>
      <c r="E1709" s="2">
        <v>-7.1500315107096035E-2</v>
      </c>
      <c r="F1709" s="2">
        <v>1704</v>
      </c>
      <c r="G1709">
        <f t="shared" ca="1" si="56"/>
        <v>1.5120257880072872E-2</v>
      </c>
    </row>
    <row r="1710" spans="2:7" x14ac:dyDescent="0.25">
      <c r="B1710" s="3">
        <v>39409</v>
      </c>
      <c r="C1710" s="4">
        <v>356.27728300000001</v>
      </c>
      <c r="D1710" s="2">
        <f t="shared" si="55"/>
        <v>3.7600306654032547E-4</v>
      </c>
      <c r="E1710" s="2">
        <v>3.7600306654032547E-4</v>
      </c>
      <c r="F1710" s="2">
        <v>1705</v>
      </c>
      <c r="G1710">
        <f t="shared" ca="1" si="56"/>
        <v>-2.1457029639580191E-3</v>
      </c>
    </row>
    <row r="1711" spans="2:7" x14ac:dyDescent="0.25">
      <c r="B1711" s="3">
        <v>39412</v>
      </c>
      <c r="C1711" s="4">
        <v>356.143372</v>
      </c>
      <c r="D1711" s="2">
        <f t="shared" si="55"/>
        <v>1.862940389658924E-2</v>
      </c>
      <c r="E1711" s="2">
        <v>1.862940389658924E-2</v>
      </c>
      <c r="F1711" s="2">
        <v>1706</v>
      </c>
      <c r="G1711">
        <f t="shared" ca="1" si="56"/>
        <v>1.9796768054952209E-2</v>
      </c>
    </row>
    <row r="1712" spans="2:7" x14ac:dyDescent="0.25">
      <c r="B1712" s="3">
        <v>39413</v>
      </c>
      <c r="C1712" s="4">
        <v>349.629974</v>
      </c>
      <c r="D1712" s="2">
        <f t="shared" si="55"/>
        <v>9.9227699755815805E-3</v>
      </c>
      <c r="E1712" s="2">
        <v>9.9227699755815805E-3</v>
      </c>
      <c r="F1712" s="2">
        <v>1707</v>
      </c>
      <c r="G1712">
        <f t="shared" ca="1" si="56"/>
        <v>-3.2416758557508002E-2</v>
      </c>
    </row>
    <row r="1713" spans="2:7" x14ac:dyDescent="0.25">
      <c r="B1713" s="3">
        <v>39414</v>
      </c>
      <c r="C1713" s="4">
        <v>346.19476300000002</v>
      </c>
      <c r="D1713" s="2">
        <f t="shared" si="55"/>
        <v>1.0680013169634245E-2</v>
      </c>
      <c r="E1713" s="2">
        <v>1.0680013169634245E-2</v>
      </c>
      <c r="F1713" s="2">
        <v>1708</v>
      </c>
      <c r="G1713">
        <f t="shared" ca="1" si="56"/>
        <v>-1.8042593388219316E-3</v>
      </c>
    </row>
    <row r="1714" spans="2:7" x14ac:dyDescent="0.25">
      <c r="B1714" s="3">
        <v>39415</v>
      </c>
      <c r="C1714" s="4">
        <v>342.53646900000001</v>
      </c>
      <c r="D1714" s="2">
        <f t="shared" si="55"/>
        <v>-8.4098763867119952E-2</v>
      </c>
      <c r="E1714" s="2">
        <v>-8.4098763867119952E-2</v>
      </c>
      <c r="F1714" s="2">
        <v>1709</v>
      </c>
      <c r="G1714">
        <f t="shared" ca="1" si="56"/>
        <v>-2.4375562750429945E-3</v>
      </c>
    </row>
    <row r="1715" spans="2:7" x14ac:dyDescent="0.25">
      <c r="B1715" s="3">
        <v>39416</v>
      </c>
      <c r="C1715" s="4">
        <v>373.98843399999998</v>
      </c>
      <c r="D1715" s="2">
        <f t="shared" si="55"/>
        <v>-2.4552206451073654E-2</v>
      </c>
      <c r="E1715" s="2">
        <v>-2.4552206451073654E-2</v>
      </c>
      <c r="F1715" s="2">
        <v>1710</v>
      </c>
      <c r="G1715">
        <f t="shared" ca="1" si="56"/>
        <v>-2.1967803409743691E-2</v>
      </c>
    </row>
    <row r="1716" spans="2:7" x14ac:dyDescent="0.25">
      <c r="B1716" s="3">
        <v>39419</v>
      </c>
      <c r="C1716" s="4">
        <v>383.401794</v>
      </c>
      <c r="D1716" s="2">
        <f t="shared" si="55"/>
        <v>2.6271927141351206E-2</v>
      </c>
      <c r="E1716" s="2">
        <v>2.6271927141351206E-2</v>
      </c>
      <c r="F1716" s="2">
        <v>1711</v>
      </c>
      <c r="G1716">
        <f t="shared" ca="1" si="56"/>
        <v>7.6155658525770683E-3</v>
      </c>
    </row>
    <row r="1717" spans="2:7" x14ac:dyDescent="0.25">
      <c r="B1717" s="3">
        <v>39420</v>
      </c>
      <c r="C1717" s="4">
        <v>373.58694500000001</v>
      </c>
      <c r="D1717" s="2">
        <f t="shared" si="55"/>
        <v>-4.9381363813905239E-2</v>
      </c>
      <c r="E1717" s="2">
        <v>-4.9381363813905239E-2</v>
      </c>
      <c r="F1717" s="2">
        <v>1712</v>
      </c>
      <c r="G1717">
        <f t="shared" ca="1" si="56"/>
        <v>2.9501049635929498E-2</v>
      </c>
    </row>
    <row r="1718" spans="2:7" x14ac:dyDescent="0.25">
      <c r="B1718" s="3">
        <v>39421</v>
      </c>
      <c r="C1718" s="4">
        <v>392.99349999999998</v>
      </c>
      <c r="D1718" s="2">
        <f t="shared" si="55"/>
        <v>1.8028534412944872E-2</v>
      </c>
      <c r="E1718" s="2">
        <v>1.8028534412944872E-2</v>
      </c>
      <c r="F1718" s="2">
        <v>1713</v>
      </c>
      <c r="G1718">
        <f t="shared" ca="1" si="56"/>
        <v>8.6303854653335121E-3</v>
      </c>
    </row>
    <row r="1719" spans="2:7" x14ac:dyDescent="0.25">
      <c r="B1719" s="3">
        <v>39422</v>
      </c>
      <c r="C1719" s="4">
        <v>386.03387500000002</v>
      </c>
      <c r="D1719" s="2">
        <f t="shared" si="55"/>
        <v>4.2944022792423993E-3</v>
      </c>
      <c r="E1719" s="2">
        <v>4.2944022792423993E-3</v>
      </c>
      <c r="F1719" s="2">
        <v>1714</v>
      </c>
      <c r="G1719">
        <f t="shared" ca="1" si="56"/>
        <v>-1.0225979088403944E-2</v>
      </c>
    </row>
    <row r="1720" spans="2:7" x14ac:dyDescent="0.25">
      <c r="B1720" s="3">
        <v>39423</v>
      </c>
      <c r="C1720" s="4">
        <v>384.38317899999998</v>
      </c>
      <c r="D1720" s="2">
        <f t="shared" si="55"/>
        <v>-1.879068706047167E-2</v>
      </c>
      <c r="E1720" s="2">
        <v>-1.879068706047167E-2</v>
      </c>
      <c r="F1720" s="2">
        <v>1715</v>
      </c>
      <c r="G1720">
        <f t="shared" ca="1" si="56"/>
        <v>-4.6920613245035582E-2</v>
      </c>
    </row>
    <row r="1721" spans="2:7" x14ac:dyDescent="0.25">
      <c r="B1721" s="3">
        <v>39426</v>
      </c>
      <c r="C1721" s="4">
        <v>391.74432400000001</v>
      </c>
      <c r="D1721" s="2">
        <f t="shared" si="55"/>
        <v>-7.6753306931386919E-2</v>
      </c>
      <c r="E1721" s="2">
        <v>-7.6753306931386919E-2</v>
      </c>
      <c r="F1721" s="2">
        <v>1716</v>
      </c>
      <c r="G1721">
        <f t="shared" ca="1" si="56"/>
        <v>5.964649497179822E-2</v>
      </c>
    </row>
    <row r="1722" spans="2:7" x14ac:dyDescent="0.25">
      <c r="B1722" s="3">
        <v>39427</v>
      </c>
      <c r="C1722" s="4">
        <v>424.311646</v>
      </c>
      <c r="D1722" s="2">
        <f t="shared" si="55"/>
        <v>-1.1551066369131521E-3</v>
      </c>
      <c r="E1722" s="2">
        <v>-1.1551066369131521E-3</v>
      </c>
      <c r="F1722" s="2">
        <v>1717</v>
      </c>
      <c r="G1722">
        <f t="shared" ca="1" si="56"/>
        <v>-4.4169097880192146E-2</v>
      </c>
    </row>
    <row r="1723" spans="2:7" x14ac:dyDescent="0.25">
      <c r="B1723" s="3">
        <v>39428</v>
      </c>
      <c r="C1723" s="4">
        <v>424.80233800000002</v>
      </c>
      <c r="D1723" s="2">
        <f t="shared" si="55"/>
        <v>1.3841490230340175E-2</v>
      </c>
      <c r="E1723" s="2">
        <v>1.3841490230340175E-2</v>
      </c>
      <c r="F1723" s="2">
        <v>1718</v>
      </c>
      <c r="G1723">
        <f t="shared" ca="1" si="56"/>
        <v>2.8062946804891117E-2</v>
      </c>
    </row>
    <row r="1724" spans="2:7" x14ac:dyDescent="0.25">
      <c r="B1724" s="3">
        <v>39429</v>
      </c>
      <c r="C1724" s="4">
        <v>419.00271600000002</v>
      </c>
      <c r="D1724" s="2">
        <f t="shared" si="55"/>
        <v>8.8077834731738053E-3</v>
      </c>
      <c r="E1724" s="2">
        <v>8.8077834731738053E-3</v>
      </c>
      <c r="F1724" s="2">
        <v>1719</v>
      </c>
      <c r="G1724">
        <f t="shared" ca="1" si="56"/>
        <v>-1.5907715059361133E-2</v>
      </c>
    </row>
    <row r="1725" spans="2:7" x14ac:dyDescent="0.25">
      <c r="B1725" s="3">
        <v>39430</v>
      </c>
      <c r="C1725" s="4">
        <v>415.34445199999999</v>
      </c>
      <c r="D1725" s="2">
        <f t="shared" si="55"/>
        <v>7.3322476441665271E-2</v>
      </c>
      <c r="E1725" s="2">
        <v>7.3322476441665271E-2</v>
      </c>
      <c r="F1725" s="2">
        <v>1720</v>
      </c>
      <c r="G1725">
        <f t="shared" ca="1" si="56"/>
        <v>5.1813456474946755E-3</v>
      </c>
    </row>
    <row r="1726" spans="2:7" x14ac:dyDescent="0.25">
      <c r="B1726" s="3">
        <v>39433</v>
      </c>
      <c r="C1726" s="4">
        <v>386.97079500000001</v>
      </c>
      <c r="D1726" s="2">
        <f t="shared" si="55"/>
        <v>-2.5298088238903012E-3</v>
      </c>
      <c r="E1726" s="2">
        <v>-2.5298088238903012E-3</v>
      </c>
      <c r="F1726" s="2">
        <v>1721</v>
      </c>
      <c r="G1726">
        <f t="shared" ca="1" si="56"/>
        <v>-8.1774109761225695E-3</v>
      </c>
    </row>
    <row r="1727" spans="2:7" x14ac:dyDescent="0.25">
      <c r="B1727" s="3">
        <v>39434</v>
      </c>
      <c r="C1727" s="4">
        <v>387.95224000000002</v>
      </c>
      <c r="D1727" s="2">
        <f t="shared" si="55"/>
        <v>2.4208083736213699E-3</v>
      </c>
      <c r="E1727" s="2">
        <v>2.4208083736213699E-3</v>
      </c>
      <c r="F1727" s="2">
        <v>1722</v>
      </c>
      <c r="G1727">
        <f t="shared" ca="1" si="56"/>
        <v>3.0638281902991438E-2</v>
      </c>
    </row>
    <row r="1728" spans="2:7" x14ac:dyDescent="0.25">
      <c r="B1728" s="3">
        <v>39435</v>
      </c>
      <c r="C1728" s="4">
        <v>387.01535000000001</v>
      </c>
      <c r="D1728" s="2">
        <f t="shared" si="55"/>
        <v>1.0385531189131398E-3</v>
      </c>
      <c r="E1728" s="2">
        <v>1.0385531189131398E-3</v>
      </c>
      <c r="F1728" s="2">
        <v>1723</v>
      </c>
      <c r="G1728">
        <f t="shared" ca="1" si="56"/>
        <v>9.1098950258062944E-3</v>
      </c>
    </row>
    <row r="1729" spans="2:7" x14ac:dyDescent="0.25">
      <c r="B1729" s="3">
        <v>39436</v>
      </c>
      <c r="C1729" s="4">
        <v>386.613831</v>
      </c>
      <c r="D1729" s="2">
        <f t="shared" si="55"/>
        <v>-2.1233453981445872E-2</v>
      </c>
      <c r="E1729" s="2">
        <v>-2.1233453981445872E-2</v>
      </c>
      <c r="F1729" s="2">
        <v>1724</v>
      </c>
      <c r="G1729">
        <f t="shared" ca="1" si="56"/>
        <v>-4.5210469078399276E-2</v>
      </c>
    </row>
    <row r="1730" spans="2:7" x14ac:dyDescent="0.25">
      <c r="B1730" s="3">
        <v>39440</v>
      </c>
      <c r="C1730" s="4">
        <v>395.00106799999998</v>
      </c>
      <c r="D1730" s="2">
        <f t="shared" si="55"/>
        <v>-1.050523461105461E-2</v>
      </c>
      <c r="E1730" s="2">
        <v>-1.050523461105461E-2</v>
      </c>
      <c r="F1730" s="2">
        <v>1725</v>
      </c>
      <c r="G1730">
        <f t="shared" ca="1" si="56"/>
        <v>2.8827524614433078E-3</v>
      </c>
    </row>
    <row r="1731" spans="2:7" x14ac:dyDescent="0.25">
      <c r="B1731" s="3">
        <v>39442</v>
      </c>
      <c r="C1731" s="4">
        <v>399.19470200000001</v>
      </c>
      <c r="D1731" s="2">
        <f t="shared" si="55"/>
        <v>1.1530734275521393E-2</v>
      </c>
      <c r="E1731" s="2">
        <v>1.1530734275521393E-2</v>
      </c>
      <c r="F1731" s="2">
        <v>1726</v>
      </c>
      <c r="G1731">
        <f t="shared" ca="1" si="56"/>
        <v>2.974215863573184E-3</v>
      </c>
    </row>
    <row r="1732" spans="2:7" x14ac:dyDescent="0.25">
      <c r="B1732" s="3">
        <v>39443</v>
      </c>
      <c r="C1732" s="4">
        <v>394.64416499999999</v>
      </c>
      <c r="D1732" s="2">
        <f t="shared" si="55"/>
        <v>-2.7377784280697589E-2</v>
      </c>
      <c r="E1732" s="2">
        <v>-2.7377784280697589E-2</v>
      </c>
      <c r="F1732" s="2">
        <v>1727</v>
      </c>
      <c r="G1732">
        <f t="shared" ca="1" si="56"/>
        <v>4.5633937987321245E-2</v>
      </c>
    </row>
    <row r="1733" spans="2:7" x14ac:dyDescent="0.25">
      <c r="B1733" s="3">
        <v>39444</v>
      </c>
      <c r="C1733" s="4">
        <v>405.75277699999998</v>
      </c>
      <c r="D1733" s="2">
        <f t="shared" si="55"/>
        <v>-4.5966541012011416E-3</v>
      </c>
      <c r="E1733" s="2">
        <v>-4.5966541012011416E-3</v>
      </c>
      <c r="F1733" s="2">
        <v>1728</v>
      </c>
      <c r="G1733">
        <f t="shared" ca="1" si="56"/>
        <v>1.4760901082127003E-2</v>
      </c>
    </row>
    <row r="1734" spans="2:7" x14ac:dyDescent="0.25">
      <c r="B1734" s="3">
        <v>39447</v>
      </c>
      <c r="C1734" s="4">
        <v>407.62649499999998</v>
      </c>
      <c r="D1734" s="2">
        <f t="shared" ref="D1734:D1797" si="57">(C1734-C1735)/C1735</f>
        <v>-2.5109176599659834E-3</v>
      </c>
      <c r="E1734" s="2">
        <v>-2.5109176599659834E-3</v>
      </c>
      <c r="F1734" s="2">
        <v>1729</v>
      </c>
      <c r="G1734">
        <f t="shared" ca="1" si="56"/>
        <v>-4.5726389109065631E-2</v>
      </c>
    </row>
    <row r="1735" spans="2:7" x14ac:dyDescent="0.25">
      <c r="B1735" s="3">
        <v>39449</v>
      </c>
      <c r="C1735" s="4">
        <v>408.65258799999998</v>
      </c>
      <c r="D1735" s="2">
        <f t="shared" si="57"/>
        <v>5.2678728687923261E-3</v>
      </c>
      <c r="E1735" s="2">
        <v>5.2678728687923261E-3</v>
      </c>
      <c r="F1735" s="2">
        <v>1730</v>
      </c>
      <c r="G1735">
        <f t="shared" ca="1" si="56"/>
        <v>-3.9254329794956841E-2</v>
      </c>
    </row>
    <row r="1736" spans="2:7" x14ac:dyDescent="0.25">
      <c r="B1736" s="3">
        <v>39450</v>
      </c>
      <c r="C1736" s="4">
        <v>406.51113900000001</v>
      </c>
      <c r="D1736" s="2">
        <f t="shared" si="57"/>
        <v>-2.0809344143190543E-3</v>
      </c>
      <c r="E1736" s="2">
        <v>-2.0809344143190543E-3</v>
      </c>
      <c r="F1736" s="2">
        <v>1731</v>
      </c>
      <c r="G1736">
        <f t="shared" ref="G1736:G1799" ca="1" si="58">_xlfn.NORM.INV(RAND(),K$7,K$8)</f>
        <v>9.1742997409994167E-3</v>
      </c>
    </row>
    <row r="1737" spans="2:7" x14ac:dyDescent="0.25">
      <c r="B1737" s="3">
        <v>39451</v>
      </c>
      <c r="C1737" s="4">
        <v>407.35882600000002</v>
      </c>
      <c r="D1737" s="2">
        <f t="shared" si="57"/>
        <v>-1.8594044125551591E-2</v>
      </c>
      <c r="E1737" s="2">
        <v>-1.8594044125551591E-2</v>
      </c>
      <c r="F1737" s="2">
        <v>1732</v>
      </c>
      <c r="G1737">
        <f t="shared" ca="1" si="58"/>
        <v>-8.7987538843922915E-3</v>
      </c>
    </row>
    <row r="1738" spans="2:7" x14ac:dyDescent="0.25">
      <c r="B1738" s="3">
        <v>39454</v>
      </c>
      <c r="C1738" s="4">
        <v>415.07678199999998</v>
      </c>
      <c r="D1738" s="2">
        <f t="shared" si="57"/>
        <v>2.084702962347508E-2</v>
      </c>
      <c r="E1738" s="2">
        <v>2.084702962347508E-2</v>
      </c>
      <c r="F1738" s="2">
        <v>1733</v>
      </c>
      <c r="G1738">
        <f t="shared" ca="1" si="58"/>
        <v>6.9316630349497685E-2</v>
      </c>
    </row>
    <row r="1739" spans="2:7" x14ac:dyDescent="0.25">
      <c r="B1739" s="3">
        <v>39455</v>
      </c>
      <c r="C1739" s="4">
        <v>406.60037199999999</v>
      </c>
      <c r="D1739" s="2">
        <f t="shared" si="57"/>
        <v>1.1093701991121653E-2</v>
      </c>
      <c r="E1739" s="2">
        <v>1.1093701991121653E-2</v>
      </c>
      <c r="F1739" s="2">
        <v>1734</v>
      </c>
      <c r="G1739">
        <f t="shared" ca="1" si="58"/>
        <v>8.8240607062944135E-2</v>
      </c>
    </row>
    <row r="1740" spans="2:7" x14ac:dyDescent="0.25">
      <c r="B1740" s="3">
        <v>39456</v>
      </c>
      <c r="C1740" s="4">
        <v>402.13916</v>
      </c>
      <c r="D1740" s="2">
        <f t="shared" si="57"/>
        <v>-2.4986410783359617E-2</v>
      </c>
      <c r="E1740" s="2">
        <v>-2.4986410783359617E-2</v>
      </c>
      <c r="F1740" s="2">
        <v>1735</v>
      </c>
      <c r="G1740">
        <f t="shared" ca="1" si="58"/>
        <v>3.3735995090225505E-2</v>
      </c>
    </row>
    <row r="1741" spans="2:7" x14ac:dyDescent="0.25">
      <c r="B1741" s="3">
        <v>39457</v>
      </c>
      <c r="C1741" s="4">
        <v>412.44467200000003</v>
      </c>
      <c r="D1741" s="2">
        <f t="shared" si="57"/>
        <v>-3.2427528978537452E-4</v>
      </c>
      <c r="E1741" s="2">
        <v>-3.2427528978537452E-4</v>
      </c>
      <c r="F1741" s="2">
        <v>1736</v>
      </c>
      <c r="G1741">
        <f t="shared" ca="1" si="58"/>
        <v>-1.6420151533958514E-2</v>
      </c>
    </row>
    <row r="1742" spans="2:7" x14ac:dyDescent="0.25">
      <c r="B1742" s="3">
        <v>39458</v>
      </c>
      <c r="C1742" s="4">
        <v>412.578461</v>
      </c>
      <c r="D1742" s="2">
        <f t="shared" si="57"/>
        <v>-6.292443210732955E-2</v>
      </c>
      <c r="E1742" s="2">
        <v>-6.292443210732955E-2</v>
      </c>
      <c r="F1742" s="2">
        <v>1737</v>
      </c>
      <c r="G1742">
        <f t="shared" ca="1" si="58"/>
        <v>1.4269047156048143E-2</v>
      </c>
    </row>
    <row r="1743" spans="2:7" x14ac:dyDescent="0.25">
      <c r="B1743" s="3">
        <v>39461</v>
      </c>
      <c r="C1743" s="4">
        <v>440.28302000000002</v>
      </c>
      <c r="D1743" s="2">
        <f t="shared" si="57"/>
        <v>-3.6982846570376413E-2</v>
      </c>
      <c r="E1743" s="2">
        <v>-3.6982846570376413E-2</v>
      </c>
      <c r="F1743" s="2">
        <v>1738</v>
      </c>
      <c r="G1743">
        <f t="shared" ca="1" si="58"/>
        <v>4.8867164825846257E-2</v>
      </c>
    </row>
    <row r="1744" spans="2:7" x14ac:dyDescent="0.25">
      <c r="B1744" s="3">
        <v>39462</v>
      </c>
      <c r="C1744" s="4">
        <v>457.19125400000001</v>
      </c>
      <c r="D1744" s="2">
        <f t="shared" si="57"/>
        <v>2.4800158577185101E-2</v>
      </c>
      <c r="E1744" s="2">
        <v>2.4800158577185101E-2</v>
      </c>
      <c r="F1744" s="2">
        <v>1739</v>
      </c>
      <c r="G1744">
        <f t="shared" ca="1" si="58"/>
        <v>4.727460416022719E-2</v>
      </c>
    </row>
    <row r="1745" spans="2:7" x14ac:dyDescent="0.25">
      <c r="B1745" s="3">
        <v>39463</v>
      </c>
      <c r="C1745" s="4">
        <v>446.127228</v>
      </c>
      <c r="D1745" s="2">
        <f t="shared" si="57"/>
        <v>-4.6983716979154717E-2</v>
      </c>
      <c r="E1745" s="2">
        <v>-4.6983716979154717E-2</v>
      </c>
      <c r="F1745" s="2">
        <v>1740</v>
      </c>
      <c r="G1745">
        <f t="shared" ca="1" si="58"/>
        <v>-7.9469640890325627E-2</v>
      </c>
    </row>
    <row r="1746" spans="2:7" x14ac:dyDescent="0.25">
      <c r="B1746" s="3">
        <v>39464</v>
      </c>
      <c r="C1746" s="4">
        <v>468.121307</v>
      </c>
      <c r="D1746" s="2">
        <f t="shared" si="57"/>
        <v>5.9684910819881594E-2</v>
      </c>
      <c r="E1746" s="2">
        <v>5.9684910819881594E-2</v>
      </c>
      <c r="F1746" s="2">
        <v>1741</v>
      </c>
      <c r="G1746">
        <f t="shared" ca="1" si="58"/>
        <v>3.1074145749534741E-2</v>
      </c>
    </row>
    <row r="1747" spans="2:7" x14ac:dyDescent="0.25">
      <c r="B1747" s="3">
        <v>39465</v>
      </c>
      <c r="C1747" s="4">
        <v>441.75518799999998</v>
      </c>
      <c r="D1747" s="2">
        <f t="shared" si="57"/>
        <v>0.16645070924875655</v>
      </c>
      <c r="E1747" s="2">
        <v>0.16645070924875655</v>
      </c>
      <c r="F1747" s="2">
        <v>1742</v>
      </c>
      <c r="G1747">
        <f t="shared" ca="1" si="58"/>
        <v>-8.8853435813839435E-2</v>
      </c>
    </row>
    <row r="1748" spans="2:7" x14ac:dyDescent="0.25">
      <c r="B1748" s="3">
        <v>39468</v>
      </c>
      <c r="C1748" s="4">
        <v>378.71740699999998</v>
      </c>
      <c r="D1748" s="2">
        <f t="shared" si="57"/>
        <v>-2.4701441277194248E-2</v>
      </c>
      <c r="E1748" s="2">
        <v>-2.4701441277194248E-2</v>
      </c>
      <c r="F1748" s="2">
        <v>1743</v>
      </c>
      <c r="G1748">
        <f t="shared" ca="1" si="58"/>
        <v>4.485332598077596E-2</v>
      </c>
    </row>
    <row r="1749" spans="2:7" x14ac:dyDescent="0.25">
      <c r="B1749" s="3">
        <v>39469</v>
      </c>
      <c r="C1749" s="4">
        <v>388.30920400000002</v>
      </c>
      <c r="D1749" s="2">
        <f t="shared" si="57"/>
        <v>-7.8746743204936007E-2</v>
      </c>
      <c r="E1749" s="2">
        <v>-7.8746743204936007E-2</v>
      </c>
      <c r="F1749" s="2">
        <v>1744</v>
      </c>
      <c r="G1749">
        <f t="shared" ca="1" si="58"/>
        <v>2.5432658256732205E-2</v>
      </c>
    </row>
    <row r="1750" spans="2:7" x14ac:dyDescent="0.25">
      <c r="B1750" s="3">
        <v>39470</v>
      </c>
      <c r="C1750" s="4">
        <v>421.50103799999999</v>
      </c>
      <c r="D1750" s="2">
        <f t="shared" si="57"/>
        <v>5.1998729018947774E-2</v>
      </c>
      <c r="E1750" s="2">
        <v>5.1998729018947774E-2</v>
      </c>
      <c r="F1750" s="2">
        <v>1745</v>
      </c>
      <c r="G1750">
        <f t="shared" ca="1" si="58"/>
        <v>3.8396381375407705E-2</v>
      </c>
    </row>
    <row r="1751" spans="2:7" x14ac:dyDescent="0.25">
      <c r="B1751" s="3">
        <v>39471</v>
      </c>
      <c r="C1751" s="4">
        <v>400.66687000000002</v>
      </c>
      <c r="D1751" s="2">
        <f t="shared" si="57"/>
        <v>-9.5751101256678794E-2</v>
      </c>
      <c r="E1751" s="2">
        <v>-9.5751101256678794E-2</v>
      </c>
      <c r="F1751" s="2">
        <v>1746</v>
      </c>
      <c r="G1751">
        <f t="shared" ca="1" si="58"/>
        <v>-2.1753776769848195E-2</v>
      </c>
    </row>
    <row r="1752" spans="2:7" x14ac:dyDescent="0.25">
      <c r="B1752" s="3">
        <v>39472</v>
      </c>
      <c r="C1752" s="4">
        <v>443.09356700000001</v>
      </c>
      <c r="D1752" s="2">
        <f t="shared" si="57"/>
        <v>-2.903533503252936E-2</v>
      </c>
      <c r="E1752" s="2">
        <v>-2.903533503252936E-2</v>
      </c>
      <c r="F1752" s="2">
        <v>1747</v>
      </c>
      <c r="G1752">
        <f t="shared" ca="1" si="58"/>
        <v>-6.6400579375586917E-3</v>
      </c>
    </row>
    <row r="1753" spans="2:7" x14ac:dyDescent="0.25">
      <c r="B1753" s="3">
        <v>39475</v>
      </c>
      <c r="C1753" s="4">
        <v>456.343658</v>
      </c>
      <c r="D1753" s="2">
        <f t="shared" si="57"/>
        <v>-5.0577258551658079E-3</v>
      </c>
      <c r="E1753" s="2">
        <v>-5.0577258551658079E-3</v>
      </c>
      <c r="F1753" s="2">
        <v>1748</v>
      </c>
      <c r="G1753">
        <f t="shared" ca="1" si="58"/>
        <v>3.5577976774108684E-2</v>
      </c>
    </row>
    <row r="1754" spans="2:7" x14ac:dyDescent="0.25">
      <c r="B1754" s="3">
        <v>39476</v>
      </c>
      <c r="C1754" s="4">
        <v>458.66345200000001</v>
      </c>
      <c r="D1754" s="2">
        <f t="shared" si="57"/>
        <v>6.2745501868981216E-2</v>
      </c>
      <c r="E1754" s="2">
        <v>6.2745501868981216E-2</v>
      </c>
      <c r="F1754" s="2">
        <v>1749</v>
      </c>
      <c r="G1754">
        <f t="shared" ca="1" si="58"/>
        <v>1.1926820836829558E-2</v>
      </c>
    </row>
    <row r="1755" spans="2:7" x14ac:dyDescent="0.25">
      <c r="B1755" s="3">
        <v>39477</v>
      </c>
      <c r="C1755" s="4">
        <v>431.583527</v>
      </c>
      <c r="D1755" s="2">
        <f t="shared" si="57"/>
        <v>1.5323405304387963E-2</v>
      </c>
      <c r="E1755" s="2">
        <v>1.5323405304387963E-2</v>
      </c>
      <c r="F1755" s="2">
        <v>1750</v>
      </c>
      <c r="G1755">
        <f t="shared" ca="1" si="58"/>
        <v>1.3088587586323391E-2</v>
      </c>
    </row>
    <row r="1756" spans="2:7" x14ac:dyDescent="0.25">
      <c r="B1756" s="3">
        <v>39478</v>
      </c>
      <c r="C1756" s="4">
        <v>425.07000699999998</v>
      </c>
      <c r="D1756" s="2">
        <f t="shared" si="57"/>
        <v>-1.3625913501129215E-3</v>
      </c>
      <c r="E1756" s="2">
        <v>-1.3625913501129215E-3</v>
      </c>
      <c r="F1756" s="2">
        <v>1751</v>
      </c>
      <c r="G1756">
        <f t="shared" ca="1" si="58"/>
        <v>4.8174647871207066E-2</v>
      </c>
    </row>
    <row r="1757" spans="2:7" x14ac:dyDescent="0.25">
      <c r="B1757" s="3">
        <v>39479</v>
      </c>
      <c r="C1757" s="4">
        <v>425.64999399999999</v>
      </c>
      <c r="D1757" s="2">
        <f t="shared" si="57"/>
        <v>7.9230758591332349E-3</v>
      </c>
      <c r="E1757" s="2">
        <v>7.9230758591332349E-3</v>
      </c>
      <c r="F1757" s="2">
        <v>1752</v>
      </c>
      <c r="G1757">
        <f t="shared" ca="1" si="58"/>
        <v>3.2210752357071035E-2</v>
      </c>
    </row>
    <row r="1758" spans="2:7" x14ac:dyDescent="0.25">
      <c r="B1758" s="3">
        <v>39482</v>
      </c>
      <c r="C1758" s="4">
        <v>422.30404700000003</v>
      </c>
      <c r="D1758" s="2">
        <f t="shared" si="57"/>
        <v>-2.5229046416012788E-2</v>
      </c>
      <c r="E1758" s="2">
        <v>-2.5229046416012788E-2</v>
      </c>
      <c r="F1758" s="2">
        <v>1753</v>
      </c>
      <c r="G1758">
        <f t="shared" ca="1" si="58"/>
        <v>-1.4391692359110872E-2</v>
      </c>
    </row>
    <row r="1759" spans="2:7" x14ac:dyDescent="0.25">
      <c r="B1759" s="3">
        <v>39483</v>
      </c>
      <c r="C1759" s="4">
        <v>433.23413099999999</v>
      </c>
      <c r="D1759" s="2">
        <f t="shared" si="57"/>
        <v>3.2096732606536067E-2</v>
      </c>
      <c r="E1759" s="2">
        <v>3.2096732606536067E-2</v>
      </c>
      <c r="F1759" s="2">
        <v>1754</v>
      </c>
      <c r="G1759">
        <f t="shared" ca="1" si="58"/>
        <v>6.5056861672104583E-3</v>
      </c>
    </row>
    <row r="1760" spans="2:7" x14ac:dyDescent="0.25">
      <c r="B1760" s="3">
        <v>39484</v>
      </c>
      <c r="C1760" s="4">
        <v>419.761169</v>
      </c>
      <c r="D1760" s="2">
        <f t="shared" si="57"/>
        <v>3.4979834234988585E-2</v>
      </c>
      <c r="E1760" s="2">
        <v>3.4979834234988585E-2</v>
      </c>
      <c r="F1760" s="2">
        <v>1755</v>
      </c>
      <c r="G1760">
        <f t="shared" ca="1" si="58"/>
        <v>-2.8550589245374174E-2</v>
      </c>
    </row>
    <row r="1761" spans="2:7" x14ac:dyDescent="0.25">
      <c r="B1761" s="3">
        <v>39485</v>
      </c>
      <c r="C1761" s="4">
        <v>405.57424900000001</v>
      </c>
      <c r="D1761" s="2">
        <f t="shared" si="57"/>
        <v>6.3026129286993582E-2</v>
      </c>
      <c r="E1761" s="2">
        <v>6.3026129286993582E-2</v>
      </c>
      <c r="F1761" s="2">
        <v>1756</v>
      </c>
      <c r="G1761">
        <f t="shared" ca="1" si="58"/>
        <v>1.236195353315938E-2</v>
      </c>
    </row>
    <row r="1762" spans="2:7" x14ac:dyDescent="0.25">
      <c r="B1762" s="3">
        <v>39486</v>
      </c>
      <c r="C1762" s="4">
        <v>381.52801499999998</v>
      </c>
      <c r="D1762" s="2">
        <f t="shared" si="57"/>
        <v>0.12039824011311386</v>
      </c>
      <c r="E1762" s="2">
        <v>0.12039824011311386</v>
      </c>
      <c r="F1762" s="2">
        <v>1757</v>
      </c>
      <c r="G1762">
        <f t="shared" ca="1" si="58"/>
        <v>-7.934601004136016E-2</v>
      </c>
    </row>
    <row r="1763" spans="2:7" x14ac:dyDescent="0.25">
      <c r="B1763" s="3">
        <v>39489</v>
      </c>
      <c r="C1763" s="4">
        <v>340.528931</v>
      </c>
      <c r="D1763" s="2">
        <f t="shared" si="57"/>
        <v>-5.9975244529217146E-2</v>
      </c>
      <c r="E1763" s="2">
        <v>-5.9975244529217146E-2</v>
      </c>
      <c r="F1763" s="2">
        <v>1758</v>
      </c>
      <c r="G1763">
        <f t="shared" ca="1" si="58"/>
        <v>-5.3938988807466733E-2</v>
      </c>
    </row>
    <row r="1764" spans="2:7" x14ac:dyDescent="0.25">
      <c r="B1764" s="3">
        <v>39490</v>
      </c>
      <c r="C1764" s="4">
        <v>362.25528000000003</v>
      </c>
      <c r="D1764" s="2">
        <f t="shared" si="57"/>
        <v>-1.1203197906494508E-2</v>
      </c>
      <c r="E1764" s="2">
        <v>-1.1203197906494508E-2</v>
      </c>
      <c r="F1764" s="2">
        <v>1759</v>
      </c>
      <c r="G1764">
        <f t="shared" ca="1" si="58"/>
        <v>-4.2925137048149247E-3</v>
      </c>
    </row>
    <row r="1765" spans="2:7" x14ac:dyDescent="0.25">
      <c r="B1765" s="3">
        <v>39491</v>
      </c>
      <c r="C1765" s="4">
        <v>366.35968000000003</v>
      </c>
      <c r="D1765" s="2">
        <f t="shared" si="57"/>
        <v>-6.766573511285949E-2</v>
      </c>
      <c r="E1765" s="2">
        <v>-6.766573511285949E-2</v>
      </c>
      <c r="F1765" s="2">
        <v>1760</v>
      </c>
      <c r="G1765">
        <f t="shared" ca="1" si="58"/>
        <v>-8.2585428251640749E-3</v>
      </c>
    </row>
    <row r="1766" spans="2:7" x14ac:dyDescent="0.25">
      <c r="B1766" s="3">
        <v>39492</v>
      </c>
      <c r="C1766" s="4">
        <v>392.94885299999999</v>
      </c>
      <c r="D1766" s="2">
        <f t="shared" si="57"/>
        <v>-1.4544710490284355E-2</v>
      </c>
      <c r="E1766" s="2">
        <v>-1.4544710490284355E-2</v>
      </c>
      <c r="F1766" s="2">
        <v>1761</v>
      </c>
      <c r="G1766">
        <f t="shared" ca="1" si="58"/>
        <v>1.5585917711159008E-2</v>
      </c>
    </row>
    <row r="1767" spans="2:7" x14ac:dyDescent="0.25">
      <c r="B1767" s="3">
        <v>39493</v>
      </c>
      <c r="C1767" s="4">
        <v>398.748535</v>
      </c>
      <c r="D1767" s="2">
        <f t="shared" si="57"/>
        <v>-5.7670021949551259E-2</v>
      </c>
      <c r="E1767" s="2">
        <v>-5.7670021949551259E-2</v>
      </c>
      <c r="F1767" s="2">
        <v>1762</v>
      </c>
      <c r="G1767">
        <f t="shared" ca="1" si="58"/>
        <v>-3.1690301640367145E-2</v>
      </c>
    </row>
    <row r="1768" spans="2:7" x14ac:dyDescent="0.25">
      <c r="B1768" s="3">
        <v>39496</v>
      </c>
      <c r="C1768" s="4">
        <v>423.151703</v>
      </c>
      <c r="D1768" s="2">
        <f t="shared" si="57"/>
        <v>-6.8062450307358833E-3</v>
      </c>
      <c r="E1768" s="2">
        <v>-6.8062450307358833E-3</v>
      </c>
      <c r="F1768" s="2">
        <v>1763</v>
      </c>
      <c r="G1768">
        <f t="shared" ca="1" si="58"/>
        <v>3.1629121673434151E-3</v>
      </c>
    </row>
    <row r="1769" spans="2:7" x14ac:dyDescent="0.25">
      <c r="B1769" s="3">
        <v>39497</v>
      </c>
      <c r="C1769" s="4">
        <v>426.051514</v>
      </c>
      <c r="D1769" s="2">
        <f t="shared" si="57"/>
        <v>2.281244883330185E-2</v>
      </c>
      <c r="E1769" s="2">
        <v>2.281244883330185E-2</v>
      </c>
      <c r="F1769" s="2">
        <v>1764</v>
      </c>
      <c r="G1769">
        <f t="shared" ca="1" si="58"/>
        <v>1.6346036841868979E-2</v>
      </c>
    </row>
    <row r="1770" spans="2:7" x14ac:dyDescent="0.25">
      <c r="B1770" s="3">
        <v>39498</v>
      </c>
      <c r="C1770" s="4">
        <v>416.54901100000001</v>
      </c>
      <c r="D1770" s="2">
        <f t="shared" si="57"/>
        <v>-1.3835941812313944E-2</v>
      </c>
      <c r="E1770" s="2">
        <v>-1.3835941812313944E-2</v>
      </c>
      <c r="F1770" s="2">
        <v>1765</v>
      </c>
      <c r="G1770">
        <f t="shared" ca="1" si="58"/>
        <v>-2.3699591324495946E-4</v>
      </c>
    </row>
    <row r="1771" spans="2:7" x14ac:dyDescent="0.25">
      <c r="B1771" s="3">
        <v>39499</v>
      </c>
      <c r="C1771" s="4">
        <v>422.39321899999999</v>
      </c>
      <c r="D1771" s="2">
        <f t="shared" si="57"/>
        <v>3.5432782012416127E-2</v>
      </c>
      <c r="E1771" s="2">
        <v>3.5432782012416127E-2</v>
      </c>
      <c r="F1771" s="2">
        <v>1766</v>
      </c>
      <c r="G1771">
        <f t="shared" ca="1" si="58"/>
        <v>-7.2796131263747404E-3</v>
      </c>
    </row>
    <row r="1772" spans="2:7" x14ac:dyDescent="0.25">
      <c r="B1772" s="3">
        <v>39500</v>
      </c>
      <c r="C1772" s="4">
        <v>407.93881199999998</v>
      </c>
      <c r="D1772" s="2">
        <f t="shared" si="57"/>
        <v>2.5112116027469496E-2</v>
      </c>
      <c r="E1772" s="2">
        <v>2.5112116027469496E-2</v>
      </c>
      <c r="F1772" s="2">
        <v>1767</v>
      </c>
      <c r="G1772">
        <f t="shared" ca="1" si="58"/>
        <v>-2.6189263124167823E-3</v>
      </c>
    </row>
    <row r="1773" spans="2:7" x14ac:dyDescent="0.25">
      <c r="B1773" s="3">
        <v>39503</v>
      </c>
      <c r="C1773" s="4">
        <v>397.94555700000001</v>
      </c>
      <c r="D1773" s="2">
        <f t="shared" si="57"/>
        <v>-5.5740203825791904E-3</v>
      </c>
      <c r="E1773" s="2">
        <v>-5.5740203825791904E-3</v>
      </c>
      <c r="F1773" s="2">
        <v>1768</v>
      </c>
      <c r="G1773">
        <f t="shared" ca="1" si="58"/>
        <v>-6.3483285146708705E-3</v>
      </c>
    </row>
    <row r="1774" spans="2:7" x14ac:dyDescent="0.25">
      <c r="B1774" s="3">
        <v>39504</v>
      </c>
      <c r="C1774" s="4">
        <v>400.17614700000001</v>
      </c>
      <c r="D1774" s="2">
        <f t="shared" si="57"/>
        <v>1.0043633884639811E-3</v>
      </c>
      <c r="E1774" s="2">
        <v>1.0043633884639811E-3</v>
      </c>
      <c r="F1774" s="2">
        <v>1769</v>
      </c>
      <c r="G1774">
        <f t="shared" ca="1" si="58"/>
        <v>-9.2996398903277266E-2</v>
      </c>
    </row>
    <row r="1775" spans="2:7" x14ac:dyDescent="0.25">
      <c r="B1775" s="3">
        <v>39505</v>
      </c>
      <c r="C1775" s="4">
        <v>399.77462800000001</v>
      </c>
      <c r="D1775" s="2">
        <f t="shared" si="57"/>
        <v>-6.4309841143059578E-3</v>
      </c>
      <c r="E1775" s="2">
        <v>-6.4309841143059578E-3</v>
      </c>
      <c r="F1775" s="2">
        <v>1770</v>
      </c>
      <c r="G1775">
        <f t="shared" ca="1" si="58"/>
        <v>4.4963343454277743E-2</v>
      </c>
    </row>
    <row r="1776" spans="2:7" x14ac:dyDescent="0.25">
      <c r="B1776" s="3">
        <v>39506</v>
      </c>
      <c r="C1776" s="4">
        <v>402.362213</v>
      </c>
      <c r="D1776" s="2">
        <f t="shared" si="57"/>
        <v>2.3839358666237518E-2</v>
      </c>
      <c r="E1776" s="2">
        <v>2.3839358666237518E-2</v>
      </c>
      <c r="F1776" s="2">
        <v>1771</v>
      </c>
      <c r="G1776">
        <f t="shared" ca="1" si="58"/>
        <v>4.1858828920833958E-2</v>
      </c>
    </row>
    <row r="1777" spans="2:7" x14ac:dyDescent="0.25">
      <c r="B1777" s="3">
        <v>39507</v>
      </c>
      <c r="C1777" s="4">
        <v>392.99349999999998</v>
      </c>
      <c r="D1777" s="2">
        <f t="shared" si="57"/>
        <v>8.927909020309123E-2</v>
      </c>
      <c r="E1777" s="2">
        <v>8.927909020309123E-2</v>
      </c>
      <c r="F1777" s="2">
        <v>1772</v>
      </c>
      <c r="G1777">
        <f t="shared" ca="1" si="58"/>
        <v>5.2719591105167433E-2</v>
      </c>
    </row>
    <row r="1778" spans="2:7" x14ac:dyDescent="0.25">
      <c r="B1778" s="3">
        <v>39510</v>
      </c>
      <c r="C1778" s="4">
        <v>360.78311200000002</v>
      </c>
      <c r="D1778" s="2">
        <f t="shared" si="57"/>
        <v>9.9031097569173758E-4</v>
      </c>
      <c r="E1778" s="2">
        <v>9.9031097569173758E-4</v>
      </c>
      <c r="F1778" s="2">
        <v>1773</v>
      </c>
      <c r="G1778">
        <f t="shared" ca="1" si="58"/>
        <v>1.8160191173253449E-2</v>
      </c>
    </row>
    <row r="1779" spans="2:7" x14ac:dyDescent="0.25">
      <c r="B1779" s="3">
        <v>39511</v>
      </c>
      <c r="C1779" s="4">
        <v>360.42617799999999</v>
      </c>
      <c r="D1779" s="2">
        <f t="shared" si="57"/>
        <v>4.3933169448888261E-2</v>
      </c>
      <c r="E1779" s="2">
        <v>4.3933169448888261E-2</v>
      </c>
      <c r="F1779" s="2">
        <v>1774</v>
      </c>
      <c r="G1779">
        <f t="shared" ca="1" si="58"/>
        <v>1.7281728866498654E-2</v>
      </c>
    </row>
    <row r="1780" spans="2:7" x14ac:dyDescent="0.25">
      <c r="B1780" s="3">
        <v>39512</v>
      </c>
      <c r="C1780" s="4">
        <v>345.257904</v>
      </c>
      <c r="D1780" s="2">
        <f t="shared" si="57"/>
        <v>3.4625638625473611E-2</v>
      </c>
      <c r="E1780" s="2">
        <v>3.4625638625473611E-2</v>
      </c>
      <c r="F1780" s="2">
        <v>1775</v>
      </c>
      <c r="G1780">
        <f t="shared" ca="1" si="58"/>
        <v>5.1467917691564828E-2</v>
      </c>
    </row>
    <row r="1781" spans="2:7" x14ac:dyDescent="0.25">
      <c r="B1781" s="3">
        <v>39514</v>
      </c>
      <c r="C1781" s="4">
        <v>333.703217</v>
      </c>
      <c r="D1781" s="2">
        <f t="shared" si="57"/>
        <v>-3.0962480108823673E-2</v>
      </c>
      <c r="E1781" s="2">
        <v>-3.0962480108823673E-2</v>
      </c>
      <c r="F1781" s="2">
        <v>1776</v>
      </c>
      <c r="G1781">
        <f t="shared" ca="1" si="58"/>
        <v>-5.9130543814433474E-3</v>
      </c>
    </row>
    <row r="1782" spans="2:7" x14ac:dyDescent="0.25">
      <c r="B1782" s="3">
        <v>39517</v>
      </c>
      <c r="C1782" s="4">
        <v>344.36563100000001</v>
      </c>
      <c r="D1782" s="2">
        <f t="shared" si="57"/>
        <v>-3.9208448490675896E-2</v>
      </c>
      <c r="E1782" s="2">
        <v>-3.9208448490675896E-2</v>
      </c>
      <c r="F1782" s="2">
        <v>1777</v>
      </c>
      <c r="G1782">
        <f t="shared" ca="1" si="58"/>
        <v>1.7764038042342768E-2</v>
      </c>
    </row>
    <row r="1783" spans="2:7" x14ac:dyDescent="0.25">
      <c r="B1783" s="3">
        <v>39518</v>
      </c>
      <c r="C1783" s="4">
        <v>358.41867100000002</v>
      </c>
      <c r="D1783" s="2">
        <f t="shared" si="57"/>
        <v>-2.8419280559293835E-2</v>
      </c>
      <c r="E1783" s="2">
        <v>-2.8419280559293835E-2</v>
      </c>
      <c r="F1783" s="2">
        <v>1778</v>
      </c>
      <c r="G1783">
        <f t="shared" ca="1" si="58"/>
        <v>-5.4447995573664802E-2</v>
      </c>
    </row>
    <row r="1784" spans="2:7" x14ac:dyDescent="0.25">
      <c r="B1784" s="3">
        <v>39519</v>
      </c>
      <c r="C1784" s="4">
        <v>368.90261800000002</v>
      </c>
      <c r="D1784" s="2">
        <f t="shared" si="57"/>
        <v>0.10371064496529847</v>
      </c>
      <c r="E1784" s="2">
        <v>0.10371064496529847</v>
      </c>
      <c r="F1784" s="2">
        <v>1779</v>
      </c>
      <c r="G1784">
        <f t="shared" ca="1" si="58"/>
        <v>2.7578857756779533E-2</v>
      </c>
    </row>
    <row r="1785" spans="2:7" x14ac:dyDescent="0.25">
      <c r="B1785" s="3">
        <v>39520</v>
      </c>
      <c r="C1785" s="4">
        <v>334.23852499999998</v>
      </c>
      <c r="D1785" s="2">
        <f t="shared" si="57"/>
        <v>-5.3366606443255111E-4</v>
      </c>
      <c r="E1785" s="2">
        <v>-5.3366606443255111E-4</v>
      </c>
      <c r="F1785" s="2">
        <v>1780</v>
      </c>
      <c r="G1785">
        <f t="shared" ca="1" si="58"/>
        <v>-4.0574848049344261E-2</v>
      </c>
    </row>
    <row r="1786" spans="2:7" x14ac:dyDescent="0.25">
      <c r="B1786" s="3">
        <v>39521</v>
      </c>
      <c r="C1786" s="4">
        <v>334.41699199999999</v>
      </c>
      <c r="D1786" s="2">
        <f t="shared" si="57"/>
        <v>7.1929016825920608E-2</v>
      </c>
      <c r="E1786" s="2">
        <v>7.1929016825920608E-2</v>
      </c>
      <c r="F1786" s="2">
        <v>1781</v>
      </c>
      <c r="G1786">
        <f t="shared" ca="1" si="58"/>
        <v>7.5166844259526439E-3</v>
      </c>
    </row>
    <row r="1787" spans="2:7" x14ac:dyDescent="0.25">
      <c r="B1787" s="3">
        <v>39524</v>
      </c>
      <c r="C1787" s="4">
        <v>311.97680700000001</v>
      </c>
      <c r="D1787" s="2">
        <f t="shared" si="57"/>
        <v>3.5080019823521366E-2</v>
      </c>
      <c r="E1787" s="2">
        <v>3.5080019823521366E-2</v>
      </c>
      <c r="F1787" s="2">
        <v>1782</v>
      </c>
      <c r="G1787">
        <f t="shared" ca="1" si="58"/>
        <v>-2.8353303987434002E-2</v>
      </c>
    </row>
    <row r="1788" spans="2:7" x14ac:dyDescent="0.25">
      <c r="B1788" s="3">
        <v>39525</v>
      </c>
      <c r="C1788" s="4">
        <v>301.40356400000002</v>
      </c>
      <c r="D1788" s="2">
        <f t="shared" si="57"/>
        <v>5.9266366483125159E-2</v>
      </c>
      <c r="E1788" s="2">
        <v>5.9266366483125159E-2</v>
      </c>
      <c r="F1788" s="2">
        <v>1783</v>
      </c>
      <c r="G1788">
        <f t="shared" ca="1" si="58"/>
        <v>9.1051538184527755E-3</v>
      </c>
    </row>
    <row r="1789" spans="2:7" x14ac:dyDescent="0.25">
      <c r="B1789" s="3">
        <v>39526</v>
      </c>
      <c r="C1789" s="4">
        <v>284.539917</v>
      </c>
      <c r="D1789" s="2">
        <f t="shared" si="57"/>
        <v>8.3588322322066172E-2</v>
      </c>
      <c r="E1789" s="2">
        <v>8.3588322322066172E-2</v>
      </c>
      <c r="F1789" s="2">
        <v>1784</v>
      </c>
      <c r="G1789">
        <f t="shared" ca="1" si="58"/>
        <v>8.0107533122827368E-3</v>
      </c>
    </row>
    <row r="1790" spans="2:7" x14ac:dyDescent="0.25">
      <c r="B1790" s="3">
        <v>39531</v>
      </c>
      <c r="C1790" s="4">
        <v>262.59042399999998</v>
      </c>
      <c r="D1790" s="2">
        <f t="shared" si="57"/>
        <v>-0.11448795686850097</v>
      </c>
      <c r="E1790" s="2">
        <v>-0.11448795686850097</v>
      </c>
      <c r="F1790" s="2">
        <v>1785</v>
      </c>
      <c r="G1790">
        <f t="shared" ca="1" si="58"/>
        <v>2.6995724855507223E-2</v>
      </c>
    </row>
    <row r="1791" spans="2:7" x14ac:dyDescent="0.25">
      <c r="B1791" s="3">
        <v>39532</v>
      </c>
      <c r="C1791" s="4">
        <v>296.54077100000001</v>
      </c>
      <c r="D1791" s="2">
        <f t="shared" si="57"/>
        <v>-5.2459103798377801E-2</v>
      </c>
      <c r="E1791" s="2">
        <v>-5.2459103798377801E-2</v>
      </c>
      <c r="F1791" s="2">
        <v>1786</v>
      </c>
      <c r="G1791">
        <f t="shared" ca="1" si="58"/>
        <v>-1.8798846349100042E-2</v>
      </c>
    </row>
    <row r="1792" spans="2:7" x14ac:dyDescent="0.25">
      <c r="B1792" s="3">
        <v>39533</v>
      </c>
      <c r="C1792" s="4">
        <v>312.958282</v>
      </c>
      <c r="D1792" s="2">
        <f t="shared" si="57"/>
        <v>-3.5738727339935911E-2</v>
      </c>
      <c r="E1792" s="2">
        <v>-3.5738727339935911E-2</v>
      </c>
      <c r="F1792" s="2">
        <v>1787</v>
      </c>
      <c r="G1792">
        <f t="shared" ca="1" si="58"/>
        <v>-1.023982006719109E-2</v>
      </c>
    </row>
    <row r="1793" spans="2:7" x14ac:dyDescent="0.25">
      <c r="B1793" s="3">
        <v>39534</v>
      </c>
      <c r="C1793" s="4">
        <v>324.55755599999998</v>
      </c>
      <c r="D1793" s="2">
        <f t="shared" si="57"/>
        <v>-6.6469951205775007E-2</v>
      </c>
      <c r="E1793" s="2">
        <v>-6.6469951205775007E-2</v>
      </c>
      <c r="F1793" s="2">
        <v>1788</v>
      </c>
      <c r="G1793">
        <f t="shared" ca="1" si="58"/>
        <v>-3.6568731295203848E-2</v>
      </c>
    </row>
    <row r="1794" spans="2:7" x14ac:dyDescent="0.25">
      <c r="B1794" s="3">
        <v>39535</v>
      </c>
      <c r="C1794" s="4">
        <v>347.66696200000001</v>
      </c>
      <c r="D1794" s="2">
        <f t="shared" si="57"/>
        <v>1.6699345675861958E-2</v>
      </c>
      <c r="E1794" s="2">
        <v>1.6699345675861958E-2</v>
      </c>
      <c r="F1794" s="2">
        <v>1789</v>
      </c>
      <c r="G1794">
        <f t="shared" ca="1" si="58"/>
        <v>5.4182500622534997E-2</v>
      </c>
    </row>
    <row r="1795" spans="2:7" x14ac:dyDescent="0.25">
      <c r="B1795" s="3">
        <v>39538</v>
      </c>
      <c r="C1795" s="4">
        <v>341.95651199999998</v>
      </c>
      <c r="D1795" s="2">
        <f t="shared" si="57"/>
        <v>2.6104359982782009E-2</v>
      </c>
      <c r="E1795" s="2">
        <v>2.6104359982782009E-2</v>
      </c>
      <c r="F1795" s="2">
        <v>1790</v>
      </c>
      <c r="G1795">
        <f t="shared" ca="1" si="58"/>
        <v>1.3192601522726664E-2</v>
      </c>
    </row>
    <row r="1796" spans="2:7" x14ac:dyDescent="0.25">
      <c r="B1796" s="3">
        <v>39539</v>
      </c>
      <c r="C1796" s="4">
        <v>333.25704999999999</v>
      </c>
      <c r="D1796" s="2">
        <f t="shared" si="57"/>
        <v>-5.7233767330498123E-3</v>
      </c>
      <c r="E1796" s="2">
        <v>-5.7233767330498123E-3</v>
      </c>
      <c r="F1796" s="2">
        <v>1791</v>
      </c>
      <c r="G1796">
        <f t="shared" ca="1" si="58"/>
        <v>-1.0454754408147091E-3</v>
      </c>
    </row>
    <row r="1797" spans="2:7" x14ac:dyDescent="0.25">
      <c r="B1797" s="3">
        <v>39540</v>
      </c>
      <c r="C1797" s="4">
        <v>335.17538500000001</v>
      </c>
      <c r="D1797" s="2">
        <f t="shared" si="57"/>
        <v>-1.7908482349342957E-2</v>
      </c>
      <c r="E1797" s="2">
        <v>-1.7908482349342957E-2</v>
      </c>
      <c r="F1797" s="2">
        <v>1792</v>
      </c>
      <c r="G1797">
        <f t="shared" ca="1" si="58"/>
        <v>4.8079041774063407E-2</v>
      </c>
    </row>
    <row r="1798" spans="2:7" x14ac:dyDescent="0.25">
      <c r="B1798" s="3">
        <v>39541</v>
      </c>
      <c r="C1798" s="4">
        <v>341.28732300000001</v>
      </c>
      <c r="D1798" s="2">
        <f t="shared" ref="D1798:D1861" si="59">(C1798-C1799)/C1799</f>
        <v>2.5606545219943558E-2</v>
      </c>
      <c r="E1798" s="2">
        <v>2.5606545219943558E-2</v>
      </c>
      <c r="F1798" s="2">
        <v>1793</v>
      </c>
      <c r="G1798">
        <f t="shared" ca="1" si="58"/>
        <v>1.2971634069129945E-3</v>
      </c>
    </row>
    <row r="1799" spans="2:7" x14ac:dyDescent="0.25">
      <c r="B1799" s="3">
        <v>39542</v>
      </c>
      <c r="C1799" s="4">
        <v>332.76632699999999</v>
      </c>
      <c r="D1799" s="2">
        <f t="shared" si="59"/>
        <v>-2.3307508933318684E-2</v>
      </c>
      <c r="E1799" s="2">
        <v>-2.3307508933318684E-2</v>
      </c>
      <c r="F1799" s="2">
        <v>1794</v>
      </c>
      <c r="G1799">
        <f t="shared" ca="1" si="58"/>
        <v>-6.1051394106629219E-3</v>
      </c>
    </row>
    <row r="1800" spans="2:7" x14ac:dyDescent="0.25">
      <c r="B1800" s="3">
        <v>39545</v>
      </c>
      <c r="C1800" s="4">
        <v>340.70736699999998</v>
      </c>
      <c r="D1800" s="2">
        <f t="shared" si="59"/>
        <v>1.4344449594588079E-2</v>
      </c>
      <c r="E1800" s="2">
        <v>1.4344449594588079E-2</v>
      </c>
      <c r="F1800" s="2">
        <v>1795</v>
      </c>
      <c r="G1800">
        <f t="shared" ref="G1800:G1863" ca="1" si="60">_xlfn.NORM.INV(RAND(),K$7,K$8)</f>
        <v>-5.4848359785977414E-3</v>
      </c>
    </row>
    <row r="1801" spans="2:7" x14ac:dyDescent="0.25">
      <c r="B1801" s="3">
        <v>39546</v>
      </c>
      <c r="C1801" s="4">
        <v>335.88922100000002</v>
      </c>
      <c r="D1801" s="2">
        <f t="shared" si="59"/>
        <v>-1.8127290701203599E-2</v>
      </c>
      <c r="E1801" s="2">
        <v>-1.8127290701203599E-2</v>
      </c>
      <c r="F1801" s="2">
        <v>1796</v>
      </c>
      <c r="G1801">
        <f t="shared" ca="1" si="60"/>
        <v>3.8009877779386546E-2</v>
      </c>
    </row>
    <row r="1802" spans="2:7" x14ac:dyDescent="0.25">
      <c r="B1802" s="3">
        <v>39547</v>
      </c>
      <c r="C1802" s="4">
        <v>342.09039300000001</v>
      </c>
      <c r="D1802" s="2">
        <f t="shared" si="59"/>
        <v>-1.388889301261392E-2</v>
      </c>
      <c r="E1802" s="2">
        <v>-1.388889301261392E-2</v>
      </c>
      <c r="F1802" s="2">
        <v>1797</v>
      </c>
      <c r="G1802">
        <f t="shared" ca="1" si="60"/>
        <v>2.917036987007407E-2</v>
      </c>
    </row>
    <row r="1803" spans="2:7" x14ac:dyDescent="0.25">
      <c r="B1803" s="3">
        <v>39548</v>
      </c>
      <c r="C1803" s="4">
        <v>346.908569</v>
      </c>
      <c r="D1803" s="2">
        <f t="shared" si="59"/>
        <v>-3.9707109274726522E-3</v>
      </c>
      <c r="E1803" s="2">
        <v>-3.9707109274726522E-3</v>
      </c>
      <c r="F1803" s="2">
        <v>1798</v>
      </c>
      <c r="G1803">
        <f t="shared" ca="1" si="60"/>
        <v>-1.3828181645029804E-2</v>
      </c>
    </row>
    <row r="1804" spans="2:7" x14ac:dyDescent="0.25">
      <c r="B1804" s="3">
        <v>39549</v>
      </c>
      <c r="C1804" s="4">
        <v>348.29153400000001</v>
      </c>
      <c r="D1804" s="2">
        <f t="shared" si="59"/>
        <v>-1.3271039522639741E-2</v>
      </c>
      <c r="E1804" s="2">
        <v>-1.3271039522639741E-2</v>
      </c>
      <c r="F1804" s="2">
        <v>1799</v>
      </c>
      <c r="G1804">
        <f t="shared" ca="1" si="60"/>
        <v>1.5483939595212985E-2</v>
      </c>
    </row>
    <row r="1805" spans="2:7" x14ac:dyDescent="0.25">
      <c r="B1805" s="3">
        <v>39553</v>
      </c>
      <c r="C1805" s="4">
        <v>352.97589099999999</v>
      </c>
      <c r="D1805" s="2">
        <f t="shared" si="59"/>
        <v>-1.9821591346307385E-2</v>
      </c>
      <c r="E1805" s="2">
        <v>-1.9821591346307385E-2</v>
      </c>
      <c r="F1805" s="2">
        <v>1800</v>
      </c>
      <c r="G1805">
        <f t="shared" ca="1" si="60"/>
        <v>1.311284763374467E-2</v>
      </c>
    </row>
    <row r="1806" spans="2:7" x14ac:dyDescent="0.25">
      <c r="B1806" s="3">
        <v>39554</v>
      </c>
      <c r="C1806" s="4">
        <v>360.113922</v>
      </c>
      <c r="D1806" s="2">
        <f t="shared" si="59"/>
        <v>8.6785590370221013E-4</v>
      </c>
      <c r="E1806" s="2">
        <v>8.6785590370221013E-4</v>
      </c>
      <c r="F1806" s="2">
        <v>1801</v>
      </c>
      <c r="G1806">
        <f t="shared" ca="1" si="60"/>
        <v>-1.4085792608765699E-2</v>
      </c>
    </row>
    <row r="1807" spans="2:7" x14ac:dyDescent="0.25">
      <c r="B1807" s="3">
        <v>39555</v>
      </c>
      <c r="C1807" s="4">
        <v>359.80166600000001</v>
      </c>
      <c r="D1807" s="2">
        <f t="shared" si="59"/>
        <v>-1.9452872115932475E-2</v>
      </c>
      <c r="E1807" s="2">
        <v>-1.9452872115932475E-2</v>
      </c>
      <c r="F1807" s="2">
        <v>1802</v>
      </c>
      <c r="G1807">
        <f t="shared" ca="1" si="60"/>
        <v>-2.8296345492591968E-2</v>
      </c>
    </row>
    <row r="1808" spans="2:7" x14ac:dyDescent="0.25">
      <c r="B1808" s="3">
        <v>39559</v>
      </c>
      <c r="C1808" s="4">
        <v>366.93969700000002</v>
      </c>
      <c r="D1808" s="2">
        <f t="shared" si="59"/>
        <v>4.5189593200174122E-3</v>
      </c>
      <c r="E1808" s="2">
        <v>4.5189593200174122E-3</v>
      </c>
      <c r="F1808" s="2">
        <v>1803</v>
      </c>
      <c r="G1808">
        <f t="shared" ca="1" si="60"/>
        <v>-2.4543138389333276E-2</v>
      </c>
    </row>
    <row r="1809" spans="2:7" x14ac:dyDescent="0.25">
      <c r="B1809" s="3">
        <v>39560</v>
      </c>
      <c r="C1809" s="4">
        <v>365.288971</v>
      </c>
      <c r="D1809" s="2">
        <f t="shared" si="59"/>
        <v>-6.7426052248214727E-2</v>
      </c>
      <c r="E1809" s="2">
        <v>-6.7426052248214727E-2</v>
      </c>
      <c r="F1809" s="2">
        <v>1804</v>
      </c>
      <c r="G1809">
        <f t="shared" ca="1" si="60"/>
        <v>1.4113073720988863E-2</v>
      </c>
    </row>
    <row r="1810" spans="2:7" x14ac:dyDescent="0.25">
      <c r="B1810" s="3">
        <v>39561</v>
      </c>
      <c r="C1810" s="4">
        <v>391.69973800000002</v>
      </c>
      <c r="D1810" s="2">
        <f t="shared" si="59"/>
        <v>3.8561666695059019E-2</v>
      </c>
      <c r="E1810" s="2">
        <v>3.8561666695059019E-2</v>
      </c>
      <c r="F1810" s="2">
        <v>1805</v>
      </c>
      <c r="G1810">
        <f t="shared" ca="1" si="60"/>
        <v>2.2356615319529028E-2</v>
      </c>
    </row>
    <row r="1811" spans="2:7" x14ac:dyDescent="0.25">
      <c r="B1811" s="3">
        <v>39562</v>
      </c>
      <c r="C1811" s="4">
        <v>377.15597500000001</v>
      </c>
      <c r="D1811" s="2">
        <f t="shared" si="59"/>
        <v>-6.3994634683352591E-2</v>
      </c>
      <c r="E1811" s="2">
        <v>-6.3994634683352591E-2</v>
      </c>
      <c r="F1811" s="2">
        <v>1806</v>
      </c>
      <c r="G1811">
        <f t="shared" ca="1" si="60"/>
        <v>3.7510253166770827E-2</v>
      </c>
    </row>
    <row r="1812" spans="2:7" x14ac:dyDescent="0.25">
      <c r="B1812" s="3">
        <v>39563</v>
      </c>
      <c r="C1812" s="4">
        <v>402.94210800000002</v>
      </c>
      <c r="D1812" s="2">
        <f t="shared" si="59"/>
        <v>3.6373929154570016E-2</v>
      </c>
      <c r="E1812" s="2">
        <v>3.6373929154570016E-2</v>
      </c>
      <c r="F1812" s="2">
        <v>1807</v>
      </c>
      <c r="G1812">
        <f t="shared" ca="1" si="60"/>
        <v>-1.7952761182811333E-2</v>
      </c>
    </row>
    <row r="1813" spans="2:7" x14ac:dyDescent="0.25">
      <c r="B1813" s="3">
        <v>39566</v>
      </c>
      <c r="C1813" s="4">
        <v>388.79992700000003</v>
      </c>
      <c r="D1813" s="2">
        <f t="shared" si="59"/>
        <v>5.457402909815498E-2</v>
      </c>
      <c r="E1813" s="2">
        <v>5.457402909815498E-2</v>
      </c>
      <c r="F1813" s="2">
        <v>1808</v>
      </c>
      <c r="G1813">
        <f t="shared" ca="1" si="60"/>
        <v>3.4236298751862085E-2</v>
      </c>
    </row>
    <row r="1814" spans="2:7" x14ac:dyDescent="0.25">
      <c r="B1814" s="3">
        <v>39567</v>
      </c>
      <c r="C1814" s="4">
        <v>368.679596</v>
      </c>
      <c r="D1814" s="2">
        <f t="shared" si="59"/>
        <v>2.683915050641458E-2</v>
      </c>
      <c r="E1814" s="2">
        <v>2.683915050641458E-2</v>
      </c>
      <c r="F1814" s="2">
        <v>1809</v>
      </c>
      <c r="G1814">
        <f t="shared" ca="1" si="60"/>
        <v>-3.6910146885029228E-2</v>
      </c>
    </row>
    <row r="1815" spans="2:7" x14ac:dyDescent="0.25">
      <c r="B1815" s="3">
        <v>39568</v>
      </c>
      <c r="C1815" s="4">
        <v>359.043182</v>
      </c>
      <c r="D1815" s="2">
        <f t="shared" si="59"/>
        <v>0</v>
      </c>
      <c r="E1815" s="2">
        <v>0</v>
      </c>
      <c r="F1815" s="2">
        <v>1810</v>
      </c>
      <c r="G1815">
        <f t="shared" ca="1" si="60"/>
        <v>-3.1872636465979841E-2</v>
      </c>
    </row>
    <row r="1816" spans="2:7" x14ac:dyDescent="0.25">
      <c r="B1816" s="3">
        <v>39570</v>
      </c>
      <c r="C1816" s="4">
        <v>359.043182</v>
      </c>
      <c r="D1816" s="2">
        <f t="shared" si="59"/>
        <v>-1.9970805739321598E-2</v>
      </c>
      <c r="E1816" s="2">
        <v>-1.9970805739321598E-2</v>
      </c>
      <c r="F1816" s="2">
        <v>1811</v>
      </c>
      <c r="G1816">
        <f t="shared" ca="1" si="60"/>
        <v>-5.7658680356247232E-3</v>
      </c>
    </row>
    <row r="1817" spans="2:7" x14ac:dyDescent="0.25">
      <c r="B1817" s="3">
        <v>39573</v>
      </c>
      <c r="C1817" s="4">
        <v>366.35968000000003</v>
      </c>
      <c r="D1817" s="2">
        <f t="shared" si="59"/>
        <v>3.7130437279469415E-2</v>
      </c>
      <c r="E1817" s="2">
        <v>3.7130437279469415E-2</v>
      </c>
      <c r="F1817" s="2">
        <v>1812</v>
      </c>
      <c r="G1817">
        <f t="shared" ca="1" si="60"/>
        <v>2.4162770411637231E-2</v>
      </c>
    </row>
    <row r="1818" spans="2:7" x14ac:dyDescent="0.25">
      <c r="B1818" s="3">
        <v>39574</v>
      </c>
      <c r="C1818" s="4">
        <v>353.24359099999998</v>
      </c>
      <c r="D1818" s="2">
        <f t="shared" si="59"/>
        <v>-1.5173950938892849E-2</v>
      </c>
      <c r="E1818" s="2">
        <v>-1.5173950938892849E-2</v>
      </c>
      <c r="F1818" s="2">
        <v>1813</v>
      </c>
      <c r="G1818">
        <f t="shared" ca="1" si="60"/>
        <v>-3.546151394217998E-2</v>
      </c>
    </row>
    <row r="1819" spans="2:7" x14ac:dyDescent="0.25">
      <c r="B1819" s="3">
        <v>39575</v>
      </c>
      <c r="C1819" s="4">
        <v>358.68627900000001</v>
      </c>
      <c r="D1819" s="2">
        <f t="shared" si="59"/>
        <v>-1.8554836185857133E-2</v>
      </c>
      <c r="E1819" s="2">
        <v>-1.8554836185857133E-2</v>
      </c>
      <c r="F1819" s="2">
        <v>1814</v>
      </c>
      <c r="G1819">
        <f t="shared" ca="1" si="60"/>
        <v>7.9105367591039519E-2</v>
      </c>
    </row>
    <row r="1820" spans="2:7" x14ac:dyDescent="0.25">
      <c r="B1820" s="3">
        <v>39576</v>
      </c>
      <c r="C1820" s="4">
        <v>365.467468</v>
      </c>
      <c r="D1820" s="2">
        <f t="shared" si="59"/>
        <v>5.5126288798112225E-2</v>
      </c>
      <c r="E1820" s="2">
        <v>5.5126288798112225E-2</v>
      </c>
      <c r="F1820" s="2">
        <v>1815</v>
      </c>
      <c r="G1820">
        <f t="shared" ca="1" si="60"/>
        <v>1.50970029165063E-2</v>
      </c>
    </row>
    <row r="1821" spans="2:7" x14ac:dyDescent="0.25">
      <c r="B1821" s="3">
        <v>39577</v>
      </c>
      <c r="C1821" s="4">
        <v>346.373199</v>
      </c>
      <c r="D1821" s="2">
        <f t="shared" si="59"/>
        <v>1.7428936908024495E-2</v>
      </c>
      <c r="E1821" s="2">
        <v>1.7428936908024495E-2</v>
      </c>
      <c r="F1821" s="2">
        <v>1816</v>
      </c>
      <c r="G1821">
        <f t="shared" ca="1" si="60"/>
        <v>3.7469336846016867E-2</v>
      </c>
    </row>
    <row r="1822" spans="2:7" x14ac:dyDescent="0.25">
      <c r="B1822" s="3">
        <v>39580</v>
      </c>
      <c r="C1822" s="4">
        <v>340.43969700000002</v>
      </c>
      <c r="D1822" s="2">
        <f t="shared" si="59"/>
        <v>5.9321476592460749E-3</v>
      </c>
      <c r="E1822" s="2">
        <v>5.9321476592460749E-3</v>
      </c>
      <c r="F1822" s="2">
        <v>1817</v>
      </c>
      <c r="G1822">
        <f t="shared" ca="1" si="60"/>
        <v>1.0552681358818459E-2</v>
      </c>
    </row>
    <row r="1823" spans="2:7" x14ac:dyDescent="0.25">
      <c r="B1823" s="3">
        <v>39581</v>
      </c>
      <c r="C1823" s="4">
        <v>338.43206800000002</v>
      </c>
      <c r="D1823" s="2">
        <f t="shared" si="59"/>
        <v>-3.5466110078874406E-3</v>
      </c>
      <c r="E1823" s="2">
        <v>-3.5466110078874406E-3</v>
      </c>
      <c r="F1823" s="2">
        <v>1818</v>
      </c>
      <c r="G1823">
        <f t="shared" ca="1" si="60"/>
        <v>-2.5646460739140679E-3</v>
      </c>
    </row>
    <row r="1824" spans="2:7" x14ac:dyDescent="0.25">
      <c r="B1824" s="3">
        <v>39582</v>
      </c>
      <c r="C1824" s="4">
        <v>339.63662699999998</v>
      </c>
      <c r="D1824" s="2">
        <f t="shared" si="59"/>
        <v>-9.884332153673854E-3</v>
      </c>
      <c r="E1824" s="2">
        <v>-9.884332153673854E-3</v>
      </c>
      <c r="F1824" s="2">
        <v>1819</v>
      </c>
      <c r="G1824">
        <f t="shared" ca="1" si="60"/>
        <v>4.1631421674735462E-3</v>
      </c>
    </row>
    <row r="1825" spans="2:7" x14ac:dyDescent="0.25">
      <c r="B1825" s="3">
        <v>39583</v>
      </c>
      <c r="C1825" s="4">
        <v>343.02722199999999</v>
      </c>
      <c r="D1825" s="2">
        <f t="shared" si="59"/>
        <v>1.024834162782521E-2</v>
      </c>
      <c r="E1825" s="2">
        <v>1.024834162782521E-2</v>
      </c>
      <c r="F1825" s="2">
        <v>1820</v>
      </c>
      <c r="G1825">
        <f t="shared" ca="1" si="60"/>
        <v>3.7755110387764079E-2</v>
      </c>
    </row>
    <row r="1826" spans="2:7" x14ac:dyDescent="0.25">
      <c r="B1826" s="3">
        <v>39584</v>
      </c>
      <c r="C1826" s="4">
        <v>339.54742399999998</v>
      </c>
      <c r="D1826" s="2">
        <f t="shared" si="59"/>
        <v>1.5477088811844513E-2</v>
      </c>
      <c r="E1826" s="2">
        <v>1.5477088811844513E-2</v>
      </c>
      <c r="F1826" s="2">
        <v>1821</v>
      </c>
      <c r="G1826">
        <f t="shared" ca="1" si="60"/>
        <v>5.1213360407669495E-2</v>
      </c>
    </row>
    <row r="1827" spans="2:7" x14ac:dyDescent="0.25">
      <c r="B1827" s="3">
        <v>39588</v>
      </c>
      <c r="C1827" s="4">
        <v>334.37231400000002</v>
      </c>
      <c r="D1827" s="2">
        <f t="shared" si="59"/>
        <v>-1.8465377936311683E-2</v>
      </c>
      <c r="E1827" s="2">
        <v>-1.8465377936311683E-2</v>
      </c>
      <c r="F1827" s="2">
        <v>1822</v>
      </c>
      <c r="G1827">
        <f t="shared" ca="1" si="60"/>
        <v>2.7800170769728426E-2</v>
      </c>
    </row>
    <row r="1828" spans="2:7" x14ac:dyDescent="0.25">
      <c r="B1828" s="3">
        <v>39589</v>
      </c>
      <c r="C1828" s="4">
        <v>340.662781</v>
      </c>
      <c r="D1828" s="2">
        <f t="shared" si="59"/>
        <v>1.4211709401654109E-2</v>
      </c>
      <c r="E1828" s="2">
        <v>1.4211709401654109E-2</v>
      </c>
      <c r="F1828" s="2">
        <v>1823</v>
      </c>
      <c r="G1828">
        <f t="shared" ca="1" si="60"/>
        <v>5.5053566190721361E-4</v>
      </c>
    </row>
    <row r="1829" spans="2:7" x14ac:dyDescent="0.25">
      <c r="B1829" s="3">
        <v>39590</v>
      </c>
      <c r="C1829" s="4">
        <v>335.88922100000002</v>
      </c>
      <c r="D1829" s="2">
        <f t="shared" si="59"/>
        <v>-9.2877640748731968E-4</v>
      </c>
      <c r="E1829" s="2">
        <v>-9.2877640748731968E-4</v>
      </c>
      <c r="F1829" s="2">
        <v>1824</v>
      </c>
      <c r="G1829">
        <f t="shared" ca="1" si="60"/>
        <v>-4.7965271932513515E-2</v>
      </c>
    </row>
    <row r="1830" spans="2:7" x14ac:dyDescent="0.25">
      <c r="B1830" s="3">
        <v>39591</v>
      </c>
      <c r="C1830" s="4">
        <v>336.20147700000001</v>
      </c>
      <c r="D1830" s="2">
        <f t="shared" si="59"/>
        <v>5.1779315594876731E-2</v>
      </c>
      <c r="E1830" s="2">
        <v>5.1779315594876731E-2</v>
      </c>
      <c r="F1830" s="2">
        <v>1825</v>
      </c>
      <c r="G1830">
        <f t="shared" ca="1" si="60"/>
        <v>4.4505754230437726E-2</v>
      </c>
    </row>
    <row r="1831" spans="2:7" x14ac:dyDescent="0.25">
      <c r="B1831" s="3">
        <v>39594</v>
      </c>
      <c r="C1831" s="4">
        <v>319.65020800000002</v>
      </c>
      <c r="D1831" s="2">
        <f t="shared" si="59"/>
        <v>5.1203412378023491E-2</v>
      </c>
      <c r="E1831" s="2">
        <v>5.1203412378023491E-2</v>
      </c>
      <c r="F1831" s="2">
        <v>1826</v>
      </c>
      <c r="G1831">
        <f t="shared" ca="1" si="60"/>
        <v>2.7562162258858703E-2</v>
      </c>
    </row>
    <row r="1832" spans="2:7" x14ac:dyDescent="0.25">
      <c r="B1832" s="3">
        <v>39595</v>
      </c>
      <c r="C1832" s="4">
        <v>304.08026100000001</v>
      </c>
      <c r="D1832" s="2">
        <f t="shared" si="59"/>
        <v>-5.0564363878201381E-2</v>
      </c>
      <c r="E1832" s="2">
        <v>-5.0564363878201381E-2</v>
      </c>
      <c r="F1832" s="2">
        <v>1827</v>
      </c>
      <c r="G1832">
        <f t="shared" ca="1" si="60"/>
        <v>-3.2487024823418691E-2</v>
      </c>
    </row>
    <row r="1833" spans="2:7" x14ac:dyDescent="0.25">
      <c r="B1833" s="3">
        <v>39596</v>
      </c>
      <c r="C1833" s="4">
        <v>320.27474999999998</v>
      </c>
      <c r="D1833" s="2">
        <f t="shared" si="59"/>
        <v>-4.8382779831540719E-2</v>
      </c>
      <c r="E1833" s="2">
        <v>-4.8382779831540719E-2</v>
      </c>
      <c r="F1833" s="2">
        <v>1828</v>
      </c>
      <c r="G1833">
        <f t="shared" ca="1" si="60"/>
        <v>3.8969775951162258E-2</v>
      </c>
    </row>
    <row r="1834" spans="2:7" x14ac:dyDescent="0.25">
      <c r="B1834" s="3">
        <v>39597</v>
      </c>
      <c r="C1834" s="4">
        <v>336.55838</v>
      </c>
      <c r="D1834" s="2">
        <f t="shared" si="59"/>
        <v>-3.1827542616686494E-2</v>
      </c>
      <c r="E1834" s="2">
        <v>-3.1827542616686494E-2</v>
      </c>
      <c r="F1834" s="2">
        <v>1829</v>
      </c>
      <c r="G1834">
        <f t="shared" ca="1" si="60"/>
        <v>-2.5785852736077565E-2</v>
      </c>
    </row>
    <row r="1835" spans="2:7" x14ac:dyDescent="0.25">
      <c r="B1835" s="3">
        <v>39598</v>
      </c>
      <c r="C1835" s="4">
        <v>347.622345</v>
      </c>
      <c r="D1835" s="2">
        <f t="shared" si="59"/>
        <v>2.5397907129852577E-2</v>
      </c>
      <c r="E1835" s="2">
        <v>2.5397907129852577E-2</v>
      </c>
      <c r="F1835" s="2">
        <v>1830</v>
      </c>
      <c r="G1835">
        <f t="shared" ca="1" si="60"/>
        <v>-4.1395314072798846E-2</v>
      </c>
    </row>
    <row r="1836" spans="2:7" x14ac:dyDescent="0.25">
      <c r="B1836" s="3">
        <v>39601</v>
      </c>
      <c r="C1836" s="4">
        <v>339.01214599999997</v>
      </c>
      <c r="D1836" s="2">
        <f t="shared" si="59"/>
        <v>-2.1503965928915191E-2</v>
      </c>
      <c r="E1836" s="2">
        <v>-2.1503965928915191E-2</v>
      </c>
      <c r="F1836" s="2">
        <v>1831</v>
      </c>
      <c r="G1836">
        <f t="shared" ca="1" si="60"/>
        <v>-6.5954330223722988E-3</v>
      </c>
    </row>
    <row r="1837" spans="2:7" x14ac:dyDescent="0.25">
      <c r="B1837" s="3">
        <v>39602</v>
      </c>
      <c r="C1837" s="4">
        <v>346.46246300000001</v>
      </c>
      <c r="D1837" s="2">
        <f t="shared" si="59"/>
        <v>2.2649585066850667E-2</v>
      </c>
      <c r="E1837" s="2">
        <v>2.2649585066850667E-2</v>
      </c>
      <c r="F1837" s="2">
        <v>1832</v>
      </c>
      <c r="G1837">
        <f t="shared" ca="1" si="60"/>
        <v>-9.4470056958017891E-3</v>
      </c>
    </row>
    <row r="1838" spans="2:7" x14ac:dyDescent="0.25">
      <c r="B1838" s="3">
        <v>39603</v>
      </c>
      <c r="C1838" s="4">
        <v>338.78903200000002</v>
      </c>
      <c r="D1838" s="2">
        <f t="shared" si="59"/>
        <v>-1.4661795269874406E-2</v>
      </c>
      <c r="E1838" s="2">
        <v>-1.4661795269874406E-2</v>
      </c>
      <c r="F1838" s="2">
        <v>1833</v>
      </c>
      <c r="G1838">
        <f t="shared" ca="1" si="60"/>
        <v>-3.2070700631234586E-2</v>
      </c>
    </row>
    <row r="1839" spans="2:7" x14ac:dyDescent="0.25">
      <c r="B1839" s="3">
        <v>39604</v>
      </c>
      <c r="C1839" s="4">
        <v>343.83019999999999</v>
      </c>
      <c r="D1839" s="2">
        <f t="shared" si="59"/>
        <v>2.9796626770623905E-2</v>
      </c>
      <c r="E1839" s="2">
        <v>2.9796626770623905E-2</v>
      </c>
      <c r="F1839" s="2">
        <v>1834</v>
      </c>
      <c r="G1839">
        <f t="shared" ca="1" si="60"/>
        <v>-7.9915996200458653E-2</v>
      </c>
    </row>
    <row r="1840" spans="2:7" x14ac:dyDescent="0.25">
      <c r="B1840" s="3">
        <v>39605</v>
      </c>
      <c r="C1840" s="4">
        <v>333.88165300000003</v>
      </c>
      <c r="D1840" s="2">
        <f t="shared" si="59"/>
        <v>5.1123735055443396E-2</v>
      </c>
      <c r="E1840" s="2">
        <v>5.1123735055443396E-2</v>
      </c>
      <c r="F1840" s="2">
        <v>1835</v>
      </c>
      <c r="G1840">
        <f t="shared" ca="1" si="60"/>
        <v>-3.1826415836439165E-2</v>
      </c>
    </row>
    <row r="1841" spans="2:7" x14ac:dyDescent="0.25">
      <c r="B1841" s="3">
        <v>39608</v>
      </c>
      <c r="C1841" s="4">
        <v>317.64257800000001</v>
      </c>
      <c r="D1841" s="2">
        <f t="shared" si="59"/>
        <v>4.5060914541557778E-2</v>
      </c>
      <c r="E1841" s="2">
        <v>4.5060914541557778E-2</v>
      </c>
      <c r="F1841" s="2">
        <v>1836</v>
      </c>
      <c r="G1841">
        <f t="shared" ca="1" si="60"/>
        <v>9.9442249148315801E-3</v>
      </c>
    </row>
    <row r="1842" spans="2:7" x14ac:dyDescent="0.25">
      <c r="B1842" s="3">
        <v>39609</v>
      </c>
      <c r="C1842" s="4">
        <v>303.94647200000003</v>
      </c>
      <c r="D1842" s="2">
        <f t="shared" si="59"/>
        <v>5.1638207859576301E-3</v>
      </c>
      <c r="E1842" s="2">
        <v>5.1638207859576301E-3</v>
      </c>
      <c r="F1842" s="2">
        <v>1837</v>
      </c>
      <c r="G1842">
        <f t="shared" ca="1" si="60"/>
        <v>2.696360685142151E-3</v>
      </c>
    </row>
    <row r="1843" spans="2:7" x14ac:dyDescent="0.25">
      <c r="B1843" s="3">
        <v>39610</v>
      </c>
      <c r="C1843" s="4">
        <v>302.38501000000002</v>
      </c>
      <c r="D1843" s="2">
        <f t="shared" si="59"/>
        <v>-6.1584061085320314E-3</v>
      </c>
      <c r="E1843" s="2">
        <v>-6.1584061085320314E-3</v>
      </c>
      <c r="F1843" s="2">
        <v>1838</v>
      </c>
      <c r="G1843">
        <f t="shared" ca="1" si="60"/>
        <v>1.0615076306162525E-2</v>
      </c>
    </row>
    <row r="1844" spans="2:7" x14ac:dyDescent="0.25">
      <c r="B1844" s="3">
        <v>39611</v>
      </c>
      <c r="C1844" s="4">
        <v>304.258759</v>
      </c>
      <c r="D1844" s="2">
        <f t="shared" si="59"/>
        <v>1.615152994639247E-3</v>
      </c>
      <c r="E1844" s="2">
        <v>1.615152994639247E-3</v>
      </c>
      <c r="F1844" s="2">
        <v>1839</v>
      </c>
      <c r="G1844">
        <f t="shared" ca="1" si="60"/>
        <v>-4.9546390900097131E-2</v>
      </c>
    </row>
    <row r="1845" spans="2:7" x14ac:dyDescent="0.25">
      <c r="B1845" s="3">
        <v>39612</v>
      </c>
      <c r="C1845" s="4">
        <v>303.76812699999999</v>
      </c>
      <c r="D1845" s="2">
        <f t="shared" si="59"/>
        <v>-8.7876523909359336E-2</v>
      </c>
      <c r="E1845" s="2">
        <v>-8.7876523909359336E-2</v>
      </c>
      <c r="F1845" s="2">
        <v>1840</v>
      </c>
      <c r="G1845">
        <f t="shared" ca="1" si="60"/>
        <v>-2.362642710459413E-3</v>
      </c>
    </row>
    <row r="1846" spans="2:7" x14ac:dyDescent="0.25">
      <c r="B1846" s="3">
        <v>39615</v>
      </c>
      <c r="C1846" s="4">
        <v>333.033997</v>
      </c>
      <c r="D1846" s="2">
        <f t="shared" si="59"/>
        <v>-1.1912613345900476E-2</v>
      </c>
      <c r="E1846" s="2">
        <v>-1.1912613345900476E-2</v>
      </c>
      <c r="F1846" s="2">
        <v>1841</v>
      </c>
      <c r="G1846">
        <f t="shared" ca="1" si="60"/>
        <v>-6.4293875673737434E-3</v>
      </c>
    </row>
    <row r="1847" spans="2:7" x14ac:dyDescent="0.25">
      <c r="B1847" s="3">
        <v>39616</v>
      </c>
      <c r="C1847" s="4">
        <v>337.04913299999998</v>
      </c>
      <c r="D1847" s="2">
        <f t="shared" si="59"/>
        <v>1.2734432849561012E-2</v>
      </c>
      <c r="E1847" s="2">
        <v>1.2734432849561012E-2</v>
      </c>
      <c r="F1847" s="2">
        <v>1842</v>
      </c>
      <c r="G1847">
        <f t="shared" ca="1" si="60"/>
        <v>-2.4791284052124267E-2</v>
      </c>
    </row>
    <row r="1848" spans="2:7" x14ac:dyDescent="0.25">
      <c r="B1848" s="3">
        <v>39617</v>
      </c>
      <c r="C1848" s="4">
        <v>332.81097399999999</v>
      </c>
      <c r="D1848" s="2">
        <f t="shared" si="59"/>
        <v>2.8398199512115314E-2</v>
      </c>
      <c r="E1848" s="2">
        <v>2.8398199512115314E-2</v>
      </c>
      <c r="F1848" s="2">
        <v>1843</v>
      </c>
      <c r="G1848">
        <f t="shared" ca="1" si="60"/>
        <v>-8.5889254573139808E-3</v>
      </c>
    </row>
    <row r="1849" spans="2:7" x14ac:dyDescent="0.25">
      <c r="B1849" s="3">
        <v>39618</v>
      </c>
      <c r="C1849" s="4">
        <v>323.62072799999999</v>
      </c>
      <c r="D1849" s="2">
        <f t="shared" si="59"/>
        <v>1.810534036230689E-2</v>
      </c>
      <c r="E1849" s="2">
        <v>1.810534036230689E-2</v>
      </c>
      <c r="F1849" s="2">
        <v>1844</v>
      </c>
      <c r="G1849">
        <f t="shared" ca="1" si="60"/>
        <v>4.9947902403412826E-2</v>
      </c>
    </row>
    <row r="1850" spans="2:7" x14ac:dyDescent="0.25">
      <c r="B1850" s="3">
        <v>39619</v>
      </c>
      <c r="C1850" s="4">
        <v>317.86566199999999</v>
      </c>
      <c r="D1850" s="2">
        <f t="shared" si="59"/>
        <v>6.3115390277052777E-2</v>
      </c>
      <c r="E1850" s="2">
        <v>6.3115390277052777E-2</v>
      </c>
      <c r="F1850" s="2">
        <v>1845</v>
      </c>
      <c r="G1850">
        <f t="shared" ca="1" si="60"/>
        <v>-4.4410552503544552E-2</v>
      </c>
    </row>
    <row r="1851" spans="2:7" x14ac:dyDescent="0.25">
      <c r="B1851" s="3">
        <v>39622</v>
      </c>
      <c r="C1851" s="4">
        <v>298.994507</v>
      </c>
      <c r="D1851" s="2">
        <f t="shared" si="59"/>
        <v>8.7634160319580212E-2</v>
      </c>
      <c r="E1851" s="2">
        <v>8.7634160319580212E-2</v>
      </c>
      <c r="F1851" s="2">
        <v>1846</v>
      </c>
      <c r="G1851">
        <f t="shared" ca="1" si="60"/>
        <v>3.9786015540294603E-3</v>
      </c>
    </row>
    <row r="1852" spans="2:7" x14ac:dyDescent="0.25">
      <c r="B1852" s="3">
        <v>39623</v>
      </c>
      <c r="C1852" s="4">
        <v>274.90356400000002</v>
      </c>
      <c r="D1852" s="2">
        <f t="shared" si="59"/>
        <v>-3.7037134859085032E-2</v>
      </c>
      <c r="E1852" s="2">
        <v>-3.7037134859085032E-2</v>
      </c>
      <c r="F1852" s="2">
        <v>1847</v>
      </c>
      <c r="G1852">
        <f t="shared" ca="1" si="60"/>
        <v>8.6852577632757721E-2</v>
      </c>
    </row>
    <row r="1853" spans="2:7" x14ac:dyDescent="0.25">
      <c r="B1853" s="3">
        <v>39624</v>
      </c>
      <c r="C1853" s="4">
        <v>285.47680700000001</v>
      </c>
      <c r="D1853" s="2">
        <f t="shared" si="59"/>
        <v>4.2372369492883841E-3</v>
      </c>
      <c r="E1853" s="2">
        <v>4.2372369492883841E-3</v>
      </c>
      <c r="F1853" s="2">
        <v>1848</v>
      </c>
      <c r="G1853">
        <f t="shared" ca="1" si="60"/>
        <v>-1.7592776009200891E-2</v>
      </c>
    </row>
    <row r="1854" spans="2:7" x14ac:dyDescent="0.25">
      <c r="B1854" s="3">
        <v>39625</v>
      </c>
      <c r="C1854" s="4">
        <v>284.27227800000003</v>
      </c>
      <c r="D1854" s="2">
        <f t="shared" si="59"/>
        <v>5.9880228938558683E-2</v>
      </c>
      <c r="E1854" s="2">
        <v>5.9880228938558683E-2</v>
      </c>
      <c r="F1854" s="2">
        <v>1849</v>
      </c>
      <c r="G1854">
        <f t="shared" ca="1" si="60"/>
        <v>-3.1497468951416134E-2</v>
      </c>
    </row>
    <row r="1855" spans="2:7" x14ac:dyDescent="0.25">
      <c r="B1855" s="3">
        <v>39626</v>
      </c>
      <c r="C1855" s="4">
        <v>268.21170000000001</v>
      </c>
      <c r="D1855" s="2">
        <f t="shared" si="59"/>
        <v>-4.4712250376248543E-3</v>
      </c>
      <c r="E1855" s="2">
        <v>-4.4712250376248543E-3</v>
      </c>
      <c r="F1855" s="2">
        <v>1850</v>
      </c>
      <c r="G1855">
        <f t="shared" ca="1" si="60"/>
        <v>2.351964006301761E-2</v>
      </c>
    </row>
    <row r="1856" spans="2:7" x14ac:dyDescent="0.25">
      <c r="B1856" s="3">
        <v>39629</v>
      </c>
      <c r="C1856" s="4">
        <v>269.41632099999998</v>
      </c>
      <c r="D1856" s="2">
        <f t="shared" si="59"/>
        <v>3.0898096998573165E-2</v>
      </c>
      <c r="E1856" s="2">
        <v>3.0898096998573165E-2</v>
      </c>
      <c r="F1856" s="2">
        <v>1851</v>
      </c>
      <c r="G1856">
        <f t="shared" ca="1" si="60"/>
        <v>-1.873285436616464E-2</v>
      </c>
    </row>
    <row r="1857" spans="2:7" x14ac:dyDescent="0.25">
      <c r="B1857" s="3">
        <v>39630</v>
      </c>
      <c r="C1857" s="4">
        <v>261.34136999999998</v>
      </c>
      <c r="D1857" s="2">
        <f t="shared" si="59"/>
        <v>-3.0613829286908579E-2</v>
      </c>
      <c r="E1857" s="2">
        <v>-3.0613829286908579E-2</v>
      </c>
      <c r="F1857" s="2">
        <v>1852</v>
      </c>
      <c r="G1857">
        <f t="shared" ca="1" si="60"/>
        <v>3.0438534323567561E-2</v>
      </c>
    </row>
    <row r="1858" spans="2:7" x14ac:dyDescent="0.25">
      <c r="B1858" s="3">
        <v>39631</v>
      </c>
      <c r="C1858" s="4">
        <v>269.594696</v>
      </c>
      <c r="D1858" s="2">
        <f t="shared" si="59"/>
        <v>6.2598763078385661E-2</v>
      </c>
      <c r="E1858" s="2">
        <v>6.2598763078385661E-2</v>
      </c>
      <c r="F1858" s="2">
        <v>1853</v>
      </c>
      <c r="G1858">
        <f t="shared" ca="1" si="60"/>
        <v>-2.2392596598476928E-2</v>
      </c>
    </row>
    <row r="1859" spans="2:7" x14ac:dyDescent="0.25">
      <c r="B1859" s="3">
        <v>39632</v>
      </c>
      <c r="C1859" s="4">
        <v>253.71260100000001</v>
      </c>
      <c r="D1859" s="2">
        <f t="shared" si="59"/>
        <v>-2.0158592644088459E-2</v>
      </c>
      <c r="E1859" s="2">
        <v>-2.0158592644088459E-2</v>
      </c>
      <c r="F1859" s="2">
        <v>1854</v>
      </c>
      <c r="G1859">
        <f t="shared" ca="1" si="60"/>
        <v>1.850721998863222E-2</v>
      </c>
    </row>
    <row r="1860" spans="2:7" x14ac:dyDescent="0.25">
      <c r="B1860" s="3">
        <v>39633</v>
      </c>
      <c r="C1860" s="4">
        <v>258.93231200000002</v>
      </c>
      <c r="D1860" s="2">
        <f t="shared" si="59"/>
        <v>-1.4600695490925098E-2</v>
      </c>
      <c r="E1860" s="2">
        <v>-1.4600695490925098E-2</v>
      </c>
      <c r="F1860" s="2">
        <v>1855</v>
      </c>
      <c r="G1860">
        <f t="shared" ca="1" si="60"/>
        <v>2.1480298064798772E-2</v>
      </c>
    </row>
    <row r="1861" spans="2:7" x14ac:dyDescent="0.25">
      <c r="B1861" s="3">
        <v>39636</v>
      </c>
      <c r="C1861" s="4">
        <v>262.76892099999998</v>
      </c>
      <c r="D1861" s="2">
        <f t="shared" si="59"/>
        <v>-1.3730935806498123E-2</v>
      </c>
      <c r="E1861" s="2">
        <v>-1.3730935806498123E-2</v>
      </c>
      <c r="F1861" s="2">
        <v>1856</v>
      </c>
      <c r="G1861">
        <f t="shared" ca="1" si="60"/>
        <v>-2.4381335299292432E-2</v>
      </c>
    </row>
    <row r="1862" spans="2:7" x14ac:dyDescent="0.25">
      <c r="B1862" s="3">
        <v>39637</v>
      </c>
      <c r="C1862" s="4">
        <v>266.42721599999999</v>
      </c>
      <c r="D1862" s="2">
        <f t="shared" ref="D1862:D1925" si="61">(C1862-C1863)/C1863</f>
        <v>-2.402343628370263E-2</v>
      </c>
      <c r="E1862" s="2">
        <v>-2.402343628370263E-2</v>
      </c>
      <c r="F1862" s="2">
        <v>1857</v>
      </c>
      <c r="G1862">
        <f t="shared" ca="1" si="60"/>
        <v>-3.0825968604872203E-2</v>
      </c>
    </row>
    <row r="1863" spans="2:7" x14ac:dyDescent="0.25">
      <c r="B1863" s="3">
        <v>39638</v>
      </c>
      <c r="C1863" s="4">
        <v>272.98525999999998</v>
      </c>
      <c r="D1863" s="2">
        <f t="shared" si="61"/>
        <v>-1.8762052535110121E-2</v>
      </c>
      <c r="E1863" s="2">
        <v>-1.8762052535110121E-2</v>
      </c>
      <c r="F1863" s="2">
        <v>1858</v>
      </c>
      <c r="G1863">
        <f t="shared" ca="1" si="60"/>
        <v>2.2087012178531509E-2</v>
      </c>
    </row>
    <row r="1864" spans="2:7" x14ac:dyDescent="0.25">
      <c r="B1864" s="3">
        <v>39639</v>
      </c>
      <c r="C1864" s="4">
        <v>278.20495599999998</v>
      </c>
      <c r="D1864" s="2">
        <f t="shared" si="61"/>
        <v>2.5489363137037428E-2</v>
      </c>
      <c r="E1864" s="2">
        <v>2.5489363137037428E-2</v>
      </c>
      <c r="F1864" s="2">
        <v>1859</v>
      </c>
      <c r="G1864">
        <f t="shared" ref="G1864:G1927" ca="1" si="62">_xlfn.NORM.INV(RAND(),K$7,K$8)</f>
        <v>-3.3073728791652296E-2</v>
      </c>
    </row>
    <row r="1865" spans="2:7" x14ac:dyDescent="0.25">
      <c r="B1865" s="3">
        <v>39640</v>
      </c>
      <c r="C1865" s="4">
        <v>271.28994799999998</v>
      </c>
      <c r="D1865" s="2">
        <f t="shared" si="61"/>
        <v>-7.3457235520574295E-3</v>
      </c>
      <c r="E1865" s="2">
        <v>-7.3457235520574295E-3</v>
      </c>
      <c r="F1865" s="2">
        <v>1860</v>
      </c>
      <c r="G1865">
        <f t="shared" ca="1" si="62"/>
        <v>3.9562706755771539E-2</v>
      </c>
    </row>
    <row r="1866" spans="2:7" x14ac:dyDescent="0.25">
      <c r="B1866" s="3">
        <v>39643</v>
      </c>
      <c r="C1866" s="4">
        <v>273.29751599999997</v>
      </c>
      <c r="D1866" s="2">
        <f t="shared" si="61"/>
        <v>5.9861231065099565E-2</v>
      </c>
      <c r="E1866" s="2">
        <v>5.9861231065099565E-2</v>
      </c>
      <c r="F1866" s="2">
        <v>1861</v>
      </c>
      <c r="G1866">
        <f t="shared" ca="1" si="62"/>
        <v>9.7366264734688509E-3</v>
      </c>
    </row>
    <row r="1867" spans="2:7" x14ac:dyDescent="0.25">
      <c r="B1867" s="3">
        <v>39644</v>
      </c>
      <c r="C1867" s="4">
        <v>257.861603</v>
      </c>
      <c r="D1867" s="2">
        <f t="shared" si="61"/>
        <v>4.6722336393781719E-2</v>
      </c>
      <c r="E1867" s="2">
        <v>4.6722336393781719E-2</v>
      </c>
      <c r="F1867" s="2">
        <v>1862</v>
      </c>
      <c r="G1867">
        <f t="shared" ca="1" si="62"/>
        <v>3.1429791895561179E-2</v>
      </c>
    </row>
    <row r="1868" spans="2:7" x14ac:dyDescent="0.25">
      <c r="B1868" s="3">
        <v>39645</v>
      </c>
      <c r="C1868" s="4">
        <v>246.35148599999999</v>
      </c>
      <c r="D1868" s="2">
        <f t="shared" si="61"/>
        <v>-3.5963434233405443E-2</v>
      </c>
      <c r="E1868" s="2">
        <v>-3.5963434233405443E-2</v>
      </c>
      <c r="F1868" s="2">
        <v>1863</v>
      </c>
      <c r="G1868">
        <f t="shared" ca="1" si="62"/>
        <v>1.4186504330643221E-3</v>
      </c>
    </row>
    <row r="1869" spans="2:7" x14ac:dyDescent="0.25">
      <c r="B1869" s="3">
        <v>39646</v>
      </c>
      <c r="C1869" s="4">
        <v>255.541641</v>
      </c>
      <c r="D1869" s="2">
        <f t="shared" si="61"/>
        <v>-2.6181751380561717E-2</v>
      </c>
      <c r="E1869" s="2">
        <v>-2.6181751380561717E-2</v>
      </c>
      <c r="F1869" s="2">
        <v>1864</v>
      </c>
      <c r="G1869">
        <f t="shared" ca="1" si="62"/>
        <v>1.4465840582955872E-2</v>
      </c>
    </row>
    <row r="1870" spans="2:7" x14ac:dyDescent="0.25">
      <c r="B1870" s="3">
        <v>39647</v>
      </c>
      <c r="C1870" s="4">
        <v>262.41204800000003</v>
      </c>
      <c r="D1870" s="2">
        <f t="shared" si="61"/>
        <v>1.7029160225722892E-3</v>
      </c>
      <c r="E1870" s="2">
        <v>1.7029160225722892E-3</v>
      </c>
      <c r="F1870" s="2">
        <v>1865</v>
      </c>
      <c r="G1870">
        <f t="shared" ca="1" si="62"/>
        <v>1.0687094578899566E-3</v>
      </c>
    </row>
    <row r="1871" spans="2:7" x14ac:dyDescent="0.25">
      <c r="B1871" s="3">
        <v>39650</v>
      </c>
      <c r="C1871" s="4">
        <v>261.96594199999998</v>
      </c>
      <c r="D1871" s="2">
        <f t="shared" si="61"/>
        <v>-6.5414356017973047E-2</v>
      </c>
      <c r="E1871" s="2">
        <v>-6.5414356017973047E-2</v>
      </c>
      <c r="F1871" s="2">
        <v>1866</v>
      </c>
      <c r="G1871">
        <f t="shared" ca="1" si="62"/>
        <v>4.3033281129422393E-3</v>
      </c>
    </row>
    <row r="1872" spans="2:7" x14ac:dyDescent="0.25">
      <c r="B1872" s="3">
        <v>39651</v>
      </c>
      <c r="C1872" s="4">
        <v>280.30169699999999</v>
      </c>
      <c r="D1872" s="2">
        <f t="shared" si="61"/>
        <v>-6.4333901751775738E-2</v>
      </c>
      <c r="E1872" s="2">
        <v>-6.4333901751775738E-2</v>
      </c>
      <c r="F1872" s="2">
        <v>1867</v>
      </c>
      <c r="G1872">
        <f t="shared" ca="1" si="62"/>
        <v>-7.7790130303553402E-3</v>
      </c>
    </row>
    <row r="1873" spans="2:7" x14ac:dyDescent="0.25">
      <c r="B1873" s="3">
        <v>39652</v>
      </c>
      <c r="C1873" s="4">
        <v>299.57449300000002</v>
      </c>
      <c r="D1873" s="2">
        <f t="shared" si="61"/>
        <v>2.6287780343875532E-2</v>
      </c>
      <c r="E1873" s="2">
        <v>2.6287780343875532E-2</v>
      </c>
      <c r="F1873" s="2">
        <v>1868</v>
      </c>
      <c r="G1873">
        <f t="shared" ca="1" si="62"/>
        <v>5.7272957829212566E-2</v>
      </c>
    </row>
    <row r="1874" spans="2:7" x14ac:dyDescent="0.25">
      <c r="B1874" s="3">
        <v>39653</v>
      </c>
      <c r="C1874" s="4">
        <v>291.90106200000002</v>
      </c>
      <c r="D1874" s="2">
        <f t="shared" si="61"/>
        <v>-2.2265532080340929E-2</v>
      </c>
      <c r="E1874" s="2">
        <v>-2.2265532080340929E-2</v>
      </c>
      <c r="F1874" s="2">
        <v>1869</v>
      </c>
      <c r="G1874">
        <f t="shared" ca="1" si="62"/>
        <v>4.3762714481403307E-2</v>
      </c>
    </row>
    <row r="1875" spans="2:7" x14ac:dyDescent="0.25">
      <c r="B1875" s="3">
        <v>39654</v>
      </c>
      <c r="C1875" s="4">
        <v>298.54840100000001</v>
      </c>
      <c r="D1875" s="2">
        <f t="shared" si="61"/>
        <v>-2.477393228939246E-2</v>
      </c>
      <c r="E1875" s="2">
        <v>-2.477393228939246E-2</v>
      </c>
      <c r="F1875" s="2">
        <v>1870</v>
      </c>
      <c r="G1875">
        <f t="shared" ca="1" si="62"/>
        <v>-4.146835173132548E-2</v>
      </c>
    </row>
    <row r="1876" spans="2:7" x14ac:dyDescent="0.25">
      <c r="B1876" s="3">
        <v>39657</v>
      </c>
      <c r="C1876" s="4">
        <v>306.13250699999998</v>
      </c>
      <c r="D1876" s="2">
        <f t="shared" si="61"/>
        <v>4.464827637807163E-2</v>
      </c>
      <c r="E1876" s="2">
        <v>4.464827637807163E-2</v>
      </c>
      <c r="F1876" s="2">
        <v>1871</v>
      </c>
      <c r="G1876">
        <f t="shared" ca="1" si="62"/>
        <v>-1.3774941621180894E-2</v>
      </c>
    </row>
    <row r="1877" spans="2:7" x14ac:dyDescent="0.25">
      <c r="B1877" s="3">
        <v>39658</v>
      </c>
      <c r="C1877" s="4">
        <v>293.04840100000001</v>
      </c>
      <c r="D1877" s="2">
        <f t="shared" si="61"/>
        <v>2.9137189595098783E-3</v>
      </c>
      <c r="E1877" s="2">
        <v>2.9137189595098783E-3</v>
      </c>
      <c r="F1877" s="2">
        <v>1872</v>
      </c>
      <c r="G1877">
        <f t="shared" ca="1" si="62"/>
        <v>1.4136051819699008E-2</v>
      </c>
    </row>
    <row r="1878" spans="2:7" x14ac:dyDescent="0.25">
      <c r="B1878" s="3">
        <v>39659</v>
      </c>
      <c r="C1878" s="4">
        <v>292.19702100000001</v>
      </c>
      <c r="D1878" s="2">
        <f t="shared" si="61"/>
        <v>-1.1220584899916137E-2</v>
      </c>
      <c r="E1878" s="2">
        <v>-1.1220584899916137E-2</v>
      </c>
      <c r="F1878" s="2">
        <v>1873</v>
      </c>
      <c r="G1878">
        <f t="shared" ca="1" si="62"/>
        <v>1.0532440883139323E-2</v>
      </c>
    </row>
    <row r="1879" spans="2:7" x14ac:dyDescent="0.25">
      <c r="B1879" s="3">
        <v>39660</v>
      </c>
      <c r="C1879" s="4">
        <v>295.51284800000002</v>
      </c>
      <c r="D1879" s="2">
        <f t="shared" si="61"/>
        <v>-2.6855583052321868E-2</v>
      </c>
      <c r="E1879" s="2">
        <v>-2.6855583052321868E-2</v>
      </c>
      <c r="F1879" s="2">
        <v>1874</v>
      </c>
      <c r="G1879">
        <f t="shared" ca="1" si="62"/>
        <v>-3.8869652814809544E-2</v>
      </c>
    </row>
    <row r="1880" spans="2:7" x14ac:dyDescent="0.25">
      <c r="B1880" s="3">
        <v>39661</v>
      </c>
      <c r="C1880" s="4">
        <v>303.66802999999999</v>
      </c>
      <c r="D1880" s="2">
        <f t="shared" si="61"/>
        <v>-3.5439893607825006E-2</v>
      </c>
      <c r="E1880" s="2">
        <v>-3.5439893607825006E-2</v>
      </c>
      <c r="F1880" s="2">
        <v>1875</v>
      </c>
      <c r="G1880">
        <f t="shared" ca="1" si="62"/>
        <v>7.1195008513471117E-2</v>
      </c>
    </row>
    <row r="1881" spans="2:7" x14ac:dyDescent="0.25">
      <c r="B1881" s="3">
        <v>39664</v>
      </c>
      <c r="C1881" s="4">
        <v>314.82540899999998</v>
      </c>
      <c r="D1881" s="2">
        <f t="shared" si="61"/>
        <v>-3.3562538980923859E-2</v>
      </c>
      <c r="E1881" s="2">
        <v>-3.3562538980923859E-2</v>
      </c>
      <c r="F1881" s="2">
        <v>1876</v>
      </c>
      <c r="G1881">
        <f t="shared" ca="1" si="62"/>
        <v>6.3816965735551581E-2</v>
      </c>
    </row>
    <row r="1882" spans="2:7" x14ac:dyDescent="0.25">
      <c r="B1882" s="3">
        <v>39665</v>
      </c>
      <c r="C1882" s="4">
        <v>325.75869799999998</v>
      </c>
      <c r="D1882" s="2">
        <f t="shared" si="61"/>
        <v>1.4513167781724581E-2</v>
      </c>
      <c r="E1882" s="2">
        <v>1.4513167781724581E-2</v>
      </c>
      <c r="F1882" s="2">
        <v>1877</v>
      </c>
      <c r="G1882">
        <f t="shared" ca="1" si="62"/>
        <v>1.3656348793143291E-2</v>
      </c>
    </row>
    <row r="1883" spans="2:7" x14ac:dyDescent="0.25">
      <c r="B1883" s="3">
        <v>39666</v>
      </c>
      <c r="C1883" s="4">
        <v>321.09854100000001</v>
      </c>
      <c r="D1883" s="2">
        <f t="shared" si="61"/>
        <v>1.7897493027861953E-2</v>
      </c>
      <c r="E1883" s="2">
        <v>1.7897493027861953E-2</v>
      </c>
      <c r="F1883" s="2">
        <v>1878</v>
      </c>
      <c r="G1883">
        <f t="shared" ca="1" si="62"/>
        <v>-2.6274235746868359E-2</v>
      </c>
    </row>
    <row r="1884" spans="2:7" x14ac:dyDescent="0.25">
      <c r="B1884" s="3">
        <v>39667</v>
      </c>
      <c r="C1884" s="4">
        <v>315.45272799999998</v>
      </c>
      <c r="D1884" s="2">
        <f t="shared" si="61"/>
        <v>-8.7298485704568312E-3</v>
      </c>
      <c r="E1884" s="2">
        <v>-8.7298485704568312E-3</v>
      </c>
      <c r="F1884" s="2">
        <v>1879</v>
      </c>
      <c r="G1884">
        <f t="shared" ca="1" si="62"/>
        <v>-2.4367701127846596E-2</v>
      </c>
    </row>
    <row r="1885" spans="2:7" x14ac:dyDescent="0.25">
      <c r="B1885" s="3">
        <v>39668</v>
      </c>
      <c r="C1885" s="4">
        <v>318.23083500000001</v>
      </c>
      <c r="D1885" s="2">
        <f t="shared" si="61"/>
        <v>-2.4182573903464375E-2</v>
      </c>
      <c r="E1885" s="2">
        <v>-2.4182573903464375E-2</v>
      </c>
      <c r="F1885" s="2">
        <v>1880</v>
      </c>
      <c r="G1885">
        <f t="shared" ca="1" si="62"/>
        <v>7.6642046329020315E-4</v>
      </c>
    </row>
    <row r="1886" spans="2:7" x14ac:dyDescent="0.25">
      <c r="B1886" s="3">
        <v>39671</v>
      </c>
      <c r="C1886" s="4">
        <v>326.117188</v>
      </c>
      <c r="D1886" s="2">
        <f t="shared" si="61"/>
        <v>2.0185165704704109E-2</v>
      </c>
      <c r="E1886" s="2">
        <v>2.0185165704704109E-2</v>
      </c>
      <c r="F1886" s="2">
        <v>1881</v>
      </c>
      <c r="G1886">
        <f t="shared" ca="1" si="62"/>
        <v>1.1352341479425512E-2</v>
      </c>
    </row>
    <row r="1887" spans="2:7" x14ac:dyDescent="0.25">
      <c r="B1887" s="3">
        <v>39672</v>
      </c>
      <c r="C1887" s="4">
        <v>319.66470299999997</v>
      </c>
      <c r="D1887" s="2">
        <f t="shared" si="61"/>
        <v>2.0746799763500228E-2</v>
      </c>
      <c r="E1887" s="2">
        <v>2.0746799763500228E-2</v>
      </c>
      <c r="F1887" s="2">
        <v>1882</v>
      </c>
      <c r="G1887">
        <f t="shared" ca="1" si="62"/>
        <v>-9.2692824641169205E-3</v>
      </c>
    </row>
    <row r="1888" spans="2:7" x14ac:dyDescent="0.25">
      <c r="B1888" s="3">
        <v>39673</v>
      </c>
      <c r="C1888" s="4">
        <v>313.16748000000001</v>
      </c>
      <c r="D1888" s="2">
        <f t="shared" si="61"/>
        <v>1.7469924054325184E-2</v>
      </c>
      <c r="E1888" s="2">
        <v>1.7469924054325184E-2</v>
      </c>
      <c r="F1888" s="2">
        <v>1883</v>
      </c>
      <c r="G1888">
        <f t="shared" ca="1" si="62"/>
        <v>-6.3281843191157636E-2</v>
      </c>
    </row>
    <row r="1889" spans="2:7" x14ac:dyDescent="0.25">
      <c r="B1889" s="3">
        <v>39674</v>
      </c>
      <c r="C1889" s="4">
        <v>307.79040500000002</v>
      </c>
      <c r="D1889" s="2">
        <f t="shared" si="61"/>
        <v>4.9743142858415593E-3</v>
      </c>
      <c r="E1889" s="2">
        <v>4.9743142858415593E-3</v>
      </c>
      <c r="F1889" s="2">
        <v>1884</v>
      </c>
      <c r="G1889">
        <f t="shared" ca="1" si="62"/>
        <v>5.1278323147121935E-3</v>
      </c>
    </row>
    <row r="1890" spans="2:7" x14ac:dyDescent="0.25">
      <c r="B1890" s="3">
        <v>39678</v>
      </c>
      <c r="C1890" s="4">
        <v>306.26693699999998</v>
      </c>
      <c r="D1890" s="2">
        <f t="shared" si="61"/>
        <v>7.9633654129348912E-3</v>
      </c>
      <c r="E1890" s="2">
        <v>7.9633654129348912E-3</v>
      </c>
      <c r="F1890" s="2">
        <v>1885</v>
      </c>
      <c r="G1890">
        <f t="shared" ca="1" si="62"/>
        <v>-4.635792334321448E-2</v>
      </c>
    </row>
    <row r="1891" spans="2:7" x14ac:dyDescent="0.25">
      <c r="B1891" s="3">
        <v>39679</v>
      </c>
      <c r="C1891" s="4">
        <v>303.84728999999999</v>
      </c>
      <c r="D1891" s="2">
        <f t="shared" si="61"/>
        <v>-1.1371866081870909E-2</v>
      </c>
      <c r="E1891" s="2">
        <v>-1.1371866081870909E-2</v>
      </c>
      <c r="F1891" s="2">
        <v>1886</v>
      </c>
      <c r="G1891">
        <f t="shared" ca="1" si="62"/>
        <v>1.6267011125425154E-2</v>
      </c>
    </row>
    <row r="1892" spans="2:7" x14ac:dyDescent="0.25">
      <c r="B1892" s="3">
        <v>39680</v>
      </c>
      <c r="C1892" s="4">
        <v>307.34234600000002</v>
      </c>
      <c r="D1892" s="2">
        <f t="shared" si="61"/>
        <v>5.8660057941158743E-3</v>
      </c>
      <c r="E1892" s="2">
        <v>5.8660057941158743E-3</v>
      </c>
      <c r="F1892" s="2">
        <v>1887</v>
      </c>
      <c r="G1892">
        <f t="shared" ca="1" si="62"/>
        <v>-2.3663170935119941E-2</v>
      </c>
    </row>
    <row r="1893" spans="2:7" x14ac:dyDescent="0.25">
      <c r="B1893" s="3">
        <v>39681</v>
      </c>
      <c r="C1893" s="4">
        <v>305.54998799999998</v>
      </c>
      <c r="D1893" s="2">
        <f t="shared" si="61"/>
        <v>-4.3804330062572668E-3</v>
      </c>
      <c r="E1893" s="2">
        <v>-4.3804330062572668E-3</v>
      </c>
      <c r="F1893" s="2">
        <v>1888</v>
      </c>
      <c r="G1893">
        <f t="shared" ca="1" si="62"/>
        <v>-1.0564513168521179E-2</v>
      </c>
    </row>
    <row r="1894" spans="2:7" x14ac:dyDescent="0.25">
      <c r="B1894" s="3">
        <v>39682</v>
      </c>
      <c r="C1894" s="4">
        <v>306.894318</v>
      </c>
      <c r="D1894" s="2">
        <f t="shared" si="61"/>
        <v>-4.7948664753885602E-3</v>
      </c>
      <c r="E1894" s="2">
        <v>-4.7948664753885602E-3</v>
      </c>
      <c r="F1894" s="2">
        <v>1889</v>
      </c>
      <c r="G1894">
        <f t="shared" ca="1" si="62"/>
        <v>-2.79191903195708E-2</v>
      </c>
    </row>
    <row r="1895" spans="2:7" x14ac:dyDescent="0.25">
      <c r="B1895" s="3">
        <v>39685</v>
      </c>
      <c r="C1895" s="4">
        <v>308.37292500000001</v>
      </c>
      <c r="D1895" s="2">
        <f t="shared" si="61"/>
        <v>1.6543435610152937E-2</v>
      </c>
      <c r="E1895" s="2">
        <v>1.6543435610152937E-2</v>
      </c>
      <c r="F1895" s="2">
        <v>1890</v>
      </c>
      <c r="G1895">
        <f t="shared" ca="1" si="62"/>
        <v>6.5496504543607281E-2</v>
      </c>
    </row>
    <row r="1896" spans="2:7" x14ac:dyDescent="0.25">
      <c r="B1896" s="3">
        <v>39686</v>
      </c>
      <c r="C1896" s="4">
        <v>303.354401</v>
      </c>
      <c r="D1896" s="2">
        <f t="shared" si="61"/>
        <v>6.1461464164754967E-2</v>
      </c>
      <c r="E1896" s="2">
        <v>6.1461464164754967E-2</v>
      </c>
      <c r="F1896" s="2">
        <v>1891</v>
      </c>
      <c r="G1896">
        <f t="shared" ca="1" si="62"/>
        <v>-6.4176333169362471E-2</v>
      </c>
    </row>
    <row r="1897" spans="2:7" x14ac:dyDescent="0.25">
      <c r="B1897" s="3">
        <v>39687</v>
      </c>
      <c r="C1897" s="4">
        <v>285.78936800000002</v>
      </c>
      <c r="D1897" s="2">
        <f t="shared" si="61"/>
        <v>3.7073072923983444E-2</v>
      </c>
      <c r="E1897" s="2">
        <v>3.7073072923983444E-2</v>
      </c>
      <c r="F1897" s="2">
        <v>1892</v>
      </c>
      <c r="G1897">
        <f t="shared" ca="1" si="62"/>
        <v>-5.0577216826463295E-2</v>
      </c>
    </row>
    <row r="1898" spans="2:7" x14ac:dyDescent="0.25">
      <c r="B1898" s="3">
        <v>39688</v>
      </c>
      <c r="C1898" s="4">
        <v>275.57302900000002</v>
      </c>
      <c r="D1898" s="2">
        <f t="shared" si="61"/>
        <v>-3.8311098260349681E-2</v>
      </c>
      <c r="E1898" s="2">
        <v>-3.8311098260349681E-2</v>
      </c>
      <c r="F1898" s="2">
        <v>1893</v>
      </c>
      <c r="G1898">
        <f t="shared" ca="1" si="62"/>
        <v>-2.312839014628406E-2</v>
      </c>
    </row>
    <row r="1899" spans="2:7" x14ac:dyDescent="0.25">
      <c r="B1899" s="3">
        <v>39689</v>
      </c>
      <c r="C1899" s="4">
        <v>286.55111699999998</v>
      </c>
      <c r="D1899" s="2">
        <f t="shared" si="61"/>
        <v>-1.2660213689818262E-2</v>
      </c>
      <c r="E1899" s="2">
        <v>-1.2660213689818262E-2</v>
      </c>
      <c r="F1899" s="2">
        <v>1894</v>
      </c>
      <c r="G1899">
        <f t="shared" ca="1" si="62"/>
        <v>-2.9661911491541773E-3</v>
      </c>
    </row>
    <row r="1900" spans="2:7" x14ac:dyDescent="0.25">
      <c r="B1900" s="3">
        <v>39692</v>
      </c>
      <c r="C1900" s="4">
        <v>290.22543300000001</v>
      </c>
      <c r="D1900" s="2">
        <f t="shared" si="61"/>
        <v>-4.9038466362039769E-2</v>
      </c>
      <c r="E1900" s="2">
        <v>-4.9038466362039769E-2</v>
      </c>
      <c r="F1900" s="2">
        <v>1895</v>
      </c>
      <c r="G1900">
        <f t="shared" ca="1" si="62"/>
        <v>-5.1016131323460556E-3</v>
      </c>
    </row>
    <row r="1901" spans="2:7" x14ac:dyDescent="0.25">
      <c r="B1901" s="3">
        <v>39693</v>
      </c>
      <c r="C1901" s="4">
        <v>305.19155899999998</v>
      </c>
      <c r="D1901" s="2">
        <f t="shared" si="61"/>
        <v>1.5203613514294499E-2</v>
      </c>
      <c r="E1901" s="2">
        <v>1.5203613514294499E-2</v>
      </c>
      <c r="F1901" s="2">
        <v>1896</v>
      </c>
      <c r="G1901">
        <f t="shared" ca="1" si="62"/>
        <v>-5.3594453020386318E-2</v>
      </c>
    </row>
    <row r="1902" spans="2:7" x14ac:dyDescent="0.25">
      <c r="B1902" s="3">
        <v>39695</v>
      </c>
      <c r="C1902" s="4">
        <v>300.62103300000001</v>
      </c>
      <c r="D1902" s="2">
        <f t="shared" si="61"/>
        <v>-5.9574089690191058E-4</v>
      </c>
      <c r="E1902" s="2">
        <v>-5.9574089690191058E-4</v>
      </c>
      <c r="F1902" s="2">
        <v>1897</v>
      </c>
      <c r="G1902">
        <f t="shared" ca="1" si="62"/>
        <v>4.5473288822690493E-2</v>
      </c>
    </row>
    <row r="1903" spans="2:7" x14ac:dyDescent="0.25">
      <c r="B1903" s="3">
        <v>39696</v>
      </c>
      <c r="C1903" s="4">
        <v>300.80023199999999</v>
      </c>
      <c r="D1903" s="2">
        <f t="shared" si="61"/>
        <v>6.8993170014390775E-3</v>
      </c>
      <c r="E1903" s="2">
        <v>6.8993170014390775E-3</v>
      </c>
      <c r="F1903" s="2">
        <v>1898</v>
      </c>
      <c r="G1903">
        <f t="shared" ca="1" si="62"/>
        <v>5.4581437890057302E-2</v>
      </c>
    </row>
    <row r="1904" spans="2:7" x14ac:dyDescent="0.25">
      <c r="B1904" s="3">
        <v>39699</v>
      </c>
      <c r="C1904" s="4">
        <v>298.73913599999997</v>
      </c>
      <c r="D1904" s="2">
        <f t="shared" si="61"/>
        <v>1.8173446562973074E-2</v>
      </c>
      <c r="E1904" s="2">
        <v>1.8173446562973074E-2</v>
      </c>
      <c r="F1904" s="2">
        <v>1899</v>
      </c>
      <c r="G1904">
        <f t="shared" ca="1" si="62"/>
        <v>4.4298681046719052E-2</v>
      </c>
    </row>
    <row r="1905" spans="2:7" x14ac:dyDescent="0.25">
      <c r="B1905" s="3">
        <v>39700</v>
      </c>
      <c r="C1905" s="4">
        <v>293.40692100000001</v>
      </c>
      <c r="D1905" s="2">
        <f t="shared" si="61"/>
        <v>2.0255789827202053E-2</v>
      </c>
      <c r="E1905" s="2">
        <v>2.0255789827202053E-2</v>
      </c>
      <c r="F1905" s="2">
        <v>1900</v>
      </c>
      <c r="G1905">
        <f t="shared" ca="1" si="62"/>
        <v>5.5663239646451933E-5</v>
      </c>
    </row>
    <row r="1906" spans="2:7" x14ac:dyDescent="0.25">
      <c r="B1906" s="3">
        <v>39701</v>
      </c>
      <c r="C1906" s="4">
        <v>287.581726</v>
      </c>
      <c r="D1906" s="2">
        <f t="shared" si="61"/>
        <v>2.0025385065252331E-2</v>
      </c>
      <c r="E1906" s="2">
        <v>2.0025385065252331E-2</v>
      </c>
      <c r="F1906" s="2">
        <v>1901</v>
      </c>
      <c r="G1906">
        <f t="shared" ca="1" si="62"/>
        <v>1.472923152193781E-2</v>
      </c>
    </row>
    <row r="1907" spans="2:7" x14ac:dyDescent="0.25">
      <c r="B1907" s="3">
        <v>39702</v>
      </c>
      <c r="C1907" s="4">
        <v>281.93585200000001</v>
      </c>
      <c r="D1907" s="2">
        <f t="shared" si="61"/>
        <v>2.9450374441884496E-2</v>
      </c>
      <c r="E1907" s="2">
        <v>2.9450374441884496E-2</v>
      </c>
      <c r="F1907" s="2">
        <v>1902</v>
      </c>
      <c r="G1907">
        <f t="shared" ca="1" si="62"/>
        <v>-2.8429563801457957E-2</v>
      </c>
    </row>
    <row r="1908" spans="2:7" x14ac:dyDescent="0.25">
      <c r="B1908" s="3">
        <v>39703</v>
      </c>
      <c r="C1908" s="4">
        <v>273.87027</v>
      </c>
      <c r="D1908" s="2">
        <f t="shared" si="61"/>
        <v>9.809562371816051E-2</v>
      </c>
      <c r="E1908" s="2">
        <v>9.809562371816051E-2</v>
      </c>
      <c r="F1908" s="2">
        <v>1903</v>
      </c>
      <c r="G1908">
        <f t="shared" ca="1" si="62"/>
        <v>-1.8855462769787328E-2</v>
      </c>
    </row>
    <row r="1909" spans="2:7" x14ac:dyDescent="0.25">
      <c r="B1909" s="3">
        <v>39706</v>
      </c>
      <c r="C1909" s="4">
        <v>249.40475499999999</v>
      </c>
      <c r="D1909" s="2">
        <f t="shared" si="61"/>
        <v>2.9977565624890613E-2</v>
      </c>
      <c r="E1909" s="2">
        <v>2.9977565624890613E-2</v>
      </c>
      <c r="F1909" s="2">
        <v>1904</v>
      </c>
      <c r="G1909">
        <f t="shared" ca="1" si="62"/>
        <v>-3.9136093591261231E-2</v>
      </c>
    </row>
    <row r="1910" spans="2:7" x14ac:dyDescent="0.25">
      <c r="B1910" s="3">
        <v>39707</v>
      </c>
      <c r="C1910" s="4">
        <v>242.145813</v>
      </c>
      <c r="D1910" s="2">
        <f t="shared" si="61"/>
        <v>-3.1359009195378765E-3</v>
      </c>
      <c r="E1910" s="2">
        <v>-3.1359009195378765E-3</v>
      </c>
      <c r="F1910" s="2">
        <v>1905</v>
      </c>
      <c r="G1910">
        <f t="shared" ca="1" si="62"/>
        <v>1.8630172913778133E-2</v>
      </c>
    </row>
    <row r="1911" spans="2:7" x14ac:dyDescent="0.25">
      <c r="B1911" s="3">
        <v>39708</v>
      </c>
      <c r="C1911" s="4">
        <v>242.90754699999999</v>
      </c>
      <c r="D1911" s="2">
        <f t="shared" si="61"/>
        <v>6.6496212001303651E-2</v>
      </c>
      <c r="E1911" s="2">
        <v>6.6496212001303651E-2</v>
      </c>
      <c r="F1911" s="2">
        <v>1906</v>
      </c>
      <c r="G1911">
        <f t="shared" ca="1" si="62"/>
        <v>-3.0980865840636855E-2</v>
      </c>
    </row>
    <row r="1912" spans="2:7" x14ac:dyDescent="0.25">
      <c r="B1912" s="3">
        <v>39709</v>
      </c>
      <c r="C1912" s="4">
        <v>227.76222200000001</v>
      </c>
      <c r="D1912" s="2">
        <f t="shared" si="61"/>
        <v>-7.8079861974089931E-3</v>
      </c>
      <c r="E1912" s="2">
        <v>-7.8079861974089931E-3</v>
      </c>
      <c r="F1912" s="2">
        <v>1907</v>
      </c>
      <c r="G1912">
        <f t="shared" ca="1" si="62"/>
        <v>-6.7267037957321044E-2</v>
      </c>
    </row>
    <row r="1913" spans="2:7" x14ac:dyDescent="0.25">
      <c r="B1913" s="3">
        <v>39710</v>
      </c>
      <c r="C1913" s="4">
        <v>229.55458100000001</v>
      </c>
      <c r="D1913" s="2">
        <f t="shared" si="61"/>
        <v>3.722571160859613E-3</v>
      </c>
      <c r="E1913" s="2">
        <v>3.722571160859613E-3</v>
      </c>
      <c r="F1913" s="2">
        <v>1908</v>
      </c>
      <c r="G1913">
        <f t="shared" ca="1" si="62"/>
        <v>2.9137393800831787E-2</v>
      </c>
    </row>
    <row r="1914" spans="2:7" x14ac:dyDescent="0.25">
      <c r="B1914" s="3">
        <v>39713</v>
      </c>
      <c r="C1914" s="4">
        <v>228.703217</v>
      </c>
      <c r="D1914" s="2">
        <f t="shared" si="61"/>
        <v>2.1821894784912844E-2</v>
      </c>
      <c r="E1914" s="2">
        <v>2.1821894784912844E-2</v>
      </c>
      <c r="F1914" s="2">
        <v>1909</v>
      </c>
      <c r="G1914">
        <f t="shared" ca="1" si="62"/>
        <v>3.9452604278034431E-2</v>
      </c>
    </row>
    <row r="1915" spans="2:7" x14ac:dyDescent="0.25">
      <c r="B1915" s="3">
        <v>39714</v>
      </c>
      <c r="C1915" s="4">
        <v>223.819061</v>
      </c>
      <c r="D1915" s="2">
        <f t="shared" si="61"/>
        <v>-1.0891105958882787E-2</v>
      </c>
      <c r="E1915" s="2">
        <v>-1.0891105958882787E-2</v>
      </c>
      <c r="F1915" s="2">
        <v>1910</v>
      </c>
      <c r="G1915">
        <f t="shared" ca="1" si="62"/>
        <v>2.7265330373766168E-2</v>
      </c>
    </row>
    <row r="1916" spans="2:7" x14ac:dyDescent="0.25">
      <c r="B1916" s="3">
        <v>39715</v>
      </c>
      <c r="C1916" s="4">
        <v>226.28353899999999</v>
      </c>
      <c r="D1916" s="2">
        <f t="shared" si="61"/>
        <v>-9.8039298914338671E-3</v>
      </c>
      <c r="E1916" s="2">
        <v>-9.8039298914338671E-3</v>
      </c>
      <c r="F1916" s="2">
        <v>1911</v>
      </c>
      <c r="G1916">
        <f t="shared" ca="1" si="62"/>
        <v>1.1028667073687531E-5</v>
      </c>
    </row>
    <row r="1917" spans="2:7" x14ac:dyDescent="0.25">
      <c r="B1917" s="3">
        <v>39716</v>
      </c>
      <c r="C1917" s="4">
        <v>228.52397199999999</v>
      </c>
      <c r="D1917" s="2">
        <f t="shared" si="61"/>
        <v>3.8696484931197143E-2</v>
      </c>
      <c r="E1917" s="2">
        <v>3.8696484931197143E-2</v>
      </c>
      <c r="F1917" s="2">
        <v>1912</v>
      </c>
      <c r="G1917">
        <f t="shared" ca="1" si="62"/>
        <v>-8.3144953585612708E-3</v>
      </c>
    </row>
    <row r="1918" spans="2:7" x14ac:dyDescent="0.25">
      <c r="B1918" s="3">
        <v>39717</v>
      </c>
      <c r="C1918" s="4">
        <v>220.010345</v>
      </c>
      <c r="D1918" s="2">
        <f t="shared" si="61"/>
        <v>7.48687539480027E-2</v>
      </c>
      <c r="E1918" s="2">
        <v>7.48687539480027E-2</v>
      </c>
      <c r="F1918" s="2">
        <v>1913</v>
      </c>
      <c r="G1918">
        <f t="shared" ca="1" si="62"/>
        <v>-3.73734506300289E-2</v>
      </c>
    </row>
    <row r="1919" spans="2:7" x14ac:dyDescent="0.25">
      <c r="B1919" s="3">
        <v>39720</v>
      </c>
      <c r="C1919" s="4">
        <v>204.685776</v>
      </c>
      <c r="D1919" s="2">
        <f t="shared" si="61"/>
        <v>-3.8922863706673957E-2</v>
      </c>
      <c r="E1919" s="2">
        <v>-3.8922863706673957E-2</v>
      </c>
      <c r="F1919" s="2">
        <v>1914</v>
      </c>
      <c r="G1919">
        <f t="shared" ca="1" si="62"/>
        <v>-3.0608196258104712E-2</v>
      </c>
    </row>
    <row r="1920" spans="2:7" x14ac:dyDescent="0.25">
      <c r="B1920" s="3">
        <v>39721</v>
      </c>
      <c r="C1920" s="4">
        <v>212.97538800000001</v>
      </c>
      <c r="D1920" s="2">
        <f t="shared" si="61"/>
        <v>-5.1486653620948411E-2</v>
      </c>
      <c r="E1920" s="2">
        <v>-5.1486653620948411E-2</v>
      </c>
      <c r="F1920" s="2">
        <v>1915</v>
      </c>
      <c r="G1920">
        <f t="shared" ca="1" si="62"/>
        <v>-3.0888060850827358E-2</v>
      </c>
    </row>
    <row r="1921" spans="2:7" x14ac:dyDescent="0.25">
      <c r="B1921" s="3">
        <v>39722</v>
      </c>
      <c r="C1921" s="4">
        <v>224.53599500000001</v>
      </c>
      <c r="D1921" s="2">
        <f t="shared" si="61"/>
        <v>1.3987409266746395E-3</v>
      </c>
      <c r="E1921" s="2">
        <v>1.3987409266746395E-3</v>
      </c>
      <c r="F1921" s="2">
        <v>1916</v>
      </c>
      <c r="G1921">
        <f t="shared" ca="1" si="62"/>
        <v>8.0730660360666395E-2</v>
      </c>
    </row>
    <row r="1922" spans="2:7" x14ac:dyDescent="0.25">
      <c r="B1922" s="3">
        <v>39724</v>
      </c>
      <c r="C1922" s="4">
        <v>224.22236599999999</v>
      </c>
      <c r="D1922" s="2">
        <f t="shared" si="61"/>
        <v>0.13830768066957325</v>
      </c>
      <c r="E1922" s="2">
        <v>0.13830768066957325</v>
      </c>
      <c r="F1922" s="2">
        <v>1917</v>
      </c>
      <c r="G1922">
        <f t="shared" ca="1" si="62"/>
        <v>4.1777714863486616E-2</v>
      </c>
    </row>
    <row r="1923" spans="2:7" x14ac:dyDescent="0.25">
      <c r="B1923" s="3">
        <v>39727</v>
      </c>
      <c r="C1923" s="4">
        <v>196.97869900000001</v>
      </c>
      <c r="D1923" s="2">
        <f t="shared" si="61"/>
        <v>0.13856502427220727</v>
      </c>
      <c r="E1923" s="2">
        <v>0.13856502427220727</v>
      </c>
      <c r="F1923" s="2">
        <v>1918</v>
      </c>
      <c r="G1923">
        <f t="shared" ca="1" si="62"/>
        <v>-3.2551100248969823E-3</v>
      </c>
    </row>
    <row r="1924" spans="2:7" x14ac:dyDescent="0.25">
      <c r="B1924" s="3">
        <v>39728</v>
      </c>
      <c r="C1924" s="4">
        <v>173.00610399999999</v>
      </c>
      <c r="D1924" s="2">
        <f t="shared" si="61"/>
        <v>7.7889423175740033E-2</v>
      </c>
      <c r="E1924" s="2">
        <v>7.7889423175740033E-2</v>
      </c>
      <c r="F1924" s="2">
        <v>1919</v>
      </c>
      <c r="G1924">
        <f t="shared" ca="1" si="62"/>
        <v>6.5535901236306411E-3</v>
      </c>
    </row>
    <row r="1925" spans="2:7" x14ac:dyDescent="0.25">
      <c r="B1925" s="3">
        <v>39729</v>
      </c>
      <c r="C1925" s="4">
        <v>160.504501</v>
      </c>
      <c r="D1925" s="2">
        <f t="shared" si="61"/>
        <v>0.27882929035155385</v>
      </c>
      <c r="E1925" s="2">
        <v>0.27882929035155385</v>
      </c>
      <c r="F1925" s="2">
        <v>1920</v>
      </c>
      <c r="G1925">
        <f t="shared" ca="1" si="62"/>
        <v>-1.2434203820100289E-2</v>
      </c>
    </row>
    <row r="1926" spans="2:7" x14ac:dyDescent="0.25">
      <c r="B1926" s="3">
        <v>39731</v>
      </c>
      <c r="C1926" s="4">
        <v>125.508934</v>
      </c>
      <c r="D1926" s="2">
        <f t="shared" ref="D1926:D1989" si="63">(C1926-C1927)/C1927</f>
        <v>-3.81181805277983E-2</v>
      </c>
      <c r="E1926" s="2">
        <v>-3.81181805277983E-2</v>
      </c>
      <c r="F1926" s="2">
        <v>1921</v>
      </c>
      <c r="G1926">
        <f t="shared" ca="1" si="62"/>
        <v>-5.7587550134862033E-2</v>
      </c>
    </row>
    <row r="1927" spans="2:7" x14ac:dyDescent="0.25">
      <c r="B1927" s="3">
        <v>39734</v>
      </c>
      <c r="C1927" s="4">
        <v>130.482697</v>
      </c>
      <c r="D1927" s="2">
        <f t="shared" si="63"/>
        <v>-9.1866124044038006E-3</v>
      </c>
      <c r="E1927" s="2">
        <v>-9.1866124044038006E-3</v>
      </c>
      <c r="F1927" s="2">
        <v>1922</v>
      </c>
      <c r="G1927">
        <f t="shared" ca="1" si="62"/>
        <v>-1.9482349573717521E-2</v>
      </c>
    </row>
    <row r="1928" spans="2:7" x14ac:dyDescent="0.25">
      <c r="B1928" s="3">
        <v>39735</v>
      </c>
      <c r="C1928" s="4">
        <v>131.69250500000001</v>
      </c>
      <c r="D1928" s="2">
        <f t="shared" si="63"/>
        <v>0.15390622158470182</v>
      </c>
      <c r="E1928" s="2">
        <v>0.15390622158470182</v>
      </c>
      <c r="F1928" s="2">
        <v>1923</v>
      </c>
      <c r="G1928">
        <f t="shared" ref="G1928:G1991" ca="1" si="64">_xlfn.NORM.INV(RAND(),K$7,K$8)</f>
        <v>-2.6290951223592946E-2</v>
      </c>
    </row>
    <row r="1929" spans="2:7" x14ac:dyDescent="0.25">
      <c r="B1929" s="3">
        <v>39736</v>
      </c>
      <c r="C1929" s="4">
        <v>114.12756299999999</v>
      </c>
      <c r="D1929" s="2">
        <f t="shared" si="63"/>
        <v>-7.043812840738374E-2</v>
      </c>
      <c r="E1929" s="2">
        <v>-7.043812840738374E-2</v>
      </c>
      <c r="F1929" s="2">
        <v>1924</v>
      </c>
      <c r="G1929">
        <f t="shared" ca="1" si="64"/>
        <v>2.7969217425954398E-2</v>
      </c>
    </row>
    <row r="1930" spans="2:7" x14ac:dyDescent="0.25">
      <c r="B1930" s="3">
        <v>39737</v>
      </c>
      <c r="C1930" s="4">
        <v>122.77565</v>
      </c>
      <c r="D1930" s="2">
        <f t="shared" si="63"/>
        <v>9.1198729606990242E-2</v>
      </c>
      <c r="E1930" s="2">
        <v>9.1198729606990242E-2</v>
      </c>
      <c r="F1930" s="2">
        <v>1925</v>
      </c>
      <c r="G1930">
        <f t="shared" ca="1" si="64"/>
        <v>2.2446546190679175E-2</v>
      </c>
    </row>
    <row r="1931" spans="2:7" x14ac:dyDescent="0.25">
      <c r="B1931" s="3">
        <v>39738</v>
      </c>
      <c r="C1931" s="4">
        <v>112.514473</v>
      </c>
      <c r="D1931" s="2">
        <f t="shared" si="63"/>
        <v>1.0056462434175583E-2</v>
      </c>
      <c r="E1931" s="2">
        <v>1.0056462434175583E-2</v>
      </c>
      <c r="F1931" s="2">
        <v>1926</v>
      </c>
      <c r="G1931">
        <f t="shared" ca="1" si="64"/>
        <v>-2.9336841739371071E-3</v>
      </c>
    </row>
    <row r="1932" spans="2:7" x14ac:dyDescent="0.25">
      <c r="B1932" s="3">
        <v>39741</v>
      </c>
      <c r="C1932" s="4">
        <v>111.39424099999999</v>
      </c>
      <c r="D1932" s="2">
        <f t="shared" si="63"/>
        <v>-4.8238981057934206E-2</v>
      </c>
      <c r="E1932" s="2">
        <v>-4.8238981057934206E-2</v>
      </c>
      <c r="F1932" s="2">
        <v>1927</v>
      </c>
      <c r="G1932">
        <f t="shared" ca="1" si="64"/>
        <v>2.4937107088346738E-3</v>
      </c>
    </row>
    <row r="1933" spans="2:7" x14ac:dyDescent="0.25">
      <c r="B1933" s="3">
        <v>39742</v>
      </c>
      <c r="C1933" s="4">
        <v>117.040138</v>
      </c>
      <c r="D1933" s="2">
        <f t="shared" si="63"/>
        <v>7.4013215504140584E-2</v>
      </c>
      <c r="E1933" s="2">
        <v>7.4013215504140584E-2</v>
      </c>
      <c r="F1933" s="2">
        <v>1928</v>
      </c>
      <c r="G1933">
        <f t="shared" ca="1" si="64"/>
        <v>-1.2703631830726664E-2</v>
      </c>
    </row>
    <row r="1934" spans="2:7" x14ac:dyDescent="0.25">
      <c r="B1934" s="3">
        <v>39743</v>
      </c>
      <c r="C1934" s="4">
        <v>108.97457900000001</v>
      </c>
      <c r="D1934" s="2">
        <f t="shared" si="63"/>
        <v>0.10999538022161402</v>
      </c>
      <c r="E1934" s="2">
        <v>0.10999538022161402</v>
      </c>
      <c r="F1934" s="2">
        <v>1929</v>
      </c>
      <c r="G1934">
        <f t="shared" ca="1" si="64"/>
        <v>2.2593157018009104E-2</v>
      </c>
    </row>
    <row r="1935" spans="2:7" x14ac:dyDescent="0.25">
      <c r="B1935" s="3">
        <v>39744</v>
      </c>
      <c r="C1935" s="4">
        <v>98.175704999999994</v>
      </c>
      <c r="D1935" s="2">
        <f t="shared" si="63"/>
        <v>0.19076099093308263</v>
      </c>
      <c r="E1935" s="2">
        <v>0.19076099093308263</v>
      </c>
      <c r="F1935" s="2">
        <v>1930</v>
      </c>
      <c r="G1935">
        <f t="shared" ca="1" si="64"/>
        <v>-4.0346562655739979E-3</v>
      </c>
    </row>
    <row r="1936" spans="2:7" x14ac:dyDescent="0.25">
      <c r="B1936" s="3">
        <v>39745</v>
      </c>
      <c r="C1936" s="4">
        <v>82.447868</v>
      </c>
      <c r="D1936" s="2">
        <f t="shared" si="63"/>
        <v>7.3512173584779822E-2</v>
      </c>
      <c r="E1936" s="2">
        <v>7.3512173584779822E-2</v>
      </c>
      <c r="F1936" s="2">
        <v>1931</v>
      </c>
      <c r="G1936">
        <f t="shared" ca="1" si="64"/>
        <v>1.4024941638281723E-2</v>
      </c>
    </row>
    <row r="1937" spans="2:7" x14ac:dyDescent="0.25">
      <c r="B1937" s="3">
        <v>39748</v>
      </c>
      <c r="C1937" s="4">
        <v>76.801986999999997</v>
      </c>
      <c r="D1937" s="2">
        <f t="shared" si="63"/>
        <v>-0.19074590676329573</v>
      </c>
      <c r="E1937" s="2">
        <v>-0.19074590676329573</v>
      </c>
      <c r="F1937" s="2">
        <v>1932</v>
      </c>
      <c r="G1937">
        <f t="shared" ca="1" si="64"/>
        <v>7.5440379911791379E-3</v>
      </c>
    </row>
    <row r="1938" spans="2:7" x14ac:dyDescent="0.25">
      <c r="B1938" s="3">
        <v>39750</v>
      </c>
      <c r="C1938" s="4">
        <v>94.904662999999999</v>
      </c>
      <c r="D1938" s="2">
        <f t="shared" si="63"/>
        <v>-8.1924615552088756E-2</v>
      </c>
      <c r="E1938" s="2">
        <v>-8.1924615552088756E-2</v>
      </c>
      <c r="F1938" s="2">
        <v>1933</v>
      </c>
      <c r="G1938">
        <f t="shared" ca="1" si="64"/>
        <v>5.5169809044406756E-2</v>
      </c>
    </row>
    <row r="1939" spans="2:7" x14ac:dyDescent="0.25">
      <c r="B1939" s="3">
        <v>39752</v>
      </c>
      <c r="C1939" s="4">
        <v>103.373497</v>
      </c>
      <c r="D1939" s="2">
        <f t="shared" si="63"/>
        <v>-0.11439542278289218</v>
      </c>
      <c r="E1939" s="2">
        <v>-0.11439542278289218</v>
      </c>
      <c r="F1939" s="2">
        <v>1934</v>
      </c>
      <c r="G1939">
        <f t="shared" ca="1" si="64"/>
        <v>-2.1881190660436534E-2</v>
      </c>
    </row>
    <row r="1940" spans="2:7" x14ac:dyDescent="0.25">
      <c r="B1940" s="3">
        <v>39755</v>
      </c>
      <c r="C1940" s="4">
        <v>116.726471</v>
      </c>
      <c r="D1940" s="2">
        <f t="shared" si="63"/>
        <v>-6.5973256404694119E-2</v>
      </c>
      <c r="E1940" s="2">
        <v>-6.5973256404694119E-2</v>
      </c>
      <c r="F1940" s="2">
        <v>1935</v>
      </c>
      <c r="G1940">
        <f t="shared" ca="1" si="64"/>
        <v>2.6091553096195395E-2</v>
      </c>
    </row>
    <row r="1941" spans="2:7" x14ac:dyDescent="0.25">
      <c r="B1941" s="3">
        <v>39756</v>
      </c>
      <c r="C1941" s="4">
        <v>124.97123000000001</v>
      </c>
      <c r="D1941" s="2">
        <f t="shared" si="63"/>
        <v>0.11783533037057857</v>
      </c>
      <c r="E1941" s="2">
        <v>0.11783533037057857</v>
      </c>
      <c r="F1941" s="2">
        <v>1936</v>
      </c>
      <c r="G1941">
        <f t="shared" ca="1" si="64"/>
        <v>1.6147902932055532E-2</v>
      </c>
    </row>
    <row r="1942" spans="2:7" x14ac:dyDescent="0.25">
      <c r="B1942" s="3">
        <v>39757</v>
      </c>
      <c r="C1942" s="4">
        <v>111.79753100000001</v>
      </c>
      <c r="D1942" s="2">
        <f t="shared" si="63"/>
        <v>7.5431239414451942E-2</v>
      </c>
      <c r="E1942" s="2">
        <v>7.5431239414451942E-2</v>
      </c>
      <c r="F1942" s="2">
        <v>1937</v>
      </c>
      <c r="G1942">
        <f t="shared" ca="1" si="64"/>
        <v>-1.514157750216538E-2</v>
      </c>
    </row>
    <row r="1943" spans="2:7" x14ac:dyDescent="0.25">
      <c r="B1943" s="3">
        <v>39758</v>
      </c>
      <c r="C1943" s="4">
        <v>103.956001</v>
      </c>
      <c r="D1943" s="2">
        <f t="shared" si="63"/>
        <v>-3.8939480506468074E-2</v>
      </c>
      <c r="E1943" s="2">
        <v>-3.8939480506468074E-2</v>
      </c>
      <c r="F1943" s="2">
        <v>1938</v>
      </c>
      <c r="G1943">
        <f t="shared" ca="1" si="64"/>
        <v>-3.3576954218584504E-2</v>
      </c>
    </row>
    <row r="1944" spans="2:7" x14ac:dyDescent="0.25">
      <c r="B1944" s="3">
        <v>39759</v>
      </c>
      <c r="C1944" s="4">
        <v>108.168007</v>
      </c>
      <c r="D1944" s="2">
        <f t="shared" si="63"/>
        <v>-6.0334752508531979E-2</v>
      </c>
      <c r="E1944" s="2">
        <v>-6.0334752508531979E-2</v>
      </c>
      <c r="F1944" s="2">
        <v>1939</v>
      </c>
      <c r="G1944">
        <f t="shared" ca="1" si="64"/>
        <v>-1.8640114671426442E-2</v>
      </c>
    </row>
    <row r="1945" spans="2:7" x14ac:dyDescent="0.25">
      <c r="B1945" s="3">
        <v>39762</v>
      </c>
      <c r="C1945" s="4">
        <v>115.113342</v>
      </c>
      <c r="D1945" s="2">
        <f t="shared" si="63"/>
        <v>9.8802322104429754E-2</v>
      </c>
      <c r="E1945" s="2">
        <v>9.8802322104429754E-2</v>
      </c>
      <c r="F1945" s="2">
        <v>1940</v>
      </c>
      <c r="G1945">
        <f t="shared" ca="1" si="64"/>
        <v>3.0812803615182533E-2</v>
      </c>
    </row>
    <row r="1946" spans="2:7" x14ac:dyDescent="0.25">
      <c r="B1946" s="3">
        <v>39763</v>
      </c>
      <c r="C1946" s="4">
        <v>104.762558</v>
      </c>
      <c r="D1946" s="2">
        <f t="shared" si="63"/>
        <v>9.6622796196331781E-2</v>
      </c>
      <c r="E1946" s="2">
        <v>9.6622796196331781E-2</v>
      </c>
      <c r="F1946" s="2">
        <v>1941</v>
      </c>
      <c r="G1946">
        <f t="shared" ca="1" si="64"/>
        <v>-2.0884805594951592E-3</v>
      </c>
    </row>
    <row r="1947" spans="2:7" x14ac:dyDescent="0.25">
      <c r="B1947" s="3">
        <v>39764</v>
      </c>
      <c r="C1947" s="4">
        <v>95.531989999999993</v>
      </c>
      <c r="D1947" s="2">
        <f t="shared" si="63"/>
        <v>-8.3720285606573713E-3</v>
      </c>
      <c r="E1947" s="2">
        <v>-8.3720285606573713E-3</v>
      </c>
      <c r="F1947" s="2">
        <v>1942</v>
      </c>
      <c r="G1947">
        <f t="shared" ca="1" si="64"/>
        <v>2.9463708435761175E-2</v>
      </c>
    </row>
    <row r="1948" spans="2:7" x14ac:dyDescent="0.25">
      <c r="B1948" s="3">
        <v>39766</v>
      </c>
      <c r="C1948" s="4">
        <v>96.338538999999997</v>
      </c>
      <c r="D1948" s="2">
        <f t="shared" si="63"/>
        <v>1.8957411588080064E-2</v>
      </c>
      <c r="E1948" s="2">
        <v>1.8957411588080064E-2</v>
      </c>
      <c r="F1948" s="2">
        <v>1943</v>
      </c>
      <c r="G1948">
        <f t="shared" ca="1" si="64"/>
        <v>-9.0560271354163963E-3</v>
      </c>
    </row>
    <row r="1949" spans="2:7" x14ac:dyDescent="0.25">
      <c r="B1949" s="3">
        <v>39769</v>
      </c>
      <c r="C1949" s="4">
        <v>94.546188000000001</v>
      </c>
      <c r="D1949" s="2">
        <f t="shared" si="63"/>
        <v>1.8339773205350251E-2</v>
      </c>
      <c r="E1949" s="2">
        <v>1.8339773205350251E-2</v>
      </c>
      <c r="F1949" s="2">
        <v>1944</v>
      </c>
      <c r="G1949">
        <f t="shared" ca="1" si="64"/>
        <v>-4.3029377329854158E-2</v>
      </c>
    </row>
    <row r="1950" spans="2:7" x14ac:dyDescent="0.25">
      <c r="B1950" s="3">
        <v>39770</v>
      </c>
      <c r="C1950" s="4">
        <v>92.843459999999993</v>
      </c>
      <c r="D1950" s="2">
        <f t="shared" si="63"/>
        <v>3.9117336519632111E-2</v>
      </c>
      <c r="E1950" s="2">
        <v>3.9117336519632111E-2</v>
      </c>
      <c r="F1950" s="2">
        <v>1945</v>
      </c>
      <c r="G1950">
        <f t="shared" ca="1" si="64"/>
        <v>8.0678266944990695E-2</v>
      </c>
    </row>
    <row r="1951" spans="2:7" x14ac:dyDescent="0.25">
      <c r="B1951" s="3">
        <v>39771</v>
      </c>
      <c r="C1951" s="4">
        <v>89.348388999999997</v>
      </c>
      <c r="D1951" s="2">
        <f t="shared" si="63"/>
        <v>6.2899657774637963E-2</v>
      </c>
      <c r="E1951" s="2">
        <v>6.2899657774637963E-2</v>
      </c>
      <c r="F1951" s="2">
        <v>1946</v>
      </c>
      <c r="G1951">
        <f t="shared" ca="1" si="64"/>
        <v>-3.8638885043789324E-2</v>
      </c>
    </row>
    <row r="1952" spans="2:7" x14ac:dyDescent="0.25">
      <c r="B1952" s="3">
        <v>39772</v>
      </c>
      <c r="C1952" s="4">
        <v>84.060981999999996</v>
      </c>
      <c r="D1952" s="2">
        <f t="shared" si="63"/>
        <v>2.5136789711278588E-2</v>
      </c>
      <c r="E1952" s="2">
        <v>2.5136789711278588E-2</v>
      </c>
      <c r="F1952" s="2">
        <v>1947</v>
      </c>
      <c r="G1952">
        <f t="shared" ca="1" si="64"/>
        <v>9.3341085100015278E-3</v>
      </c>
    </row>
    <row r="1953" spans="2:7" x14ac:dyDescent="0.25">
      <c r="B1953" s="3">
        <v>39773</v>
      </c>
      <c r="C1953" s="4">
        <v>81.999770999999996</v>
      </c>
      <c r="D1953" s="2">
        <f t="shared" si="63"/>
        <v>-1.9292824432593544E-2</v>
      </c>
      <c r="E1953" s="2">
        <v>-1.9292824432593544E-2</v>
      </c>
      <c r="F1953" s="2">
        <v>1948</v>
      </c>
      <c r="G1953">
        <f t="shared" ca="1" si="64"/>
        <v>6.5699878641056947E-2</v>
      </c>
    </row>
    <row r="1954" spans="2:7" x14ac:dyDescent="0.25">
      <c r="B1954" s="3">
        <v>39776</v>
      </c>
      <c r="C1954" s="4">
        <v>83.612899999999996</v>
      </c>
      <c r="D1954" s="2">
        <f t="shared" si="63"/>
        <v>5.186036458648751E-2</v>
      </c>
      <c r="E1954" s="2">
        <v>5.186036458648751E-2</v>
      </c>
      <c r="F1954" s="2">
        <v>1949</v>
      </c>
      <c r="G1954">
        <f t="shared" ca="1" si="64"/>
        <v>-5.2632770424602481E-2</v>
      </c>
    </row>
    <row r="1955" spans="2:7" x14ac:dyDescent="0.25">
      <c r="B1955" s="3">
        <v>39777</v>
      </c>
      <c r="C1955" s="4">
        <v>79.490493999999998</v>
      </c>
      <c r="D1955" s="2">
        <f t="shared" si="63"/>
        <v>1.5455042837335117E-2</v>
      </c>
      <c r="E1955" s="2">
        <v>1.5455042837335117E-2</v>
      </c>
      <c r="F1955" s="2">
        <v>1950</v>
      </c>
      <c r="G1955">
        <f t="shared" ca="1" si="64"/>
        <v>-8.5052021594090987E-3</v>
      </c>
    </row>
    <row r="1956" spans="2:7" x14ac:dyDescent="0.25">
      <c r="B1956" s="3">
        <v>39778</v>
      </c>
      <c r="C1956" s="4">
        <v>78.280663000000004</v>
      </c>
      <c r="D1956" s="2">
        <f t="shared" si="63"/>
        <v>8.3746898288792324E-2</v>
      </c>
      <c r="E1956" s="2">
        <v>8.3746898288792324E-2</v>
      </c>
      <c r="F1956" s="2">
        <v>1951</v>
      </c>
      <c r="G1956">
        <f t="shared" ca="1" si="64"/>
        <v>2.3983741447695151E-2</v>
      </c>
    </row>
    <row r="1957" spans="2:7" x14ac:dyDescent="0.25">
      <c r="B1957" s="3">
        <v>39780</v>
      </c>
      <c r="C1957" s="4">
        <v>72.231498999999999</v>
      </c>
      <c r="D1957" s="2">
        <f t="shared" si="63"/>
        <v>1.3836439728470986E-2</v>
      </c>
      <c r="E1957" s="2">
        <v>1.3836439728470986E-2</v>
      </c>
      <c r="F1957" s="2">
        <v>1952</v>
      </c>
      <c r="G1957">
        <f t="shared" ca="1" si="64"/>
        <v>-1.8160664142430852E-2</v>
      </c>
    </row>
    <row r="1958" spans="2:7" x14ac:dyDescent="0.25">
      <c r="B1958" s="3">
        <v>39783</v>
      </c>
      <c r="C1958" s="4">
        <v>71.245711999999997</v>
      </c>
      <c r="D1958" s="2">
        <f t="shared" si="63"/>
        <v>3.1797689905611853E-2</v>
      </c>
      <c r="E1958" s="2">
        <v>3.1797689905611853E-2</v>
      </c>
      <c r="F1958" s="2">
        <v>1953</v>
      </c>
      <c r="G1958">
        <f t="shared" ca="1" si="64"/>
        <v>6.6419860415532619E-2</v>
      </c>
    </row>
    <row r="1959" spans="2:7" x14ac:dyDescent="0.25">
      <c r="B1959" s="3">
        <v>39784</v>
      </c>
      <c r="C1959" s="4">
        <v>69.050078999999997</v>
      </c>
      <c r="D1959" s="2">
        <f t="shared" si="63"/>
        <v>-2.4683543365126025E-2</v>
      </c>
      <c r="E1959" s="2">
        <v>-2.4683543365126025E-2</v>
      </c>
      <c r="F1959" s="2">
        <v>1954</v>
      </c>
      <c r="G1959">
        <f t="shared" ca="1" si="64"/>
        <v>2.0321496246112629E-3</v>
      </c>
    </row>
    <row r="1960" spans="2:7" x14ac:dyDescent="0.25">
      <c r="B1960" s="3">
        <v>39785</v>
      </c>
      <c r="C1960" s="4">
        <v>70.797614999999993</v>
      </c>
      <c r="D1960" s="2">
        <f t="shared" si="63"/>
        <v>-0.10176247371377285</v>
      </c>
      <c r="E1960" s="2">
        <v>-0.10176247371377285</v>
      </c>
      <c r="F1960" s="2">
        <v>1955</v>
      </c>
      <c r="G1960">
        <f t="shared" ca="1" si="64"/>
        <v>-5.262501328519939E-2</v>
      </c>
    </row>
    <row r="1961" spans="2:7" x14ac:dyDescent="0.25">
      <c r="B1961" s="3">
        <v>39786</v>
      </c>
      <c r="C1961" s="4">
        <v>78.818366999999995</v>
      </c>
      <c r="D1961" s="2">
        <f t="shared" si="63"/>
        <v>6.541481031884662E-2</v>
      </c>
      <c r="E1961" s="2">
        <v>6.541481031884662E-2</v>
      </c>
      <c r="F1961" s="2">
        <v>1956</v>
      </c>
      <c r="G1961">
        <f t="shared" ca="1" si="64"/>
        <v>-2.7381886989787284E-2</v>
      </c>
    </row>
    <row r="1962" spans="2:7" x14ac:dyDescent="0.25">
      <c r="B1962" s="3">
        <v>39787</v>
      </c>
      <c r="C1962" s="4">
        <v>73.979042000000007</v>
      </c>
      <c r="D1962" s="2">
        <f t="shared" si="63"/>
        <v>-1.3149980148023422E-2</v>
      </c>
      <c r="E1962" s="2">
        <v>-1.3149980148023422E-2</v>
      </c>
      <c r="F1962" s="2">
        <v>1957</v>
      </c>
      <c r="G1962">
        <f t="shared" ca="1" si="64"/>
        <v>-7.3037769421227363E-3</v>
      </c>
    </row>
    <row r="1963" spans="2:7" x14ac:dyDescent="0.25">
      <c r="B1963" s="3">
        <v>39790</v>
      </c>
      <c r="C1963" s="4">
        <v>74.964827999999997</v>
      </c>
      <c r="D1963" s="2">
        <f t="shared" si="63"/>
        <v>-2.2209250778657326E-2</v>
      </c>
      <c r="E1963" s="2">
        <v>-2.2209250778657326E-2</v>
      </c>
      <c r="F1963" s="2">
        <v>1958</v>
      </c>
      <c r="G1963">
        <f t="shared" ca="1" si="64"/>
        <v>-3.3569690399602475E-2</v>
      </c>
    </row>
    <row r="1964" spans="2:7" x14ac:dyDescent="0.25">
      <c r="B1964" s="3">
        <v>39792</v>
      </c>
      <c r="C1964" s="4">
        <v>76.667557000000002</v>
      </c>
      <c r="D1964" s="2">
        <f t="shared" si="63"/>
        <v>-5.3126554218105519E-2</v>
      </c>
      <c r="E1964" s="2">
        <v>-5.3126554218105519E-2</v>
      </c>
      <c r="F1964" s="2">
        <v>1959</v>
      </c>
      <c r="G1964">
        <f t="shared" ca="1" si="64"/>
        <v>-0.12693779886966688</v>
      </c>
    </row>
    <row r="1965" spans="2:7" x14ac:dyDescent="0.25">
      <c r="B1965" s="3">
        <v>39793</v>
      </c>
      <c r="C1965" s="4">
        <v>80.969170000000005</v>
      </c>
      <c r="D1965" s="2">
        <f t="shared" si="63"/>
        <v>-8.5063440319670822E-2</v>
      </c>
      <c r="E1965" s="2">
        <v>-8.5063440319670822E-2</v>
      </c>
      <c r="F1965" s="2">
        <v>1960</v>
      </c>
      <c r="G1965">
        <f t="shared" ca="1" si="64"/>
        <v>-2.3743548443513857E-2</v>
      </c>
    </row>
    <row r="1966" spans="2:7" x14ac:dyDescent="0.25">
      <c r="B1966" s="3">
        <v>39794</v>
      </c>
      <c r="C1966" s="4">
        <v>88.497032000000004</v>
      </c>
      <c r="D1966" s="2">
        <f t="shared" si="63"/>
        <v>-0.17398579157510238</v>
      </c>
      <c r="E1966" s="2">
        <v>-0.17398579157510238</v>
      </c>
      <c r="F1966" s="2">
        <v>1961</v>
      </c>
      <c r="G1966">
        <f t="shared" ca="1" si="64"/>
        <v>-8.569446867125758E-3</v>
      </c>
    </row>
    <row r="1967" spans="2:7" x14ac:dyDescent="0.25">
      <c r="B1967" s="3">
        <v>39797</v>
      </c>
      <c r="C1967" s="4">
        <v>107.137421</v>
      </c>
      <c r="D1967" s="2">
        <f t="shared" si="63"/>
        <v>-5.8290595963196919E-2</v>
      </c>
      <c r="E1967" s="2">
        <v>-5.8290595963196919E-2</v>
      </c>
      <c r="F1967" s="2">
        <v>1962</v>
      </c>
      <c r="G1967">
        <f t="shared" ca="1" si="64"/>
        <v>1.5889326077205678E-2</v>
      </c>
    </row>
    <row r="1968" spans="2:7" x14ac:dyDescent="0.25">
      <c r="B1968" s="3">
        <v>39798</v>
      </c>
      <c r="C1968" s="4">
        <v>113.76908899999999</v>
      </c>
      <c r="D1968" s="2">
        <f t="shared" si="63"/>
        <v>0.15724697518424346</v>
      </c>
      <c r="E1968" s="2">
        <v>0.15724697518424346</v>
      </c>
      <c r="F1968" s="2">
        <v>1963</v>
      </c>
      <c r="G1968">
        <f t="shared" ca="1" si="64"/>
        <v>-4.9643095359601444E-3</v>
      </c>
    </row>
    <row r="1969" spans="2:7" x14ac:dyDescent="0.25">
      <c r="B1969" s="3">
        <v>39799</v>
      </c>
      <c r="C1969" s="4">
        <v>98.310119999999998</v>
      </c>
      <c r="D1969" s="2">
        <f t="shared" si="63"/>
        <v>-1.082057932196555E-2</v>
      </c>
      <c r="E1969" s="2">
        <v>-1.082057932196555E-2</v>
      </c>
      <c r="F1969" s="2">
        <v>1964</v>
      </c>
      <c r="G1969">
        <f t="shared" ca="1" si="64"/>
        <v>4.6911544353728657E-2</v>
      </c>
    </row>
    <row r="1970" spans="2:7" x14ac:dyDescent="0.25">
      <c r="B1970" s="3">
        <v>39800</v>
      </c>
      <c r="C1970" s="4">
        <v>99.385529000000005</v>
      </c>
      <c r="D1970" s="2">
        <f t="shared" si="63"/>
        <v>-3.3551197490157829E-2</v>
      </c>
      <c r="E1970" s="2">
        <v>-3.3551197490157829E-2</v>
      </c>
      <c r="F1970" s="2">
        <v>1965</v>
      </c>
      <c r="G1970">
        <f t="shared" ca="1" si="64"/>
        <v>5.4046963371667242E-2</v>
      </c>
    </row>
    <row r="1971" spans="2:7" x14ac:dyDescent="0.25">
      <c r="B1971" s="3">
        <v>39801</v>
      </c>
      <c r="C1971" s="4">
        <v>102.835793</v>
      </c>
      <c r="D1971" s="2">
        <f t="shared" si="63"/>
        <v>4.6988887861721791E-2</v>
      </c>
      <c r="E1971" s="2">
        <v>4.6988887861721791E-2</v>
      </c>
      <c r="F1971" s="2">
        <v>1966</v>
      </c>
      <c r="G1971">
        <f t="shared" ca="1" si="64"/>
        <v>-3.780060022663765E-3</v>
      </c>
    </row>
    <row r="1972" spans="2:7" x14ac:dyDescent="0.25">
      <c r="B1972" s="3">
        <v>39804</v>
      </c>
      <c r="C1972" s="4">
        <v>98.220519999999993</v>
      </c>
      <c r="D1972" s="2">
        <f t="shared" si="63"/>
        <v>3.1044272157926333E-2</v>
      </c>
      <c r="E1972" s="2">
        <v>3.1044272157926333E-2</v>
      </c>
      <c r="F1972" s="2">
        <v>1967</v>
      </c>
      <c r="G1972">
        <f t="shared" ca="1" si="64"/>
        <v>-2.6007948949412388E-2</v>
      </c>
    </row>
    <row r="1973" spans="2:7" x14ac:dyDescent="0.25">
      <c r="B1973" s="3">
        <v>39805</v>
      </c>
      <c r="C1973" s="4">
        <v>95.263144999999994</v>
      </c>
      <c r="D1973" s="2">
        <f t="shared" si="63"/>
        <v>-1.8013699648242867E-2</v>
      </c>
      <c r="E1973" s="2">
        <v>-1.8013699648242867E-2</v>
      </c>
      <c r="F1973" s="2">
        <v>1968</v>
      </c>
      <c r="G1973">
        <f t="shared" ca="1" si="64"/>
        <v>-1.2813560270558105E-2</v>
      </c>
    </row>
    <row r="1974" spans="2:7" x14ac:dyDescent="0.25">
      <c r="B1974" s="3">
        <v>39806</v>
      </c>
      <c r="C1974" s="4">
        <v>97.010666000000001</v>
      </c>
      <c r="D1974" s="2">
        <f t="shared" si="63"/>
        <v>6.860812516629769E-2</v>
      </c>
      <c r="E1974" s="2">
        <v>6.860812516629769E-2</v>
      </c>
      <c r="F1974" s="2">
        <v>1969</v>
      </c>
      <c r="G1974">
        <f t="shared" ca="1" si="64"/>
        <v>-2.3510993922094509E-2</v>
      </c>
    </row>
    <row r="1975" spans="2:7" x14ac:dyDescent="0.25">
      <c r="B1975" s="3">
        <v>39808</v>
      </c>
      <c r="C1975" s="4">
        <v>90.782264999999995</v>
      </c>
      <c r="D1975" s="2">
        <f t="shared" si="63"/>
        <v>-3.5697465924392477E-2</v>
      </c>
      <c r="E1975" s="2">
        <v>-3.5697465924392477E-2</v>
      </c>
      <c r="F1975" s="2">
        <v>1970</v>
      </c>
      <c r="G1975">
        <f t="shared" ca="1" si="64"/>
        <v>2.9084265000735251E-3</v>
      </c>
    </row>
    <row r="1976" spans="2:7" x14ac:dyDescent="0.25">
      <c r="B1976" s="3">
        <v>39811</v>
      </c>
      <c r="C1976" s="4">
        <v>94.142928999999995</v>
      </c>
      <c r="D1976" s="2">
        <f t="shared" si="63"/>
        <v>-2.8214421955865529E-2</v>
      </c>
      <c r="E1976" s="2">
        <v>-2.8214421955865529E-2</v>
      </c>
      <c r="F1976" s="2">
        <v>1971</v>
      </c>
      <c r="G1976">
        <f t="shared" ca="1" si="64"/>
        <v>-3.8058394106162109E-2</v>
      </c>
    </row>
    <row r="1977" spans="2:7" x14ac:dyDescent="0.25">
      <c r="B1977" s="3">
        <v>39812</v>
      </c>
      <c r="C1977" s="4">
        <v>96.876236000000006</v>
      </c>
      <c r="D1977" s="2">
        <f t="shared" si="63"/>
        <v>-1.1883148194472105E-2</v>
      </c>
      <c r="E1977" s="2">
        <v>-1.1883148194472105E-2</v>
      </c>
      <c r="F1977" s="2">
        <v>1972</v>
      </c>
      <c r="G1977">
        <f t="shared" ca="1" si="64"/>
        <v>-9.3034811176037346E-3</v>
      </c>
    </row>
    <row r="1978" spans="2:7" x14ac:dyDescent="0.25">
      <c r="B1978" s="3">
        <v>39813</v>
      </c>
      <c r="C1978" s="4">
        <v>98.041274999999999</v>
      </c>
      <c r="D1978" s="2">
        <f t="shared" si="63"/>
        <v>-8.3368170156742527E-2</v>
      </c>
      <c r="E1978" s="2">
        <v>-8.3368170156742527E-2</v>
      </c>
      <c r="F1978" s="2">
        <v>1973</v>
      </c>
      <c r="G1978">
        <f t="shared" ca="1" si="64"/>
        <v>-8.0051667828476655E-2</v>
      </c>
    </row>
    <row r="1979" spans="2:7" x14ac:dyDescent="0.25">
      <c r="B1979" s="3">
        <v>39815</v>
      </c>
      <c r="C1979" s="4">
        <v>106.95818300000001</v>
      </c>
      <c r="D1979" s="2">
        <f t="shared" si="63"/>
        <v>7.1729427620560076E-3</v>
      </c>
      <c r="E1979" s="2">
        <v>7.1729427620560076E-3</v>
      </c>
      <c r="F1979" s="2">
        <v>1974</v>
      </c>
      <c r="G1979">
        <f t="shared" ca="1" si="64"/>
        <v>1.5952197314132072E-2</v>
      </c>
    </row>
    <row r="1980" spans="2:7" x14ac:dyDescent="0.25">
      <c r="B1980" s="3">
        <v>39818</v>
      </c>
      <c r="C1980" s="4">
        <v>106.196442</v>
      </c>
      <c r="D1980" s="2">
        <f t="shared" si="63"/>
        <v>-1.6849434164363879E-3</v>
      </c>
      <c r="E1980" s="2">
        <v>-1.6849434164363879E-3</v>
      </c>
      <c r="F1980" s="2">
        <v>1975</v>
      </c>
      <c r="G1980">
        <f t="shared" ca="1" si="64"/>
        <v>8.4748673167796863E-3</v>
      </c>
    </row>
    <row r="1981" spans="2:7" x14ac:dyDescent="0.25">
      <c r="B1981" s="3">
        <v>39819</v>
      </c>
      <c r="C1981" s="4">
        <v>106.37567900000001</v>
      </c>
      <c r="D1981" s="2">
        <f t="shared" si="63"/>
        <v>0.16486756232976288</v>
      </c>
      <c r="E1981" s="2">
        <v>0.16486756232976288</v>
      </c>
      <c r="F1981" s="2">
        <v>1976</v>
      </c>
      <c r="G1981">
        <f t="shared" ca="1" si="64"/>
        <v>-2.6013278314864406E-2</v>
      </c>
    </row>
    <row r="1982" spans="2:7" x14ac:dyDescent="0.25">
      <c r="B1982" s="3">
        <v>39820</v>
      </c>
      <c r="C1982" s="4">
        <v>91.319976999999994</v>
      </c>
      <c r="D1982" s="2">
        <f t="shared" si="63"/>
        <v>0.11305294532873172</v>
      </c>
      <c r="E1982" s="2">
        <v>0.11305294532873172</v>
      </c>
      <c r="F1982" s="2">
        <v>1977</v>
      </c>
      <c r="G1982">
        <f t="shared" ca="1" si="64"/>
        <v>-2.9788490540721368E-2</v>
      </c>
    </row>
    <row r="1983" spans="2:7" x14ac:dyDescent="0.25">
      <c r="B1983" s="3">
        <v>39822</v>
      </c>
      <c r="C1983" s="4">
        <v>82.044594000000004</v>
      </c>
      <c r="D1983" s="2">
        <f t="shared" si="63"/>
        <v>-5.9716146396334496E-3</v>
      </c>
      <c r="E1983" s="2">
        <v>-5.9716146396334496E-3</v>
      </c>
      <c r="F1983" s="2">
        <v>1978</v>
      </c>
      <c r="G1983">
        <f t="shared" ca="1" si="64"/>
        <v>-6.7185155675924604E-3</v>
      </c>
    </row>
    <row r="1984" spans="2:7" x14ac:dyDescent="0.25">
      <c r="B1984" s="3">
        <v>39825</v>
      </c>
      <c r="C1984" s="4">
        <v>82.537475999999998</v>
      </c>
      <c r="D1984" s="2">
        <f t="shared" si="63"/>
        <v>1.6556134052063187E-2</v>
      </c>
      <c r="E1984" s="2">
        <v>1.6556134052063187E-2</v>
      </c>
      <c r="F1984" s="2">
        <v>1979</v>
      </c>
      <c r="G1984">
        <f t="shared" ca="1" si="64"/>
        <v>-3.2691167605053764E-2</v>
      </c>
    </row>
    <row r="1985" spans="2:7" x14ac:dyDescent="0.25">
      <c r="B1985" s="3">
        <v>39826</v>
      </c>
      <c r="C1985" s="4">
        <v>81.19323</v>
      </c>
      <c r="D1985" s="2">
        <f t="shared" si="63"/>
        <v>-3.3084164227818985E-2</v>
      </c>
      <c r="E1985" s="2">
        <v>-3.3084164227818985E-2</v>
      </c>
      <c r="F1985" s="2">
        <v>1980</v>
      </c>
      <c r="G1985">
        <f t="shared" ca="1" si="64"/>
        <v>3.7442861082004467E-2</v>
      </c>
    </row>
    <row r="1986" spans="2:7" x14ac:dyDescent="0.25">
      <c r="B1986" s="3">
        <v>39827</v>
      </c>
      <c r="C1986" s="4">
        <v>83.971351999999996</v>
      </c>
      <c r="D1986" s="2">
        <f t="shared" si="63"/>
        <v>3.4216177875913995E-2</v>
      </c>
      <c r="E1986" s="2">
        <v>3.4216177875913995E-2</v>
      </c>
      <c r="F1986" s="2">
        <v>1981</v>
      </c>
      <c r="G1986">
        <f t="shared" ca="1" si="64"/>
        <v>-3.2804021775180658E-2</v>
      </c>
    </row>
    <row r="1987" spans="2:7" x14ac:dyDescent="0.25">
      <c r="B1987" s="3">
        <v>39828</v>
      </c>
      <c r="C1987" s="4">
        <v>81.19323</v>
      </c>
      <c r="D1987" s="2">
        <f t="shared" si="63"/>
        <v>-2.7896977749088957E-2</v>
      </c>
      <c r="E1987" s="2">
        <v>-2.7896977749088957E-2</v>
      </c>
      <c r="F1987" s="2">
        <v>1982</v>
      </c>
      <c r="G1987">
        <f t="shared" ca="1" si="64"/>
        <v>3.5782317527119157E-3</v>
      </c>
    </row>
    <row r="1988" spans="2:7" x14ac:dyDescent="0.25">
      <c r="B1988" s="3">
        <v>39829</v>
      </c>
      <c r="C1988" s="4">
        <v>83.523276999999993</v>
      </c>
      <c r="D1988" s="2">
        <f t="shared" si="63"/>
        <v>-1.6877729706622449E-2</v>
      </c>
      <c r="E1988" s="2">
        <v>-1.6877729706622449E-2</v>
      </c>
      <c r="F1988" s="2">
        <v>1983</v>
      </c>
      <c r="G1988">
        <f t="shared" ca="1" si="64"/>
        <v>-2.4480138310507042E-2</v>
      </c>
    </row>
    <row r="1989" spans="2:7" x14ac:dyDescent="0.25">
      <c r="B1989" s="3">
        <v>39832</v>
      </c>
      <c r="C1989" s="4">
        <v>84.957160999999999</v>
      </c>
      <c r="D1989" s="2">
        <f t="shared" si="63"/>
        <v>6.3376357289573401E-2</v>
      </c>
      <c r="E1989" s="2">
        <v>6.3376357289573401E-2</v>
      </c>
      <c r="F1989" s="2">
        <v>1984</v>
      </c>
      <c r="G1989">
        <f t="shared" ca="1" si="64"/>
        <v>1.6316585962477061E-2</v>
      </c>
    </row>
    <row r="1990" spans="2:7" x14ac:dyDescent="0.25">
      <c r="B1990" s="3">
        <v>39833</v>
      </c>
      <c r="C1990" s="4">
        <v>79.893783999999997</v>
      </c>
      <c r="D1990" s="2">
        <f t="shared" ref="D1990:D2053" si="65">(C1990-C1991)/C1991</f>
        <v>4.0864090198633157E-2</v>
      </c>
      <c r="E1990" s="2">
        <v>4.0864090198633157E-2</v>
      </c>
      <c r="F1990" s="2">
        <v>1985</v>
      </c>
      <c r="G1990">
        <f t="shared" ca="1" si="64"/>
        <v>1.2354997504806871E-2</v>
      </c>
    </row>
    <row r="1991" spans="2:7" x14ac:dyDescent="0.25">
      <c r="B1991" s="3">
        <v>39834</v>
      </c>
      <c r="C1991" s="4">
        <v>76.757171999999997</v>
      </c>
      <c r="D1991" s="2">
        <f t="shared" si="65"/>
        <v>6.0024745501827202E-2</v>
      </c>
      <c r="E1991" s="2">
        <v>6.0024745501827202E-2</v>
      </c>
      <c r="F1991" s="2">
        <v>1986</v>
      </c>
      <c r="G1991">
        <f t="shared" ca="1" si="64"/>
        <v>-1.5987812629447787E-3</v>
      </c>
    </row>
    <row r="1992" spans="2:7" x14ac:dyDescent="0.25">
      <c r="B1992" s="3">
        <v>39835</v>
      </c>
      <c r="C1992" s="4">
        <v>72.410736</v>
      </c>
      <c r="D1992" s="2">
        <f t="shared" si="65"/>
        <v>0.11294744805019767</v>
      </c>
      <c r="E1992" s="2">
        <v>0.11294744805019767</v>
      </c>
      <c r="F1992" s="2">
        <v>1987</v>
      </c>
      <c r="G1992">
        <f t="shared" ref="G1992:G2055" ca="1" si="66">_xlfn.NORM.INV(RAND(),K$7,K$8)</f>
        <v>6.5505893334170673E-3</v>
      </c>
    </row>
    <row r="1993" spans="2:7" x14ac:dyDescent="0.25">
      <c r="B1993" s="3">
        <v>39836</v>
      </c>
      <c r="C1993" s="4">
        <v>65.062134</v>
      </c>
      <c r="D1993" s="2">
        <f t="shared" si="65"/>
        <v>6.0628464188955115E-2</v>
      </c>
      <c r="E1993" s="2">
        <v>6.0628464188955115E-2</v>
      </c>
      <c r="F1993" s="2">
        <v>1988</v>
      </c>
      <c r="G1993">
        <f t="shared" ca="1" si="66"/>
        <v>-7.3913904865527277E-2</v>
      </c>
    </row>
    <row r="1994" spans="2:7" x14ac:dyDescent="0.25">
      <c r="B1994" s="3">
        <v>39840</v>
      </c>
      <c r="C1994" s="4">
        <v>61.343001999999998</v>
      </c>
      <c r="D1994" s="2">
        <f t="shared" si="65"/>
        <v>-9.8155447663268905E-2</v>
      </c>
      <c r="E1994" s="2">
        <v>-9.8155447663268905E-2</v>
      </c>
      <c r="F1994" s="2">
        <v>1989</v>
      </c>
      <c r="G1994">
        <f t="shared" ca="1" si="66"/>
        <v>-4.2501487966401822E-3</v>
      </c>
    </row>
    <row r="1995" spans="2:7" x14ac:dyDescent="0.25">
      <c r="B1995" s="3">
        <v>39841</v>
      </c>
      <c r="C1995" s="4">
        <v>68.019485000000003</v>
      </c>
      <c r="D1995" s="2">
        <f t="shared" si="65"/>
        <v>1.8791788266323526E-2</v>
      </c>
      <c r="E1995" s="2">
        <v>1.8791788266323526E-2</v>
      </c>
      <c r="F1995" s="2">
        <v>1990</v>
      </c>
      <c r="G1995">
        <f t="shared" ca="1" si="66"/>
        <v>5.0413417896148144E-2</v>
      </c>
    </row>
    <row r="1996" spans="2:7" x14ac:dyDescent="0.25">
      <c r="B1996" s="3">
        <v>39842</v>
      </c>
      <c r="C1996" s="4">
        <v>66.764854</v>
      </c>
      <c r="D1996" s="2">
        <f t="shared" si="65"/>
        <v>5.1517741173992146E-2</v>
      </c>
      <c r="E1996" s="2">
        <v>5.1517741173992146E-2</v>
      </c>
      <c r="F1996" s="2">
        <v>1991</v>
      </c>
      <c r="G1996">
        <f t="shared" ca="1" si="66"/>
        <v>-2.2529976596700377E-2</v>
      </c>
    </row>
    <row r="1997" spans="2:7" x14ac:dyDescent="0.25">
      <c r="B1997" s="3">
        <v>39843</v>
      </c>
      <c r="C1997" s="4">
        <v>63.493797000000001</v>
      </c>
      <c r="D1997" s="2">
        <f t="shared" si="65"/>
        <v>5.2748691119008317E-2</v>
      </c>
      <c r="E1997" s="2">
        <v>5.2748691119008317E-2</v>
      </c>
      <c r="F1997" s="2">
        <v>1992</v>
      </c>
      <c r="G1997">
        <f t="shared" ca="1" si="66"/>
        <v>1.9591739671135869E-2</v>
      </c>
    </row>
    <row r="1998" spans="2:7" x14ac:dyDescent="0.25">
      <c r="B1998" s="3">
        <v>39846</v>
      </c>
      <c r="C1998" s="4">
        <v>60.312396999999997</v>
      </c>
      <c r="D1998" s="2">
        <f t="shared" si="65"/>
        <v>2.9051734863474024E-2</v>
      </c>
      <c r="E1998" s="2">
        <v>2.9051734863474024E-2</v>
      </c>
      <c r="F1998" s="2">
        <v>1993</v>
      </c>
      <c r="G1998">
        <f t="shared" ca="1" si="66"/>
        <v>8.1779542625944057E-3</v>
      </c>
    </row>
    <row r="1999" spans="2:7" x14ac:dyDescent="0.25">
      <c r="B1999" s="3">
        <v>39847</v>
      </c>
      <c r="C1999" s="4">
        <v>58.609684000000001</v>
      </c>
      <c r="D1999" s="2">
        <f t="shared" si="65"/>
        <v>1.5528064012054088E-2</v>
      </c>
      <c r="E1999" s="2">
        <v>1.5528064012054088E-2</v>
      </c>
      <c r="F1999" s="2">
        <v>1994</v>
      </c>
      <c r="G1999">
        <f t="shared" ca="1" si="66"/>
        <v>-1.0021204558356351E-2</v>
      </c>
    </row>
    <row r="2000" spans="2:7" x14ac:dyDescent="0.25">
      <c r="B2000" s="3">
        <v>39848</v>
      </c>
      <c r="C2000" s="4">
        <v>57.713504999999998</v>
      </c>
      <c r="D2000" s="2">
        <f t="shared" si="65"/>
        <v>-3.0958979567989662E-3</v>
      </c>
      <c r="E2000" s="2">
        <v>-3.0958979567989662E-3</v>
      </c>
      <c r="F2000" s="2">
        <v>1995</v>
      </c>
      <c r="G2000">
        <f t="shared" ca="1" si="66"/>
        <v>3.057593393409689E-2</v>
      </c>
    </row>
    <row r="2001" spans="2:7" x14ac:dyDescent="0.25">
      <c r="B2001" s="3">
        <v>39849</v>
      </c>
      <c r="C2001" s="4">
        <v>57.892735000000002</v>
      </c>
      <c r="D2001" s="2">
        <f t="shared" si="65"/>
        <v>-1.2986987524226584E-2</v>
      </c>
      <c r="E2001" s="2">
        <v>-1.2986987524226584E-2</v>
      </c>
      <c r="F2001" s="2">
        <v>1996</v>
      </c>
      <c r="G2001">
        <f t="shared" ca="1" si="66"/>
        <v>1.8523619769040128E-2</v>
      </c>
    </row>
    <row r="2002" spans="2:7" x14ac:dyDescent="0.25">
      <c r="B2002" s="3">
        <v>39850</v>
      </c>
      <c r="C2002" s="4">
        <v>58.65448</v>
      </c>
      <c r="D2002" s="2">
        <f t="shared" si="65"/>
        <v>-6.832735392901701E-2</v>
      </c>
      <c r="E2002" s="2">
        <v>-6.832735392901701E-2</v>
      </c>
      <c r="F2002" s="2">
        <v>1997</v>
      </c>
      <c r="G2002">
        <f t="shared" ca="1" si="66"/>
        <v>-2.4405971224106673E-2</v>
      </c>
    </row>
    <row r="2003" spans="2:7" x14ac:dyDescent="0.25">
      <c r="B2003" s="3">
        <v>39853</v>
      </c>
      <c r="C2003" s="4">
        <v>62.956104000000003</v>
      </c>
      <c r="D2003" s="2">
        <f t="shared" si="65"/>
        <v>-1.5417150686749932E-2</v>
      </c>
      <c r="E2003" s="2">
        <v>-1.5417150686749932E-2</v>
      </c>
      <c r="F2003" s="2">
        <v>1998</v>
      </c>
      <c r="G2003">
        <f t="shared" ca="1" si="66"/>
        <v>1.2617116260016339E-2</v>
      </c>
    </row>
    <row r="2004" spans="2:7" x14ac:dyDescent="0.25">
      <c r="B2004" s="3">
        <v>39854</v>
      </c>
      <c r="C2004" s="4">
        <v>63.941906000000003</v>
      </c>
      <c r="D2004" s="2">
        <f t="shared" si="65"/>
        <v>-3.5810722771018384E-2</v>
      </c>
      <c r="E2004" s="2">
        <v>-3.5810722771018384E-2</v>
      </c>
      <c r="F2004" s="2">
        <v>1999</v>
      </c>
      <c r="G2004">
        <f t="shared" ca="1" si="66"/>
        <v>3.4779149403429681E-2</v>
      </c>
    </row>
    <row r="2005" spans="2:7" x14ac:dyDescent="0.25">
      <c r="B2005" s="3">
        <v>39855</v>
      </c>
      <c r="C2005" s="4">
        <v>66.316756999999996</v>
      </c>
      <c r="D2005" s="2">
        <f t="shared" si="65"/>
        <v>-3.5202051547054677E-2</v>
      </c>
      <c r="E2005" s="2">
        <v>-3.5202051547054677E-2</v>
      </c>
      <c r="F2005" s="2">
        <v>2000</v>
      </c>
      <c r="G2005">
        <f t="shared" ca="1" si="66"/>
        <v>5.96216438224867E-3</v>
      </c>
    </row>
    <row r="2006" spans="2:7" x14ac:dyDescent="0.25">
      <c r="B2006" s="3">
        <v>39856</v>
      </c>
      <c r="C2006" s="4">
        <v>68.736419999999995</v>
      </c>
      <c r="D2006" s="2">
        <f t="shared" si="65"/>
        <v>1.0540141549145694E-2</v>
      </c>
      <c r="E2006" s="2">
        <v>1.0540141549145694E-2</v>
      </c>
      <c r="F2006" s="2">
        <v>2001</v>
      </c>
      <c r="G2006">
        <f t="shared" ca="1" si="66"/>
        <v>6.0644459274310303E-3</v>
      </c>
    </row>
    <row r="2007" spans="2:7" x14ac:dyDescent="0.25">
      <c r="B2007" s="3">
        <v>39857</v>
      </c>
      <c r="C2007" s="4">
        <v>68.019485000000003</v>
      </c>
      <c r="D2007" s="2">
        <f t="shared" si="65"/>
        <v>6.9014055110936473E-2</v>
      </c>
      <c r="E2007" s="2">
        <v>6.9014055110936473E-2</v>
      </c>
      <c r="F2007" s="2">
        <v>2002</v>
      </c>
      <c r="G2007">
        <f t="shared" ca="1" si="66"/>
        <v>-3.1752195380932602E-2</v>
      </c>
    </row>
    <row r="2008" spans="2:7" x14ac:dyDescent="0.25">
      <c r="B2008" s="3">
        <v>39860</v>
      </c>
      <c r="C2008" s="4">
        <v>63.628242</v>
      </c>
      <c r="D2008" s="2">
        <f t="shared" si="65"/>
        <v>4.5655280870226154E-2</v>
      </c>
      <c r="E2008" s="2">
        <v>4.5655280870226154E-2</v>
      </c>
      <c r="F2008" s="2">
        <v>2003</v>
      </c>
      <c r="G2008">
        <f t="shared" ca="1" si="66"/>
        <v>-1.207989044947359E-2</v>
      </c>
    </row>
    <row r="2009" spans="2:7" x14ac:dyDescent="0.25">
      <c r="B2009" s="3">
        <v>39861</v>
      </c>
      <c r="C2009" s="4">
        <v>60.850113</v>
      </c>
      <c r="D2009" s="2">
        <f t="shared" si="65"/>
        <v>1.3432865301981747E-2</v>
      </c>
      <c r="E2009" s="2">
        <v>1.3432865301981747E-2</v>
      </c>
      <c r="F2009" s="2">
        <v>2004</v>
      </c>
      <c r="G2009">
        <f t="shared" ca="1" si="66"/>
        <v>1.1922509533285216E-2</v>
      </c>
    </row>
    <row r="2010" spans="2:7" x14ac:dyDescent="0.25">
      <c r="B2010" s="3">
        <v>39862</v>
      </c>
      <c r="C2010" s="4">
        <v>60.043556000000002</v>
      </c>
      <c r="D2010" s="2">
        <f t="shared" si="65"/>
        <v>7.5190465447407219E-3</v>
      </c>
      <c r="E2010" s="2">
        <v>7.5190465447407219E-3</v>
      </c>
      <c r="F2010" s="2">
        <v>2005</v>
      </c>
      <c r="G2010">
        <f t="shared" ca="1" si="66"/>
        <v>1.1380807017182753E-2</v>
      </c>
    </row>
    <row r="2011" spans="2:7" x14ac:dyDescent="0.25">
      <c r="B2011" s="3">
        <v>39863</v>
      </c>
      <c r="C2011" s="4">
        <v>59.595455000000001</v>
      </c>
      <c r="D2011" s="2">
        <f t="shared" si="65"/>
        <v>2.6234199717271547E-2</v>
      </c>
      <c r="E2011" s="2">
        <v>2.6234199717271547E-2</v>
      </c>
      <c r="F2011" s="2">
        <v>2006</v>
      </c>
      <c r="G2011">
        <f t="shared" ca="1" si="66"/>
        <v>6.0509059691364692E-2</v>
      </c>
    </row>
    <row r="2012" spans="2:7" x14ac:dyDescent="0.25">
      <c r="B2012" s="3">
        <v>39864</v>
      </c>
      <c r="C2012" s="4">
        <v>58.071983000000003</v>
      </c>
      <c r="D2012" s="2">
        <f t="shared" si="65"/>
        <v>4.2638864583323798E-2</v>
      </c>
      <c r="E2012" s="2">
        <v>4.2638864583323798E-2</v>
      </c>
      <c r="F2012" s="2">
        <v>2007</v>
      </c>
      <c r="G2012">
        <f t="shared" ca="1" si="66"/>
        <v>5.4580741468023032E-2</v>
      </c>
    </row>
    <row r="2013" spans="2:7" x14ac:dyDescent="0.25">
      <c r="B2013" s="3">
        <v>39868</v>
      </c>
      <c r="C2013" s="4">
        <v>55.697121000000003</v>
      </c>
      <c r="D2013" s="2">
        <f t="shared" si="65"/>
        <v>-1.9716094754669674E-2</v>
      </c>
      <c r="E2013" s="2">
        <v>-1.9716094754669674E-2</v>
      </c>
      <c r="F2013" s="2">
        <v>2008</v>
      </c>
      <c r="G2013">
        <f t="shared" ca="1" si="66"/>
        <v>1.8513063148876352E-2</v>
      </c>
    </row>
    <row r="2014" spans="2:7" x14ac:dyDescent="0.25">
      <c r="B2014" s="3">
        <v>39869</v>
      </c>
      <c r="C2014" s="4">
        <v>56.817337000000002</v>
      </c>
      <c r="D2014" s="2">
        <f t="shared" si="65"/>
        <v>7.1485372112650184E-3</v>
      </c>
      <c r="E2014" s="2">
        <v>7.1485372112650184E-3</v>
      </c>
      <c r="F2014" s="2">
        <v>2009</v>
      </c>
      <c r="G2014">
        <f t="shared" ca="1" si="66"/>
        <v>1.7683362711092807E-2</v>
      </c>
    </row>
    <row r="2015" spans="2:7" x14ac:dyDescent="0.25">
      <c r="B2015" s="3">
        <v>39870</v>
      </c>
      <c r="C2015" s="4">
        <v>56.414059000000002</v>
      </c>
      <c r="D2015" s="2">
        <f t="shared" si="65"/>
        <v>1.6142114064399828E-2</v>
      </c>
      <c r="E2015" s="2">
        <v>1.6142114064399828E-2</v>
      </c>
      <c r="F2015" s="2">
        <v>2010</v>
      </c>
      <c r="G2015">
        <f t="shared" ca="1" si="66"/>
        <v>3.2551486713966469E-3</v>
      </c>
    </row>
    <row r="2016" spans="2:7" x14ac:dyDescent="0.25">
      <c r="B2016" s="3">
        <v>39871</v>
      </c>
      <c r="C2016" s="4">
        <v>55.517882999999998</v>
      </c>
      <c r="D2016" s="2">
        <f t="shared" si="65"/>
        <v>9.0669162047320576E-2</v>
      </c>
      <c r="E2016" s="2">
        <v>9.0669162047320576E-2</v>
      </c>
      <c r="F2016" s="2">
        <v>2011</v>
      </c>
      <c r="G2016">
        <f t="shared" ca="1" si="66"/>
        <v>1.014275864147168E-2</v>
      </c>
    </row>
    <row r="2017" spans="2:7" x14ac:dyDescent="0.25">
      <c r="B2017" s="3">
        <v>39874</v>
      </c>
      <c r="C2017" s="4">
        <v>50.902588000000002</v>
      </c>
      <c r="D2017" s="2">
        <f t="shared" si="65"/>
        <v>2.4346079843737507E-2</v>
      </c>
      <c r="E2017" s="2">
        <v>2.4346079843737507E-2</v>
      </c>
      <c r="F2017" s="2">
        <v>2012</v>
      </c>
      <c r="G2017">
        <f t="shared" ca="1" si="66"/>
        <v>-1.758262531825484E-2</v>
      </c>
    </row>
    <row r="2018" spans="2:7" x14ac:dyDescent="0.25">
      <c r="B2018" s="3">
        <v>39875</v>
      </c>
      <c r="C2018" s="4">
        <v>49.692763999999997</v>
      </c>
      <c r="D2018" s="2">
        <f t="shared" si="65"/>
        <v>-8.0501762554275116E-3</v>
      </c>
      <c r="E2018" s="2">
        <v>-8.0501762554275116E-3</v>
      </c>
      <c r="F2018" s="2">
        <v>2013</v>
      </c>
      <c r="G2018">
        <f t="shared" ca="1" si="66"/>
        <v>-6.654847916659129E-2</v>
      </c>
    </row>
    <row r="2019" spans="2:7" x14ac:dyDescent="0.25">
      <c r="B2019" s="3">
        <v>39876</v>
      </c>
      <c r="C2019" s="4">
        <v>50.096046000000001</v>
      </c>
      <c r="D2019" s="2">
        <f t="shared" si="65"/>
        <v>9.8231976607259422E-2</v>
      </c>
      <c r="E2019" s="2">
        <v>9.8231976607259422E-2</v>
      </c>
      <c r="F2019" s="2">
        <v>2014</v>
      </c>
      <c r="G2019">
        <f t="shared" ca="1" si="66"/>
        <v>-1.2347834969444371E-2</v>
      </c>
    </row>
    <row r="2020" spans="2:7" x14ac:dyDescent="0.25">
      <c r="B2020" s="3">
        <v>39877</v>
      </c>
      <c r="C2020" s="4">
        <v>45.615177000000003</v>
      </c>
      <c r="D2020" s="2">
        <f t="shared" si="65"/>
        <v>-9.7276217709543599E-3</v>
      </c>
      <c r="E2020" s="2">
        <v>-9.7276217709543599E-3</v>
      </c>
      <c r="F2020" s="2">
        <v>2015</v>
      </c>
      <c r="G2020">
        <f t="shared" ca="1" si="66"/>
        <v>-3.2777342031144206E-2</v>
      </c>
    </row>
    <row r="2021" spans="2:7" x14ac:dyDescent="0.25">
      <c r="B2021" s="3">
        <v>39878</v>
      </c>
      <c r="C2021" s="4">
        <v>46.063262999999999</v>
      </c>
      <c r="D2021" s="2">
        <f t="shared" si="65"/>
        <v>4.8979691292525412E-2</v>
      </c>
      <c r="E2021" s="2">
        <v>4.8979691292525412E-2</v>
      </c>
      <c r="F2021" s="2">
        <v>2016</v>
      </c>
      <c r="G2021">
        <f t="shared" ca="1" si="66"/>
        <v>1.3751099791626195E-3</v>
      </c>
    </row>
    <row r="2022" spans="2:7" x14ac:dyDescent="0.25">
      <c r="B2022" s="3">
        <v>39881</v>
      </c>
      <c r="C2022" s="4">
        <v>43.912444999999998</v>
      </c>
      <c r="D2022" s="2">
        <f t="shared" si="65"/>
        <v>-1.7051208579163216E-2</v>
      </c>
      <c r="E2022" s="2">
        <v>-1.7051208579163216E-2</v>
      </c>
      <c r="F2022" s="2">
        <v>2017</v>
      </c>
      <c r="G2022">
        <f t="shared" ca="1" si="66"/>
        <v>3.0337320084951659E-3</v>
      </c>
    </row>
    <row r="2023" spans="2:7" x14ac:dyDescent="0.25">
      <c r="B2023" s="3">
        <v>39884</v>
      </c>
      <c r="C2023" s="4">
        <v>44.674194</v>
      </c>
      <c r="D2023" s="2">
        <f t="shared" si="65"/>
        <v>-7.5139142573201201E-2</v>
      </c>
      <c r="E2023" s="2">
        <v>-7.5139142573201201E-2</v>
      </c>
      <c r="F2023" s="2">
        <v>2018</v>
      </c>
      <c r="G2023">
        <f t="shared" ca="1" si="66"/>
        <v>2.732678153141405E-2</v>
      </c>
    </row>
    <row r="2024" spans="2:7" x14ac:dyDescent="0.25">
      <c r="B2024" s="3">
        <v>39885</v>
      </c>
      <c r="C2024" s="4">
        <v>48.303691999999998</v>
      </c>
      <c r="D2024" s="2">
        <f t="shared" si="65"/>
        <v>-5.1056264565565966E-2</v>
      </c>
      <c r="E2024" s="2">
        <v>-5.1056264565565966E-2</v>
      </c>
      <c r="F2024" s="2">
        <v>2019</v>
      </c>
      <c r="G2024">
        <f t="shared" ca="1" si="66"/>
        <v>-9.9774303160957301E-3</v>
      </c>
    </row>
    <row r="2025" spans="2:7" x14ac:dyDescent="0.25">
      <c r="B2025" s="3">
        <v>39888</v>
      </c>
      <c r="C2025" s="4">
        <v>50.902588000000002</v>
      </c>
      <c r="D2025" s="2">
        <f t="shared" si="65"/>
        <v>-5.7261523970573991E-2</v>
      </c>
      <c r="E2025" s="2">
        <v>-5.7261523970573991E-2</v>
      </c>
      <c r="F2025" s="2">
        <v>2020</v>
      </c>
      <c r="G2025">
        <f t="shared" ca="1" si="66"/>
        <v>-4.8220064929905472E-2</v>
      </c>
    </row>
    <row r="2026" spans="2:7" x14ac:dyDescent="0.25">
      <c r="B2026" s="3">
        <v>39889</v>
      </c>
      <c r="C2026" s="4">
        <v>53.994388999999998</v>
      </c>
      <c r="D2026" s="2">
        <f t="shared" si="65"/>
        <v>-0.12107945849026751</v>
      </c>
      <c r="E2026" s="2">
        <v>-0.12107945849026751</v>
      </c>
      <c r="F2026" s="2">
        <v>2021</v>
      </c>
      <c r="G2026">
        <f t="shared" ca="1" si="66"/>
        <v>-7.0718762038558397E-2</v>
      </c>
    </row>
    <row r="2027" spans="2:7" x14ac:dyDescent="0.25">
      <c r="B2027" s="3">
        <v>39890</v>
      </c>
      <c r="C2027" s="4">
        <v>61.432617</v>
      </c>
      <c r="D2027" s="2">
        <f t="shared" si="65"/>
        <v>-3.4507082562488522E-2</v>
      </c>
      <c r="E2027" s="2">
        <v>-3.4507082562488522E-2</v>
      </c>
      <c r="F2027" s="2">
        <v>2022</v>
      </c>
      <c r="G2027">
        <f t="shared" ca="1" si="66"/>
        <v>7.1778202712823758E-2</v>
      </c>
    </row>
    <row r="2028" spans="2:7" x14ac:dyDescent="0.25">
      <c r="B2028" s="3">
        <v>39891</v>
      </c>
      <c r="C2028" s="4">
        <v>63.628242</v>
      </c>
      <c r="D2028" s="2">
        <f t="shared" si="65"/>
        <v>1.2116867271927012E-2</v>
      </c>
      <c r="E2028" s="2">
        <v>1.2116867271927012E-2</v>
      </c>
      <c r="F2028" s="2">
        <v>2023</v>
      </c>
      <c r="G2028">
        <f t="shared" ca="1" si="66"/>
        <v>-6.3736715935801699E-2</v>
      </c>
    </row>
    <row r="2029" spans="2:7" x14ac:dyDescent="0.25">
      <c r="B2029" s="3">
        <v>39892</v>
      </c>
      <c r="C2029" s="4">
        <v>62.866497000000003</v>
      </c>
      <c r="D2029" s="2">
        <f t="shared" si="65"/>
        <v>-9.8797052568772685E-3</v>
      </c>
      <c r="E2029" s="2">
        <v>-9.8797052568772685E-3</v>
      </c>
      <c r="F2029" s="2">
        <v>2024</v>
      </c>
      <c r="G2029">
        <f t="shared" ca="1" si="66"/>
        <v>-1.3469964537667299E-2</v>
      </c>
    </row>
    <row r="2030" spans="2:7" x14ac:dyDescent="0.25">
      <c r="B2030" s="3">
        <v>39895</v>
      </c>
      <c r="C2030" s="4">
        <v>63.493797000000001</v>
      </c>
      <c r="D2030" s="2">
        <f t="shared" si="65"/>
        <v>4.1911275131078299E-2</v>
      </c>
      <c r="E2030" s="2">
        <v>4.1911275131078299E-2</v>
      </c>
      <c r="F2030" s="2">
        <v>2025</v>
      </c>
      <c r="G2030">
        <f t="shared" ca="1" si="66"/>
        <v>-1.148936823016946E-2</v>
      </c>
    </row>
    <row r="2031" spans="2:7" x14ac:dyDescent="0.25">
      <c r="B2031" s="3">
        <v>39896</v>
      </c>
      <c r="C2031" s="4">
        <v>60.939734999999999</v>
      </c>
      <c r="D2031" s="2">
        <f t="shared" si="65"/>
        <v>-0.12708611426036948</v>
      </c>
      <c r="E2031" s="2">
        <v>-0.12708611426036948</v>
      </c>
      <c r="F2031" s="2">
        <v>2026</v>
      </c>
      <c r="G2031">
        <f t="shared" ca="1" si="66"/>
        <v>6.4080000165682161E-3</v>
      </c>
    </row>
    <row r="2032" spans="2:7" x14ac:dyDescent="0.25">
      <c r="B2032" s="3">
        <v>39897</v>
      </c>
      <c r="C2032" s="4">
        <v>69.811852000000002</v>
      </c>
      <c r="D2032" s="2">
        <f t="shared" si="65"/>
        <v>2.1639778931270455E-2</v>
      </c>
      <c r="E2032" s="2">
        <v>2.1639778931270455E-2</v>
      </c>
      <c r="F2032" s="2">
        <v>2027</v>
      </c>
      <c r="G2032">
        <f t="shared" ca="1" si="66"/>
        <v>-4.5631387027043113E-2</v>
      </c>
    </row>
    <row r="2033" spans="2:7" x14ac:dyDescent="0.25">
      <c r="B2033" s="3">
        <v>39898</v>
      </c>
      <c r="C2033" s="4">
        <v>68.333138000000005</v>
      </c>
      <c r="D2033" s="2">
        <f t="shared" si="65"/>
        <v>-5.4556764175210319E-2</v>
      </c>
      <c r="E2033" s="2">
        <v>-5.4556764175210319E-2</v>
      </c>
      <c r="F2033" s="2">
        <v>2028</v>
      </c>
      <c r="G2033">
        <f t="shared" ca="1" si="66"/>
        <v>-1.6090965382200829E-2</v>
      </c>
    </row>
    <row r="2034" spans="2:7" x14ac:dyDescent="0.25">
      <c r="B2034" s="3">
        <v>39899</v>
      </c>
      <c r="C2034" s="4">
        <v>72.276298999999995</v>
      </c>
      <c r="D2034" s="2">
        <f t="shared" si="65"/>
        <v>0.11549090610743394</v>
      </c>
      <c r="E2034" s="2">
        <v>0.11549090610743394</v>
      </c>
      <c r="F2034" s="2">
        <v>2029</v>
      </c>
      <c r="G2034">
        <f t="shared" ca="1" si="66"/>
        <v>1.3133235378912655E-2</v>
      </c>
    </row>
    <row r="2035" spans="2:7" x14ac:dyDescent="0.25">
      <c r="B2035" s="3">
        <v>39902</v>
      </c>
      <c r="C2035" s="4">
        <v>64.793266000000003</v>
      </c>
      <c r="D2035" s="2">
        <f t="shared" si="65"/>
        <v>-2.8878475325831227E-2</v>
      </c>
      <c r="E2035" s="2">
        <v>-2.8878475325831227E-2</v>
      </c>
      <c r="F2035" s="2">
        <v>2030</v>
      </c>
      <c r="G2035">
        <f t="shared" ca="1" si="66"/>
        <v>-3.8480418409891068E-2</v>
      </c>
    </row>
    <row r="2036" spans="2:7" x14ac:dyDescent="0.25">
      <c r="B2036" s="3">
        <v>39903</v>
      </c>
      <c r="C2036" s="4">
        <v>66.720039</v>
      </c>
      <c r="D2036" s="2">
        <f t="shared" si="65"/>
        <v>-4.1210562352812667E-2</v>
      </c>
      <c r="E2036" s="2">
        <v>-4.1210562352812667E-2</v>
      </c>
      <c r="F2036" s="2">
        <v>2031</v>
      </c>
      <c r="G2036">
        <f t="shared" ca="1" si="66"/>
        <v>2.6407183062964055E-2</v>
      </c>
    </row>
    <row r="2037" spans="2:7" x14ac:dyDescent="0.25">
      <c r="B2037" s="3">
        <v>39904</v>
      </c>
      <c r="C2037" s="4">
        <v>69.587790999999996</v>
      </c>
      <c r="D2037" s="2">
        <f t="shared" si="65"/>
        <v>-3.6600486444286637E-2</v>
      </c>
      <c r="E2037" s="2">
        <v>-3.6600486444286637E-2</v>
      </c>
      <c r="F2037" s="2">
        <v>2032</v>
      </c>
      <c r="G2037">
        <f t="shared" ca="1" si="66"/>
        <v>-3.7998423113247352E-2</v>
      </c>
    </row>
    <row r="2038" spans="2:7" x14ac:dyDescent="0.25">
      <c r="B2038" s="3">
        <v>39905</v>
      </c>
      <c r="C2038" s="4">
        <v>72.231498999999999</v>
      </c>
      <c r="D2038" s="2">
        <f t="shared" si="65"/>
        <v>-3.4730537785853589E-2</v>
      </c>
      <c r="E2038" s="2">
        <v>-3.4730537785853589E-2</v>
      </c>
      <c r="F2038" s="2">
        <v>2033</v>
      </c>
      <c r="G2038">
        <f t="shared" ca="1" si="66"/>
        <v>2.512933560739266E-2</v>
      </c>
    </row>
    <row r="2039" spans="2:7" x14ac:dyDescent="0.25">
      <c r="B2039" s="3">
        <v>39909</v>
      </c>
      <c r="C2039" s="4">
        <v>74.830399</v>
      </c>
      <c r="D2039" s="2">
        <f t="shared" si="65"/>
        <v>-4.7890617554726907E-2</v>
      </c>
      <c r="E2039" s="2">
        <v>-4.7890617554726907E-2</v>
      </c>
      <c r="F2039" s="2">
        <v>2034</v>
      </c>
      <c r="G2039">
        <f t="shared" ca="1" si="66"/>
        <v>-2.655398990592181E-4</v>
      </c>
    </row>
    <row r="2040" spans="2:7" x14ac:dyDescent="0.25">
      <c r="B2040" s="3">
        <v>39911</v>
      </c>
      <c r="C2040" s="4">
        <v>78.594329999999999</v>
      </c>
      <c r="D2040" s="2">
        <f t="shared" si="65"/>
        <v>1.5046489318880538E-2</v>
      </c>
      <c r="E2040" s="2">
        <v>1.5046489318880538E-2</v>
      </c>
      <c r="F2040" s="2">
        <v>2035</v>
      </c>
      <c r="G2040">
        <f t="shared" ca="1" si="66"/>
        <v>5.1169100842721832E-2</v>
      </c>
    </row>
    <row r="2041" spans="2:7" x14ac:dyDescent="0.25">
      <c r="B2041" s="3">
        <v>39912</v>
      </c>
      <c r="C2041" s="4">
        <v>77.429291000000006</v>
      </c>
      <c r="D2041" s="2">
        <f t="shared" si="65"/>
        <v>-6.8965785508001601E-2</v>
      </c>
      <c r="E2041" s="2">
        <v>-6.8965785508001601E-2</v>
      </c>
      <c r="F2041" s="2">
        <v>2036</v>
      </c>
      <c r="G2041">
        <f t="shared" ca="1" si="66"/>
        <v>1.5952471471165259E-2</v>
      </c>
    </row>
    <row r="2042" spans="2:7" x14ac:dyDescent="0.25">
      <c r="B2042" s="3">
        <v>39916</v>
      </c>
      <c r="C2042" s="4">
        <v>83.164817999999997</v>
      </c>
      <c r="D2042" s="2">
        <f t="shared" si="65"/>
        <v>-4.2805312942231631E-2</v>
      </c>
      <c r="E2042" s="2">
        <v>-4.2805312942231631E-2</v>
      </c>
      <c r="F2042" s="2">
        <v>2037</v>
      </c>
      <c r="G2042">
        <f t="shared" ca="1" si="66"/>
        <v>2.4366302456656979E-2</v>
      </c>
    </row>
    <row r="2043" spans="2:7" x14ac:dyDescent="0.25">
      <c r="B2043" s="3">
        <v>39918</v>
      </c>
      <c r="C2043" s="4">
        <v>86.883910999999998</v>
      </c>
      <c r="D2043" s="2">
        <f t="shared" si="65"/>
        <v>9.6719391400647753E-2</v>
      </c>
      <c r="E2043" s="2">
        <v>9.6719391400647753E-2</v>
      </c>
      <c r="F2043" s="2">
        <v>2038</v>
      </c>
      <c r="G2043">
        <f t="shared" ca="1" si="66"/>
        <v>-2.2462973036939875E-2</v>
      </c>
    </row>
    <row r="2044" spans="2:7" x14ac:dyDescent="0.25">
      <c r="B2044" s="3">
        <v>39919</v>
      </c>
      <c r="C2044" s="4">
        <v>79.221642000000003</v>
      </c>
      <c r="D2044" s="2">
        <f t="shared" si="65"/>
        <v>-5.0647709252443392E-3</v>
      </c>
      <c r="E2044" s="2">
        <v>-5.0647709252443392E-3</v>
      </c>
      <c r="F2044" s="2">
        <v>2039</v>
      </c>
      <c r="G2044">
        <f t="shared" ca="1" si="66"/>
        <v>-2.0925817792883099E-2</v>
      </c>
    </row>
    <row r="2045" spans="2:7" x14ac:dyDescent="0.25">
      <c r="B2045" s="3">
        <v>39920</v>
      </c>
      <c r="C2045" s="4">
        <v>79.624923999999993</v>
      </c>
      <c r="D2045" s="2">
        <f t="shared" si="65"/>
        <v>-1.057906646986506E-2</v>
      </c>
      <c r="E2045" s="2">
        <v>-1.057906646986506E-2</v>
      </c>
      <c r="F2045" s="2">
        <v>2040</v>
      </c>
      <c r="G2045">
        <f t="shared" ca="1" si="66"/>
        <v>6.6960830350571668E-2</v>
      </c>
    </row>
    <row r="2046" spans="2:7" x14ac:dyDescent="0.25">
      <c r="B2046" s="3">
        <v>39923</v>
      </c>
      <c r="C2046" s="4">
        <v>80.476287999999997</v>
      </c>
      <c r="D2046" s="2">
        <f t="shared" si="65"/>
        <v>-0.13152808745915551</v>
      </c>
      <c r="E2046" s="2">
        <v>-0.13152808745915551</v>
      </c>
      <c r="F2046" s="2">
        <v>2041</v>
      </c>
      <c r="G2046">
        <f t="shared" ca="1" si="66"/>
        <v>-3.7410391895677797E-2</v>
      </c>
    </row>
    <row r="2047" spans="2:7" x14ac:dyDescent="0.25">
      <c r="B2047" s="3">
        <v>39924</v>
      </c>
      <c r="C2047" s="4">
        <v>92.664237999999997</v>
      </c>
      <c r="D2047" s="2">
        <f t="shared" si="65"/>
        <v>3.1936035275497529E-2</v>
      </c>
      <c r="E2047" s="2">
        <v>3.1936035275497529E-2</v>
      </c>
      <c r="F2047" s="2">
        <v>2042</v>
      </c>
      <c r="G2047">
        <f t="shared" ca="1" si="66"/>
        <v>-6.0040188100000856E-2</v>
      </c>
    </row>
    <row r="2048" spans="2:7" x14ac:dyDescent="0.25">
      <c r="B2048" s="3">
        <v>39925</v>
      </c>
      <c r="C2048" s="4">
        <v>89.796493999999996</v>
      </c>
      <c r="D2048" s="2">
        <f t="shared" si="65"/>
        <v>-6.4449607714661883E-3</v>
      </c>
      <c r="E2048" s="2">
        <v>-6.4449607714661883E-3</v>
      </c>
      <c r="F2048" s="2">
        <v>2043</v>
      </c>
      <c r="G2048">
        <f t="shared" ca="1" si="66"/>
        <v>-1.5250636316674787E-2</v>
      </c>
    </row>
    <row r="2049" spans="2:7" x14ac:dyDescent="0.25">
      <c r="B2049" s="3">
        <v>39926</v>
      </c>
      <c r="C2049" s="4">
        <v>90.378983000000005</v>
      </c>
      <c r="D2049" s="2">
        <f t="shared" si="65"/>
        <v>-2.4728972931204827E-3</v>
      </c>
      <c r="E2049" s="2">
        <v>-2.4728972931204827E-3</v>
      </c>
      <c r="F2049" s="2">
        <v>2044</v>
      </c>
      <c r="G2049">
        <f t="shared" ca="1" si="66"/>
        <v>-1.9076077959307586E-3</v>
      </c>
    </row>
    <row r="2050" spans="2:7" x14ac:dyDescent="0.25">
      <c r="B2050" s="3">
        <v>39927</v>
      </c>
      <c r="C2050" s="4">
        <v>90.603035000000006</v>
      </c>
      <c r="D2050" s="2">
        <f t="shared" si="65"/>
        <v>-6.876209205545776E-3</v>
      </c>
      <c r="E2050" s="2">
        <v>-6.876209205545776E-3</v>
      </c>
      <c r="F2050" s="2">
        <v>2045</v>
      </c>
      <c r="G2050">
        <f t="shared" ca="1" si="66"/>
        <v>4.2542897955334356E-2</v>
      </c>
    </row>
    <row r="2051" spans="2:7" x14ac:dyDescent="0.25">
      <c r="B2051" s="3">
        <v>39930</v>
      </c>
      <c r="C2051" s="4">
        <v>91.230354000000005</v>
      </c>
      <c r="D2051" s="2">
        <f t="shared" si="65"/>
        <v>0.10953665002546525</v>
      </c>
      <c r="E2051" s="2">
        <v>0.10953665002546525</v>
      </c>
      <c r="F2051" s="2">
        <v>2046</v>
      </c>
      <c r="G2051">
        <f t="shared" ca="1" si="66"/>
        <v>-5.7327923451714925E-3</v>
      </c>
    </row>
    <row r="2052" spans="2:7" x14ac:dyDescent="0.25">
      <c r="B2052" s="3">
        <v>39931</v>
      </c>
      <c r="C2052" s="4">
        <v>82.223831000000004</v>
      </c>
      <c r="D2052" s="2">
        <f t="shared" si="65"/>
        <v>-8.7972116185341495E-2</v>
      </c>
      <c r="E2052" s="2">
        <v>-8.7972116185341495E-2</v>
      </c>
      <c r="F2052" s="2">
        <v>2047</v>
      </c>
      <c r="G2052">
        <f t="shared" ca="1" si="66"/>
        <v>-1.4435820810474721E-2</v>
      </c>
    </row>
    <row r="2053" spans="2:7" x14ac:dyDescent="0.25">
      <c r="B2053" s="3">
        <v>39932</v>
      </c>
      <c r="C2053" s="4">
        <v>90.154953000000006</v>
      </c>
      <c r="D2053" s="2">
        <f t="shared" si="65"/>
        <v>-4.0991463973911492E-2</v>
      </c>
      <c r="E2053" s="2">
        <v>-4.0991463973911492E-2</v>
      </c>
      <c r="F2053" s="2">
        <v>2048</v>
      </c>
      <c r="G2053">
        <f t="shared" ca="1" si="66"/>
        <v>6.7772733651640807E-3</v>
      </c>
    </row>
    <row r="2054" spans="2:7" x14ac:dyDescent="0.25">
      <c r="B2054" s="3">
        <v>39937</v>
      </c>
      <c r="C2054" s="4">
        <v>94.008499</v>
      </c>
      <c r="D2054" s="2">
        <f t="shared" ref="D2054:D2117" si="67">(C2054-C2055)/C2055</f>
        <v>-1.9625970646792855E-2</v>
      </c>
      <c r="E2054" s="2">
        <v>-1.9625970646792855E-2</v>
      </c>
      <c r="F2054" s="2">
        <v>2049</v>
      </c>
      <c r="G2054">
        <f t="shared" ca="1" si="66"/>
        <v>-1.8945225915979018E-2</v>
      </c>
    </row>
    <row r="2055" spans="2:7" x14ac:dyDescent="0.25">
      <c r="B2055" s="3">
        <v>39938</v>
      </c>
      <c r="C2055" s="4">
        <v>95.890441999999993</v>
      </c>
      <c r="D2055" s="2">
        <f t="shared" si="67"/>
        <v>4.9534023379709989E-2</v>
      </c>
      <c r="E2055" s="2">
        <v>4.9534023379709989E-2</v>
      </c>
      <c r="F2055" s="2">
        <v>2050</v>
      </c>
      <c r="G2055">
        <f t="shared" ca="1" si="66"/>
        <v>-3.4627812941029047E-2</v>
      </c>
    </row>
    <row r="2056" spans="2:7" x14ac:dyDescent="0.25">
      <c r="B2056" s="3">
        <v>39939</v>
      </c>
      <c r="C2056" s="4">
        <v>91.364777000000004</v>
      </c>
      <c r="D2056" s="2">
        <f t="shared" si="67"/>
        <v>-5.6891754134625973E-2</v>
      </c>
      <c r="E2056" s="2">
        <v>-5.6891754134625973E-2</v>
      </c>
      <c r="F2056" s="2">
        <v>2051</v>
      </c>
      <c r="G2056">
        <f t="shared" ref="G2056:G2119" ca="1" si="68">_xlfn.NORM.INV(RAND(),K$7,K$8)</f>
        <v>-4.6764669358380612E-2</v>
      </c>
    </row>
    <row r="2057" spans="2:7" x14ac:dyDescent="0.25">
      <c r="B2057" s="3">
        <v>39940</v>
      </c>
      <c r="C2057" s="4">
        <v>96.876236000000006</v>
      </c>
      <c r="D2057" s="2">
        <f t="shared" si="67"/>
        <v>-5.258554979766366E-2</v>
      </c>
      <c r="E2057" s="2">
        <v>-5.258554979766366E-2</v>
      </c>
      <c r="F2057" s="2">
        <v>2052</v>
      </c>
      <c r="G2057">
        <f t="shared" ca="1" si="68"/>
        <v>-2.143462505976489E-2</v>
      </c>
    </row>
    <row r="2058" spans="2:7" x14ac:dyDescent="0.25">
      <c r="B2058" s="3">
        <v>39941</v>
      </c>
      <c r="C2058" s="4">
        <v>102.253281</v>
      </c>
      <c r="D2058" s="2">
        <f t="shared" si="67"/>
        <v>4.9678191311708982E-2</v>
      </c>
      <c r="E2058" s="2">
        <v>4.9678191311708982E-2</v>
      </c>
      <c r="F2058" s="2">
        <v>2053</v>
      </c>
      <c r="G2058">
        <f t="shared" ca="1" si="68"/>
        <v>7.1002422845859434E-2</v>
      </c>
    </row>
    <row r="2059" spans="2:7" x14ac:dyDescent="0.25">
      <c r="B2059" s="3">
        <v>39944</v>
      </c>
      <c r="C2059" s="4">
        <v>97.413933</v>
      </c>
      <c r="D2059" s="2">
        <f t="shared" si="67"/>
        <v>-6.090727251630948E-2</v>
      </c>
      <c r="E2059" s="2">
        <v>-6.090727251630948E-2</v>
      </c>
      <c r="F2059" s="2">
        <v>2054</v>
      </c>
      <c r="G2059">
        <f t="shared" ca="1" si="68"/>
        <v>1.6085926172586201E-3</v>
      </c>
    </row>
    <row r="2060" spans="2:7" x14ac:dyDescent="0.25">
      <c r="B2060" s="3">
        <v>39945</v>
      </c>
      <c r="C2060" s="4">
        <v>103.731964</v>
      </c>
      <c r="D2060" s="2">
        <f t="shared" si="67"/>
        <v>3.8582369216140458E-2</v>
      </c>
      <c r="E2060" s="2">
        <v>3.8582369216140458E-2</v>
      </c>
      <c r="F2060" s="2">
        <v>2055</v>
      </c>
      <c r="G2060">
        <f t="shared" ca="1" si="68"/>
        <v>-4.7255893336666369E-2</v>
      </c>
    </row>
    <row r="2061" spans="2:7" x14ac:dyDescent="0.25">
      <c r="B2061" s="3">
        <v>39946</v>
      </c>
      <c r="C2061" s="4">
        <v>99.878417999999996</v>
      </c>
      <c r="D2061" s="2">
        <f t="shared" si="67"/>
        <v>-2.36531302520533E-2</v>
      </c>
      <c r="E2061" s="2">
        <v>-2.36531302520533E-2</v>
      </c>
      <c r="F2061" s="2">
        <v>2056</v>
      </c>
      <c r="G2061">
        <f t="shared" ca="1" si="68"/>
        <v>1.0457255894988341E-2</v>
      </c>
    </row>
    <row r="2062" spans="2:7" x14ac:dyDescent="0.25">
      <c r="B2062" s="3">
        <v>39947</v>
      </c>
      <c r="C2062" s="4">
        <v>102.29808800000001</v>
      </c>
      <c r="D2062" s="2">
        <f t="shared" si="67"/>
        <v>1.8287207312358642E-2</v>
      </c>
      <c r="E2062" s="2">
        <v>1.8287207312358642E-2</v>
      </c>
      <c r="F2062" s="2">
        <v>2057</v>
      </c>
      <c r="G2062">
        <f t="shared" ca="1" si="68"/>
        <v>-2.1525421153912195E-2</v>
      </c>
    </row>
    <row r="2063" spans="2:7" x14ac:dyDescent="0.25">
      <c r="B2063" s="3">
        <v>39948</v>
      </c>
      <c r="C2063" s="4">
        <v>100.460938</v>
      </c>
      <c r="D2063" s="2">
        <f t="shared" si="67"/>
        <v>-0.1343629670596389</v>
      </c>
      <c r="E2063" s="2">
        <v>-0.1343629670596389</v>
      </c>
      <c r="F2063" s="2">
        <v>2058</v>
      </c>
      <c r="G2063">
        <f t="shared" ca="1" si="68"/>
        <v>-2.3404728486581063E-2</v>
      </c>
    </row>
    <row r="2064" spans="2:7" x14ac:dyDescent="0.25">
      <c r="B2064" s="3">
        <v>39951</v>
      </c>
      <c r="C2064" s="4">
        <v>116.054344</v>
      </c>
      <c r="D2064" s="2">
        <f t="shared" si="67"/>
        <v>-4.4985246829280401E-2</v>
      </c>
      <c r="E2064" s="2">
        <v>-4.4985246829280401E-2</v>
      </c>
      <c r="F2064" s="2">
        <v>2059</v>
      </c>
      <c r="G2064">
        <f t="shared" ca="1" si="68"/>
        <v>2.2606304788648493E-3</v>
      </c>
    </row>
    <row r="2065" spans="2:7" x14ac:dyDescent="0.25">
      <c r="B2065" s="3">
        <v>39952</v>
      </c>
      <c r="C2065" s="4">
        <v>121.520996</v>
      </c>
      <c r="D2065" s="2">
        <f t="shared" si="67"/>
        <v>-9.5999949354987638E-2</v>
      </c>
      <c r="E2065" s="2">
        <v>-9.5999949354987638E-2</v>
      </c>
      <c r="F2065" s="2">
        <v>2060</v>
      </c>
      <c r="G2065">
        <f t="shared" ca="1" si="68"/>
        <v>4.7620150809173513E-2</v>
      </c>
    </row>
    <row r="2066" spans="2:7" x14ac:dyDescent="0.25">
      <c r="B2066" s="3">
        <v>39953</v>
      </c>
      <c r="C2066" s="4">
        <v>134.425873</v>
      </c>
      <c r="D2066" s="2">
        <f t="shared" si="67"/>
        <v>2.8101634381502184E-2</v>
      </c>
      <c r="E2066" s="2">
        <v>2.8101634381502184E-2</v>
      </c>
      <c r="F2066" s="2">
        <v>2061</v>
      </c>
      <c r="G2066">
        <f t="shared" ca="1" si="68"/>
        <v>5.9174560911448786E-2</v>
      </c>
    </row>
    <row r="2067" spans="2:7" x14ac:dyDescent="0.25">
      <c r="B2067" s="3">
        <v>39954</v>
      </c>
      <c r="C2067" s="4">
        <v>130.751541</v>
      </c>
      <c r="D2067" s="2">
        <f t="shared" si="67"/>
        <v>-4.0447652644118537E-2</v>
      </c>
      <c r="E2067" s="2">
        <v>-4.0447652644118537E-2</v>
      </c>
      <c r="F2067" s="2">
        <v>2062</v>
      </c>
      <c r="G2067">
        <f t="shared" ca="1" si="68"/>
        <v>1.6583575359360808E-2</v>
      </c>
    </row>
    <row r="2068" spans="2:7" x14ac:dyDescent="0.25">
      <c r="B2068" s="3">
        <v>39955</v>
      </c>
      <c r="C2068" s="4">
        <v>136.26306199999999</v>
      </c>
      <c r="D2068" s="2">
        <f t="shared" si="67"/>
        <v>-8.7060677001855394E-2</v>
      </c>
      <c r="E2068" s="2">
        <v>-8.7060677001855394E-2</v>
      </c>
      <c r="F2068" s="2">
        <v>2063</v>
      </c>
      <c r="G2068">
        <f t="shared" ca="1" si="68"/>
        <v>4.0453856447486801E-2</v>
      </c>
    </row>
    <row r="2069" spans="2:7" x14ac:dyDescent="0.25">
      <c r="B2069" s="3">
        <v>39958</v>
      </c>
      <c r="C2069" s="4">
        <v>149.25752299999999</v>
      </c>
      <c r="D2069" s="2">
        <f t="shared" si="67"/>
        <v>5.4781628276729409E-2</v>
      </c>
      <c r="E2069" s="2">
        <v>5.4781628276729409E-2</v>
      </c>
      <c r="F2069" s="2">
        <v>2064</v>
      </c>
      <c r="G2069">
        <f t="shared" ca="1" si="68"/>
        <v>-2.2870528786919204E-3</v>
      </c>
    </row>
    <row r="2070" spans="2:7" x14ac:dyDescent="0.25">
      <c r="B2070" s="3">
        <v>39959</v>
      </c>
      <c r="C2070" s="4">
        <v>141.50561500000001</v>
      </c>
      <c r="D2070" s="2">
        <f t="shared" si="67"/>
        <v>-3.9245664640788935E-2</v>
      </c>
      <c r="E2070" s="2">
        <v>-3.9245664640788935E-2</v>
      </c>
      <c r="F2070" s="2">
        <v>2065</v>
      </c>
      <c r="G2070">
        <f t="shared" ca="1" si="68"/>
        <v>-2.9400069363472982E-2</v>
      </c>
    </row>
    <row r="2071" spans="2:7" x14ac:dyDescent="0.25">
      <c r="B2071" s="3">
        <v>39960</v>
      </c>
      <c r="C2071" s="4">
        <v>147.28595000000001</v>
      </c>
      <c r="D2071" s="2">
        <f t="shared" si="67"/>
        <v>-2.0851900751633314E-2</v>
      </c>
      <c r="E2071" s="2">
        <v>-2.0851900751633314E-2</v>
      </c>
      <c r="F2071" s="2">
        <v>2066</v>
      </c>
      <c r="G2071">
        <f t="shared" ca="1" si="68"/>
        <v>-2.0302240008327799E-2</v>
      </c>
    </row>
    <row r="2072" spans="2:7" x14ac:dyDescent="0.25">
      <c r="B2072" s="3">
        <v>39961</v>
      </c>
      <c r="C2072" s="4">
        <v>150.42254600000001</v>
      </c>
      <c r="D2072" s="2">
        <f t="shared" si="67"/>
        <v>-5.9223608237209974E-3</v>
      </c>
      <c r="E2072" s="2">
        <v>-5.9223608237209974E-3</v>
      </c>
      <c r="F2072" s="2">
        <v>2067</v>
      </c>
      <c r="G2072">
        <f t="shared" ca="1" si="68"/>
        <v>-5.8026076638895332E-3</v>
      </c>
    </row>
    <row r="2073" spans="2:7" x14ac:dyDescent="0.25">
      <c r="B2073" s="3">
        <v>39962</v>
      </c>
      <c r="C2073" s="4">
        <v>151.31871000000001</v>
      </c>
      <c r="D2073" s="2">
        <f t="shared" si="67"/>
        <v>-0.12739019749469929</v>
      </c>
      <c r="E2073" s="2">
        <v>-0.12739019749469929</v>
      </c>
      <c r="F2073" s="2">
        <v>2068</v>
      </c>
      <c r="G2073">
        <f t="shared" ca="1" si="68"/>
        <v>-4.2208185323232089E-2</v>
      </c>
    </row>
    <row r="2074" spans="2:7" x14ac:dyDescent="0.25">
      <c r="B2074" s="3">
        <v>39965</v>
      </c>
      <c r="C2074" s="4">
        <v>173.40936300000001</v>
      </c>
      <c r="D2074" s="2">
        <f t="shared" si="67"/>
        <v>-2.9345569964150539E-2</v>
      </c>
      <c r="E2074" s="2">
        <v>-2.9345569964150539E-2</v>
      </c>
      <c r="F2074" s="2">
        <v>2069</v>
      </c>
      <c r="G2074">
        <f t="shared" ca="1" si="68"/>
        <v>6.0621981038418019E-3</v>
      </c>
    </row>
    <row r="2075" spans="2:7" x14ac:dyDescent="0.25">
      <c r="B2075" s="3">
        <v>39966</v>
      </c>
      <c r="C2075" s="4">
        <v>178.652008</v>
      </c>
      <c r="D2075" s="2">
        <f t="shared" si="67"/>
        <v>-0.1349532395065694</v>
      </c>
      <c r="E2075" s="2">
        <v>-0.1349532395065694</v>
      </c>
      <c r="F2075" s="2">
        <v>2070</v>
      </c>
      <c r="G2075">
        <f t="shared" ca="1" si="68"/>
        <v>8.9252363554108653E-3</v>
      </c>
    </row>
    <row r="2076" spans="2:7" x14ac:dyDescent="0.25">
      <c r="B2076" s="3">
        <v>39967</v>
      </c>
      <c r="C2076" s="4">
        <v>206.52294900000001</v>
      </c>
      <c r="D2076" s="2">
        <f t="shared" si="67"/>
        <v>-1.2639166491180529E-2</v>
      </c>
      <c r="E2076" s="2">
        <v>-1.2639166491180529E-2</v>
      </c>
      <c r="F2076" s="2">
        <v>2071</v>
      </c>
      <c r="G2076">
        <f t="shared" ca="1" si="68"/>
        <v>-1.8392431193231962E-2</v>
      </c>
    </row>
    <row r="2077" spans="2:7" x14ac:dyDescent="0.25">
      <c r="B2077" s="3">
        <v>39968</v>
      </c>
      <c r="C2077" s="4">
        <v>209.166641</v>
      </c>
      <c r="D2077" s="2">
        <f t="shared" si="67"/>
        <v>4.2662390470898696E-2</v>
      </c>
      <c r="E2077" s="2">
        <v>4.2662390470898696E-2</v>
      </c>
      <c r="F2077" s="2">
        <v>2072</v>
      </c>
      <c r="G2077">
        <f t="shared" ca="1" si="68"/>
        <v>2.5642192950971265E-2</v>
      </c>
    </row>
    <row r="2078" spans="2:7" x14ac:dyDescent="0.25">
      <c r="B2078" s="3">
        <v>39969</v>
      </c>
      <c r="C2078" s="4">
        <v>200.608215</v>
      </c>
      <c r="D2078" s="2">
        <f t="shared" si="67"/>
        <v>0.11119441035157838</v>
      </c>
      <c r="E2078" s="2">
        <v>0.11119441035157838</v>
      </c>
      <c r="F2078" s="2">
        <v>2073</v>
      </c>
      <c r="G2078">
        <f t="shared" ca="1" si="68"/>
        <v>4.5994955549227813E-2</v>
      </c>
    </row>
    <row r="2079" spans="2:7" x14ac:dyDescent="0.25">
      <c r="B2079" s="3">
        <v>39972</v>
      </c>
      <c r="C2079" s="4">
        <v>180.53385900000001</v>
      </c>
      <c r="D2079" s="2">
        <f t="shared" si="67"/>
        <v>-8.3791265508479332E-2</v>
      </c>
      <c r="E2079" s="2">
        <v>-8.3791265508479332E-2</v>
      </c>
      <c r="F2079" s="2">
        <v>2074</v>
      </c>
      <c r="G2079">
        <f t="shared" ca="1" si="68"/>
        <v>-2.572591634852734E-2</v>
      </c>
    </row>
    <row r="2080" spans="2:7" x14ac:dyDescent="0.25">
      <c r="B2080" s="3">
        <v>39973</v>
      </c>
      <c r="C2080" s="4">
        <v>197.044464</v>
      </c>
      <c r="D2080" s="2">
        <f t="shared" si="67"/>
        <v>-1.1432301544864213E-3</v>
      </c>
      <c r="E2080" s="2">
        <v>-1.1432301544864213E-3</v>
      </c>
      <c r="F2080" s="2">
        <v>2075</v>
      </c>
      <c r="G2080">
        <f t="shared" ca="1" si="68"/>
        <v>5.6443086970316449E-3</v>
      </c>
    </row>
    <row r="2081" spans="2:7" x14ac:dyDescent="0.25">
      <c r="B2081" s="3">
        <v>39974</v>
      </c>
      <c r="C2081" s="4">
        <v>197.26998900000001</v>
      </c>
      <c r="D2081" s="2">
        <f t="shared" si="67"/>
        <v>-1.5533634497116556E-2</v>
      </c>
      <c r="E2081" s="2">
        <v>-1.5533634497116556E-2</v>
      </c>
      <c r="F2081" s="2">
        <v>2076</v>
      </c>
      <c r="G2081">
        <f t="shared" ca="1" si="68"/>
        <v>-1.7664069737266135E-2</v>
      </c>
    </row>
    <row r="2082" spans="2:7" x14ac:dyDescent="0.25">
      <c r="B2082" s="3">
        <v>39975</v>
      </c>
      <c r="C2082" s="4">
        <v>200.38265999999999</v>
      </c>
      <c r="D2082" s="2">
        <f t="shared" si="67"/>
        <v>-3.0977297634375216E-2</v>
      </c>
      <c r="E2082" s="2">
        <v>-3.0977297634375216E-2</v>
      </c>
      <c r="F2082" s="2">
        <v>2077</v>
      </c>
      <c r="G2082">
        <f t="shared" ca="1" si="68"/>
        <v>-5.4872378445759075E-2</v>
      </c>
    </row>
    <row r="2083" spans="2:7" x14ac:dyDescent="0.25">
      <c r="B2083" s="3">
        <v>39976</v>
      </c>
      <c r="C2083" s="4">
        <v>206.78840600000001</v>
      </c>
      <c r="D2083" s="2">
        <f t="shared" si="67"/>
        <v>8.1897583988290459E-2</v>
      </c>
      <c r="E2083" s="2">
        <v>8.1897583988290459E-2</v>
      </c>
      <c r="F2083" s="2">
        <v>2078</v>
      </c>
      <c r="G2083">
        <f t="shared" ca="1" si="68"/>
        <v>6.7422320555623125E-2</v>
      </c>
    </row>
    <row r="2084" spans="2:7" x14ac:dyDescent="0.25">
      <c r="B2084" s="3">
        <v>39979</v>
      </c>
      <c r="C2084" s="4">
        <v>191.134918</v>
      </c>
      <c r="D2084" s="2">
        <f t="shared" si="67"/>
        <v>-2.7765104550610153E-2</v>
      </c>
      <c r="E2084" s="2">
        <v>-2.7765104550610153E-2</v>
      </c>
      <c r="F2084" s="2">
        <v>2079</v>
      </c>
      <c r="G2084">
        <f t="shared" ca="1" si="68"/>
        <v>-5.348772110686819E-3</v>
      </c>
    </row>
    <row r="2085" spans="2:7" x14ac:dyDescent="0.25">
      <c r="B2085" s="3">
        <v>39980</v>
      </c>
      <c r="C2085" s="4">
        <v>196.59335300000001</v>
      </c>
      <c r="D2085" s="2">
        <f t="shared" si="67"/>
        <v>7.366361879340555E-2</v>
      </c>
      <c r="E2085" s="2">
        <v>7.366361879340555E-2</v>
      </c>
      <c r="F2085" s="2">
        <v>2080</v>
      </c>
      <c r="G2085">
        <f t="shared" ca="1" si="68"/>
        <v>9.0910343266626826E-3</v>
      </c>
    </row>
    <row r="2086" spans="2:7" x14ac:dyDescent="0.25">
      <c r="B2086" s="3">
        <v>39981</v>
      </c>
      <c r="C2086" s="4">
        <v>183.105164</v>
      </c>
      <c r="D2086" s="2">
        <f t="shared" si="67"/>
        <v>6.0344857738857248E-2</v>
      </c>
      <c r="E2086" s="2">
        <v>6.0344857738857248E-2</v>
      </c>
      <c r="F2086" s="2">
        <v>2081</v>
      </c>
      <c r="G2086">
        <f t="shared" ca="1" si="68"/>
        <v>-8.5701841082522819E-3</v>
      </c>
    </row>
    <row r="2087" spans="2:7" x14ac:dyDescent="0.25">
      <c r="B2087" s="3">
        <v>39982</v>
      </c>
      <c r="C2087" s="4">
        <v>172.68454</v>
      </c>
      <c r="D2087" s="2">
        <f t="shared" si="67"/>
        <v>-4.1322472981679507E-2</v>
      </c>
      <c r="E2087" s="2">
        <v>-4.1322472981679507E-2</v>
      </c>
      <c r="F2087" s="2">
        <v>2082</v>
      </c>
      <c r="G2087">
        <f t="shared" ca="1" si="68"/>
        <v>4.075439627781989E-2</v>
      </c>
    </row>
    <row r="2088" spans="2:7" x14ac:dyDescent="0.25">
      <c r="B2088" s="3">
        <v>39983</v>
      </c>
      <c r="C2088" s="4">
        <v>180.127869</v>
      </c>
      <c r="D2088" s="2">
        <f t="shared" si="67"/>
        <v>1.002881936562294E-3</v>
      </c>
      <c r="E2088" s="2">
        <v>1.002881936562294E-3</v>
      </c>
      <c r="F2088" s="2">
        <v>2083</v>
      </c>
      <c r="G2088">
        <f t="shared" ca="1" si="68"/>
        <v>-5.4977965828487546E-2</v>
      </c>
    </row>
    <row r="2089" spans="2:7" x14ac:dyDescent="0.25">
      <c r="B2089" s="3">
        <v>39986</v>
      </c>
      <c r="C2089" s="4">
        <v>179.94740300000001</v>
      </c>
      <c r="D2089" s="2">
        <f t="shared" si="67"/>
        <v>-4.9889616875409808E-3</v>
      </c>
      <c r="E2089" s="2">
        <v>-4.9889616875409808E-3</v>
      </c>
      <c r="F2089" s="2">
        <v>2084</v>
      </c>
      <c r="G2089">
        <f t="shared" ca="1" si="68"/>
        <v>-7.760201171024524E-3</v>
      </c>
    </row>
    <row r="2090" spans="2:7" x14ac:dyDescent="0.25">
      <c r="B2090" s="3">
        <v>39987</v>
      </c>
      <c r="C2090" s="4">
        <v>180.84965500000001</v>
      </c>
      <c r="D2090" s="2">
        <f t="shared" si="67"/>
        <v>-4.2283662097564567E-2</v>
      </c>
      <c r="E2090" s="2">
        <v>-4.2283662097564567E-2</v>
      </c>
      <c r="F2090" s="2">
        <v>2085</v>
      </c>
      <c r="G2090">
        <f t="shared" ca="1" si="68"/>
        <v>-1.8820445217415799E-2</v>
      </c>
    </row>
    <row r="2091" spans="2:7" x14ac:dyDescent="0.25">
      <c r="B2091" s="3">
        <v>39988</v>
      </c>
      <c r="C2091" s="4">
        <v>188.834259</v>
      </c>
      <c r="D2091" s="2">
        <f t="shared" si="67"/>
        <v>2.572900864927035E-2</v>
      </c>
      <c r="E2091" s="2">
        <v>2.572900864927035E-2</v>
      </c>
      <c r="F2091" s="2">
        <v>2086</v>
      </c>
      <c r="G2091">
        <f t="shared" ca="1" si="68"/>
        <v>-3.3830964145580691E-2</v>
      </c>
    </row>
    <row r="2092" spans="2:7" x14ac:dyDescent="0.25">
      <c r="B2092" s="3">
        <v>39989</v>
      </c>
      <c r="C2092" s="4">
        <v>184.09761</v>
      </c>
      <c r="D2092" s="2">
        <f t="shared" si="67"/>
        <v>-1.2236985990137735E-3</v>
      </c>
      <c r="E2092" s="2">
        <v>-1.2236985990137735E-3</v>
      </c>
      <c r="F2092" s="2">
        <v>2087</v>
      </c>
      <c r="G2092">
        <f t="shared" ca="1" si="68"/>
        <v>3.4801098812283084E-2</v>
      </c>
    </row>
    <row r="2093" spans="2:7" x14ac:dyDescent="0.25">
      <c r="B2093" s="3">
        <v>39990</v>
      </c>
      <c r="C2093" s="4">
        <v>184.32316599999999</v>
      </c>
      <c r="D2093" s="2">
        <f t="shared" si="67"/>
        <v>-3.7229077967482378E-2</v>
      </c>
      <c r="E2093" s="2">
        <v>-3.7229077967482378E-2</v>
      </c>
      <c r="F2093" s="2">
        <v>2088</v>
      </c>
      <c r="G2093">
        <f t="shared" ca="1" si="68"/>
        <v>-3.1400660048776327E-2</v>
      </c>
    </row>
    <row r="2094" spans="2:7" x14ac:dyDescent="0.25">
      <c r="B2094" s="3">
        <v>39993</v>
      </c>
      <c r="C2094" s="4">
        <v>191.45069899999999</v>
      </c>
      <c r="D2094" s="2">
        <f t="shared" si="67"/>
        <v>0.10147947110100361</v>
      </c>
      <c r="E2094" s="2">
        <v>0.10147947110100361</v>
      </c>
      <c r="F2094" s="2">
        <v>2089</v>
      </c>
      <c r="G2094">
        <f t="shared" ca="1" si="68"/>
        <v>5.1329409488142007E-3</v>
      </c>
    </row>
    <row r="2095" spans="2:7" x14ac:dyDescent="0.25">
      <c r="B2095" s="3">
        <v>39994</v>
      </c>
      <c r="C2095" s="4">
        <v>173.81231700000001</v>
      </c>
      <c r="D2095" s="2">
        <f t="shared" si="67"/>
        <v>-4.344580316574001E-2</v>
      </c>
      <c r="E2095" s="2">
        <v>-4.344580316574001E-2</v>
      </c>
      <c r="F2095" s="2">
        <v>2090</v>
      </c>
      <c r="G2095">
        <f t="shared" ca="1" si="68"/>
        <v>-1.2802357800215079E-2</v>
      </c>
    </row>
    <row r="2096" spans="2:7" x14ac:dyDescent="0.25">
      <c r="B2096" s="3">
        <v>39995</v>
      </c>
      <c r="C2096" s="4">
        <v>181.70671100000001</v>
      </c>
      <c r="D2096" s="2">
        <f t="shared" si="67"/>
        <v>1.4865130606335609E-2</v>
      </c>
      <c r="E2096" s="2">
        <v>1.4865130606335609E-2</v>
      </c>
      <c r="F2096" s="2">
        <v>2091</v>
      </c>
      <c r="G2096">
        <f t="shared" ca="1" si="68"/>
        <v>-1.5226908775885818E-2</v>
      </c>
    </row>
    <row r="2097" spans="2:7" x14ac:dyDescent="0.25">
      <c r="B2097" s="3">
        <v>39996</v>
      </c>
      <c r="C2097" s="4">
        <v>179.04518100000001</v>
      </c>
      <c r="D2097" s="2">
        <f t="shared" si="67"/>
        <v>4.8100916739211739E-3</v>
      </c>
      <c r="E2097" s="2">
        <v>4.8100916739211739E-3</v>
      </c>
      <c r="F2097" s="2">
        <v>2092</v>
      </c>
      <c r="G2097">
        <f t="shared" ca="1" si="68"/>
        <v>2.9114100664704816E-2</v>
      </c>
    </row>
    <row r="2098" spans="2:7" x14ac:dyDescent="0.25">
      <c r="B2098" s="3">
        <v>39997</v>
      </c>
      <c r="C2098" s="4">
        <v>178.18808000000001</v>
      </c>
      <c r="D2098" s="2">
        <f t="shared" si="67"/>
        <v>6.785612942179399E-2</v>
      </c>
      <c r="E2098" s="2">
        <v>6.785612942179399E-2</v>
      </c>
      <c r="F2098" s="2">
        <v>2093</v>
      </c>
      <c r="G2098">
        <f t="shared" ca="1" si="68"/>
        <v>-5.528241871923735E-2</v>
      </c>
    </row>
    <row r="2099" spans="2:7" x14ac:dyDescent="0.25">
      <c r="B2099" s="3">
        <v>40000</v>
      </c>
      <c r="C2099" s="4">
        <v>166.86525</v>
      </c>
      <c r="D2099" s="2">
        <f t="shared" si="67"/>
        <v>-5.1051628452166674E-2</v>
      </c>
      <c r="E2099" s="2">
        <v>-5.1051628452166674E-2</v>
      </c>
      <c r="F2099" s="2">
        <v>2094</v>
      </c>
      <c r="G2099">
        <f t="shared" ca="1" si="68"/>
        <v>-3.1072857932219745E-2</v>
      </c>
    </row>
    <row r="2100" spans="2:7" x14ac:dyDescent="0.25">
      <c r="B2100" s="3">
        <v>40001</v>
      </c>
      <c r="C2100" s="4">
        <v>175.842285</v>
      </c>
      <c r="D2100" s="2">
        <f t="shared" si="67"/>
        <v>5.5510277303509353E-2</v>
      </c>
      <c r="E2100" s="2">
        <v>5.5510277303509353E-2</v>
      </c>
      <c r="F2100" s="2">
        <v>2095</v>
      </c>
      <c r="G2100">
        <f t="shared" ca="1" si="68"/>
        <v>2.7516823342384329E-2</v>
      </c>
    </row>
    <row r="2101" spans="2:7" x14ac:dyDescent="0.25">
      <c r="B2101" s="3">
        <v>40002</v>
      </c>
      <c r="C2101" s="4">
        <v>166.59457399999999</v>
      </c>
      <c r="D2101" s="2">
        <f t="shared" si="67"/>
        <v>-4.7705016095395458E-2</v>
      </c>
      <c r="E2101" s="2">
        <v>-4.7705016095395458E-2</v>
      </c>
      <c r="F2101" s="2">
        <v>2096</v>
      </c>
      <c r="G2101">
        <f t="shared" ca="1" si="68"/>
        <v>-6.3781250182136139E-3</v>
      </c>
    </row>
    <row r="2102" spans="2:7" x14ac:dyDescent="0.25">
      <c r="B2102" s="3">
        <v>40003</v>
      </c>
      <c r="C2102" s="4">
        <v>174.94009399999999</v>
      </c>
      <c r="D2102" s="2">
        <f t="shared" si="67"/>
        <v>5.4664222890280369E-2</v>
      </c>
      <c r="E2102" s="2">
        <v>5.4664222890280369E-2</v>
      </c>
      <c r="F2102" s="2">
        <v>2097</v>
      </c>
      <c r="G2102">
        <f t="shared" ca="1" si="68"/>
        <v>-8.3364795172703829E-2</v>
      </c>
    </row>
    <row r="2103" spans="2:7" x14ac:dyDescent="0.25">
      <c r="B2103" s="3">
        <v>40004</v>
      </c>
      <c r="C2103" s="4">
        <v>165.87278699999999</v>
      </c>
      <c r="D2103" s="2">
        <f t="shared" si="67"/>
        <v>5.358149665295156E-2</v>
      </c>
      <c r="E2103" s="2">
        <v>5.358149665295156E-2</v>
      </c>
      <c r="F2103" s="2">
        <v>2098</v>
      </c>
      <c r="G2103">
        <f t="shared" ca="1" si="68"/>
        <v>3.1079041163797012E-2</v>
      </c>
    </row>
    <row r="2104" spans="2:7" x14ac:dyDescent="0.25">
      <c r="B2104" s="3">
        <v>40007</v>
      </c>
      <c r="C2104" s="4">
        <v>157.437073</v>
      </c>
      <c r="D2104" s="2">
        <f t="shared" si="67"/>
        <v>-5.7520778599050207E-2</v>
      </c>
      <c r="E2104" s="2">
        <v>-5.7520778599050207E-2</v>
      </c>
      <c r="F2104" s="2">
        <v>2099</v>
      </c>
      <c r="G2104">
        <f t="shared" ca="1" si="68"/>
        <v>-5.9025251628406349E-2</v>
      </c>
    </row>
    <row r="2105" spans="2:7" x14ac:dyDescent="0.25">
      <c r="B2105" s="3">
        <v>40008</v>
      </c>
      <c r="C2105" s="4">
        <v>167.04567</v>
      </c>
      <c r="D2105" s="2">
        <f t="shared" si="67"/>
        <v>-9.2846787419482754E-2</v>
      </c>
      <c r="E2105" s="2">
        <v>-9.2846787419482754E-2</v>
      </c>
      <c r="F2105" s="2">
        <v>2100</v>
      </c>
      <c r="G2105">
        <f t="shared" ca="1" si="68"/>
        <v>-1.1794374174151013E-2</v>
      </c>
    </row>
    <row r="2106" spans="2:7" x14ac:dyDescent="0.25">
      <c r="B2106" s="3">
        <v>40009</v>
      </c>
      <c r="C2106" s="4">
        <v>184.142731</v>
      </c>
      <c r="D2106" s="2">
        <f t="shared" si="67"/>
        <v>3.4203066079619676E-2</v>
      </c>
      <c r="E2106" s="2">
        <v>3.4203066079619676E-2</v>
      </c>
      <c r="F2106" s="2">
        <v>2101</v>
      </c>
      <c r="G2106">
        <f t="shared" ca="1" si="68"/>
        <v>4.886277149156462E-3</v>
      </c>
    </row>
    <row r="2107" spans="2:7" x14ac:dyDescent="0.25">
      <c r="B2107" s="3">
        <v>40010</v>
      </c>
      <c r="C2107" s="4">
        <v>178.05278000000001</v>
      </c>
      <c r="D2107" s="2">
        <f t="shared" si="67"/>
        <v>7.4017952904043187E-3</v>
      </c>
      <c r="E2107" s="2">
        <v>7.4017952904043187E-3</v>
      </c>
      <c r="F2107" s="2">
        <v>2102</v>
      </c>
      <c r="G2107">
        <f t="shared" ca="1" si="68"/>
        <v>4.7015052488749612E-2</v>
      </c>
    </row>
    <row r="2108" spans="2:7" x14ac:dyDescent="0.25">
      <c r="B2108" s="3">
        <v>40011</v>
      </c>
      <c r="C2108" s="4">
        <v>176.744553</v>
      </c>
      <c r="D2108" s="2">
        <f t="shared" si="67"/>
        <v>-6.0883365862567009E-3</v>
      </c>
      <c r="E2108" s="2">
        <v>-6.0883365862567009E-3</v>
      </c>
      <c r="F2108" s="2">
        <v>2103</v>
      </c>
      <c r="G2108">
        <f t="shared" ca="1" si="68"/>
        <v>-2.6409269022039768E-2</v>
      </c>
    </row>
    <row r="2109" spans="2:7" x14ac:dyDescent="0.25">
      <c r="B2109" s="3">
        <v>40014</v>
      </c>
      <c r="C2109" s="4">
        <v>177.827225</v>
      </c>
      <c r="D2109" s="2">
        <f t="shared" si="67"/>
        <v>2.7365146673265447E-2</v>
      </c>
      <c r="E2109" s="2">
        <v>2.7365146673265447E-2</v>
      </c>
      <c r="F2109" s="2">
        <v>2104</v>
      </c>
      <c r="G2109">
        <f t="shared" ca="1" si="68"/>
        <v>-1.073338052776809E-2</v>
      </c>
    </row>
    <row r="2110" spans="2:7" x14ac:dyDescent="0.25">
      <c r="B2110" s="3">
        <v>40015</v>
      </c>
      <c r="C2110" s="4">
        <v>173.090576</v>
      </c>
      <c r="D2110" s="2">
        <f t="shared" si="67"/>
        <v>-4.0510047617960329E-2</v>
      </c>
      <c r="E2110" s="2">
        <v>-4.0510047617960329E-2</v>
      </c>
      <c r="F2110" s="2">
        <v>2105</v>
      </c>
      <c r="G2110">
        <f t="shared" ca="1" si="68"/>
        <v>3.3291399880125958E-2</v>
      </c>
    </row>
    <row r="2111" spans="2:7" x14ac:dyDescent="0.25">
      <c r="B2111" s="3">
        <v>40016</v>
      </c>
      <c r="C2111" s="4">
        <v>180.398529</v>
      </c>
      <c r="D2111" s="2">
        <f t="shared" si="67"/>
        <v>-4.0546893368421433E-2</v>
      </c>
      <c r="E2111" s="2">
        <v>-4.0546893368421433E-2</v>
      </c>
      <c r="F2111" s="2">
        <v>2106</v>
      </c>
      <c r="G2111">
        <f t="shared" ca="1" si="68"/>
        <v>-4.589296921979677E-2</v>
      </c>
    </row>
    <row r="2112" spans="2:7" x14ac:dyDescent="0.25">
      <c r="B2112" s="3">
        <v>40017</v>
      </c>
      <c r="C2112" s="4">
        <v>188.02224699999999</v>
      </c>
      <c r="D2112" s="2">
        <f t="shared" si="67"/>
        <v>-2.3201355656879551E-2</v>
      </c>
      <c r="E2112" s="2">
        <v>-2.3201355656879551E-2</v>
      </c>
      <c r="F2112" s="2">
        <v>2107</v>
      </c>
      <c r="G2112">
        <f t="shared" ca="1" si="68"/>
        <v>1.2395349070632805E-2</v>
      </c>
    </row>
    <row r="2113" spans="2:7" x14ac:dyDescent="0.25">
      <c r="B2113" s="3">
        <v>40018</v>
      </c>
      <c r="C2113" s="4">
        <v>192.488235</v>
      </c>
      <c r="D2113" s="2">
        <f t="shared" si="67"/>
        <v>1.3539178363658859E-2</v>
      </c>
      <c r="E2113" s="2">
        <v>1.3539178363658859E-2</v>
      </c>
      <c r="F2113" s="2">
        <v>2108</v>
      </c>
      <c r="G2113">
        <f t="shared" ca="1" si="68"/>
        <v>-2.7510854556190033E-2</v>
      </c>
    </row>
    <row r="2114" spans="2:7" x14ac:dyDescent="0.25">
      <c r="B2114" s="3">
        <v>40021</v>
      </c>
      <c r="C2114" s="4">
        <v>189.91691599999999</v>
      </c>
      <c r="D2114" s="2">
        <f t="shared" si="67"/>
        <v>-7.574101278101783E-2</v>
      </c>
      <c r="E2114" s="2">
        <v>-7.574101278101783E-2</v>
      </c>
      <c r="F2114" s="2">
        <v>2109</v>
      </c>
      <c r="G2114">
        <f t="shared" ca="1" si="68"/>
        <v>-1.7252907176757371E-2</v>
      </c>
    </row>
    <row r="2115" spans="2:7" x14ac:dyDescent="0.25">
      <c r="B2115" s="3">
        <v>40022</v>
      </c>
      <c r="C2115" s="4">
        <v>205.48019400000001</v>
      </c>
      <c r="D2115" s="2">
        <f t="shared" si="67"/>
        <v>1.1997258528216247E-2</v>
      </c>
      <c r="E2115" s="2">
        <v>1.1997258528216247E-2</v>
      </c>
      <c r="F2115" s="2">
        <v>2110</v>
      </c>
      <c r="G2115">
        <f t="shared" ca="1" si="68"/>
        <v>-2.3662568351039401E-2</v>
      </c>
    </row>
    <row r="2116" spans="2:7" x14ac:dyDescent="0.25">
      <c r="B2116" s="3">
        <v>40023</v>
      </c>
      <c r="C2116" s="4">
        <v>203.04422</v>
      </c>
      <c r="D2116" s="2">
        <f t="shared" si="67"/>
        <v>-2.1096003339158034E-2</v>
      </c>
      <c r="E2116" s="2">
        <v>-2.1096003339158034E-2</v>
      </c>
      <c r="F2116" s="2">
        <v>2111</v>
      </c>
      <c r="G2116">
        <f t="shared" ca="1" si="68"/>
        <v>-2.7151323137794753E-2</v>
      </c>
    </row>
    <row r="2117" spans="2:7" x14ac:dyDescent="0.25">
      <c r="B2117" s="3">
        <v>40024</v>
      </c>
      <c r="C2117" s="4">
        <v>207.41995199999999</v>
      </c>
      <c r="D2117" s="2">
        <f t="shared" si="67"/>
        <v>1.3668498421746765E-2</v>
      </c>
      <c r="E2117" s="2">
        <v>1.3668498421746765E-2</v>
      </c>
      <c r="F2117" s="2">
        <v>2112</v>
      </c>
      <c r="G2117">
        <f t="shared" ca="1" si="68"/>
        <v>-4.5956461729481004E-3</v>
      </c>
    </row>
    <row r="2118" spans="2:7" x14ac:dyDescent="0.25">
      <c r="B2118" s="3">
        <v>40025</v>
      </c>
      <c r="C2118" s="4">
        <v>204.623062</v>
      </c>
      <c r="D2118" s="2">
        <f t="shared" ref="D2118:D2181" si="69">(C2118-C2119)/C2119</f>
        <v>-1.605208004280682E-2</v>
      </c>
      <c r="E2118" s="2">
        <v>-1.605208004280682E-2</v>
      </c>
      <c r="F2118" s="2">
        <v>2113</v>
      </c>
      <c r="G2118">
        <f t="shared" ca="1" si="68"/>
        <v>-5.9775643813589317E-2</v>
      </c>
    </row>
    <row r="2119" spans="2:7" x14ac:dyDescent="0.25">
      <c r="B2119" s="3">
        <v>40028</v>
      </c>
      <c r="C2119" s="4">
        <v>207.96127300000001</v>
      </c>
      <c r="D2119" s="2">
        <f t="shared" si="69"/>
        <v>1.2964191555090702E-2</v>
      </c>
      <c r="E2119" s="2">
        <v>1.2964191555090702E-2</v>
      </c>
      <c r="F2119" s="2">
        <v>2114</v>
      </c>
      <c r="G2119">
        <f t="shared" ca="1" si="68"/>
        <v>7.7063237195837894E-3</v>
      </c>
    </row>
    <row r="2120" spans="2:7" x14ac:dyDescent="0.25">
      <c r="B2120" s="3">
        <v>40029</v>
      </c>
      <c r="C2120" s="4">
        <v>205.29972799999999</v>
      </c>
      <c r="D2120" s="2">
        <f t="shared" si="69"/>
        <v>3.9708788006900756E-3</v>
      </c>
      <c r="E2120" s="2">
        <v>3.9708788006900756E-3</v>
      </c>
      <c r="F2120" s="2">
        <v>2115</v>
      </c>
      <c r="G2120">
        <f t="shared" ref="G2120:G2183" ca="1" si="70">_xlfn.NORM.INV(RAND(),K$7,K$8)</f>
        <v>-8.9443649877935932E-3</v>
      </c>
    </row>
    <row r="2121" spans="2:7" x14ac:dyDescent="0.25">
      <c r="B2121" s="3">
        <v>40030</v>
      </c>
      <c r="C2121" s="4">
        <v>204.48773199999999</v>
      </c>
      <c r="D2121" s="2">
        <f t="shared" si="69"/>
        <v>1.9568244033366759E-2</v>
      </c>
      <c r="E2121" s="2">
        <v>1.9568244033366759E-2</v>
      </c>
      <c r="F2121" s="2">
        <v>2116</v>
      </c>
      <c r="G2121">
        <f t="shared" ca="1" si="70"/>
        <v>2.4471178779739117E-2</v>
      </c>
    </row>
    <row r="2122" spans="2:7" x14ac:dyDescent="0.25">
      <c r="B2122" s="3">
        <v>40031</v>
      </c>
      <c r="C2122" s="4">
        <v>200.56306499999999</v>
      </c>
      <c r="D2122" s="2">
        <f t="shared" si="69"/>
        <v>5.0318785942206935E-2</v>
      </c>
      <c r="E2122" s="2">
        <v>5.0318785942206935E-2</v>
      </c>
      <c r="F2122" s="2">
        <v>2117</v>
      </c>
      <c r="G2122">
        <f t="shared" ca="1" si="70"/>
        <v>-3.6561651177331607E-3</v>
      </c>
    </row>
    <row r="2123" spans="2:7" x14ac:dyDescent="0.25">
      <c r="B2123" s="3">
        <v>40032</v>
      </c>
      <c r="C2123" s="4">
        <v>190.95446799999999</v>
      </c>
      <c r="D2123" s="2">
        <f t="shared" si="69"/>
        <v>2.2957960920438142E-2</v>
      </c>
      <c r="E2123" s="2">
        <v>2.2957960920438142E-2</v>
      </c>
      <c r="F2123" s="2">
        <v>2118</v>
      </c>
      <c r="G2123">
        <f t="shared" ca="1" si="70"/>
        <v>5.2471069949661206E-2</v>
      </c>
    </row>
    <row r="2124" spans="2:7" x14ac:dyDescent="0.25">
      <c r="B2124" s="3">
        <v>40035</v>
      </c>
      <c r="C2124" s="4">
        <v>186.66892999999999</v>
      </c>
      <c r="D2124" s="2">
        <f t="shared" si="69"/>
        <v>-3.3177561654033065E-2</v>
      </c>
      <c r="E2124" s="2">
        <v>-3.3177561654033065E-2</v>
      </c>
      <c r="F2124" s="2">
        <v>2119</v>
      </c>
      <c r="G2124">
        <f t="shared" ca="1" si="70"/>
        <v>-2.299987669401864E-2</v>
      </c>
    </row>
    <row r="2125" spans="2:7" x14ac:dyDescent="0.25">
      <c r="B2125" s="3">
        <v>40036</v>
      </c>
      <c r="C2125" s="4">
        <v>193.07467700000001</v>
      </c>
      <c r="D2125" s="2">
        <f t="shared" si="69"/>
        <v>6.3483421129326865E-3</v>
      </c>
      <c r="E2125" s="2">
        <v>6.3483421129326865E-3</v>
      </c>
      <c r="F2125" s="2">
        <v>2120</v>
      </c>
      <c r="G2125">
        <f t="shared" ca="1" si="70"/>
        <v>-1.8362155921431741E-2</v>
      </c>
    </row>
    <row r="2126" spans="2:7" x14ac:dyDescent="0.25">
      <c r="B2126" s="3">
        <v>40037</v>
      </c>
      <c r="C2126" s="4">
        <v>191.85670500000001</v>
      </c>
      <c r="D2126" s="2">
        <f t="shared" si="69"/>
        <v>-3.7782664722565716E-2</v>
      </c>
      <c r="E2126" s="2">
        <v>-3.7782664722565716E-2</v>
      </c>
      <c r="F2126" s="2">
        <v>2121</v>
      </c>
      <c r="G2126">
        <f t="shared" ca="1" si="70"/>
        <v>-8.9749824363233987E-3</v>
      </c>
    </row>
    <row r="2127" spans="2:7" x14ac:dyDescent="0.25">
      <c r="B2127" s="3">
        <v>40038</v>
      </c>
      <c r="C2127" s="4">
        <v>199.390198</v>
      </c>
      <c r="D2127" s="2">
        <f t="shared" si="69"/>
        <v>2.1492945370981412E-2</v>
      </c>
      <c r="E2127" s="2">
        <v>2.1492945370981412E-2</v>
      </c>
      <c r="F2127" s="2">
        <v>2122</v>
      </c>
      <c r="G2127">
        <f t="shared" ca="1" si="70"/>
        <v>3.2716680116567282E-2</v>
      </c>
    </row>
    <row r="2128" spans="2:7" x14ac:dyDescent="0.25">
      <c r="B2128" s="3">
        <v>40039</v>
      </c>
      <c r="C2128" s="4">
        <v>195.194885</v>
      </c>
      <c r="D2128" s="2">
        <f t="shared" si="69"/>
        <v>7.0509496844445255E-2</v>
      </c>
      <c r="E2128" s="2">
        <v>7.0509496844445255E-2</v>
      </c>
      <c r="F2128" s="2">
        <v>2123</v>
      </c>
      <c r="G2128">
        <f t="shared" ca="1" si="70"/>
        <v>4.3158928359542971E-3</v>
      </c>
    </row>
    <row r="2129" spans="2:7" x14ac:dyDescent="0.25">
      <c r="B2129" s="3">
        <v>40042</v>
      </c>
      <c r="C2129" s="4">
        <v>182.338303</v>
      </c>
      <c r="D2129" s="2">
        <f t="shared" si="69"/>
        <v>-3.1624236881170546E-2</v>
      </c>
      <c r="E2129" s="2">
        <v>-3.1624236881170546E-2</v>
      </c>
      <c r="F2129" s="2">
        <v>2124</v>
      </c>
      <c r="G2129">
        <f t="shared" ca="1" si="70"/>
        <v>1.2850494494642031E-2</v>
      </c>
    </row>
    <row r="2130" spans="2:7" x14ac:dyDescent="0.25">
      <c r="B2130" s="3">
        <v>40043</v>
      </c>
      <c r="C2130" s="4">
        <v>188.292923</v>
      </c>
      <c r="D2130" s="2">
        <f t="shared" si="69"/>
        <v>1.9540871415653978E-2</v>
      </c>
      <c r="E2130" s="2">
        <v>1.9540871415653978E-2</v>
      </c>
      <c r="F2130" s="2">
        <v>2125</v>
      </c>
      <c r="G2130">
        <f t="shared" ca="1" si="70"/>
        <v>4.244932432856037E-2</v>
      </c>
    </row>
    <row r="2131" spans="2:7" x14ac:dyDescent="0.25">
      <c r="B2131" s="3">
        <v>40044</v>
      </c>
      <c r="C2131" s="4">
        <v>184.68403599999999</v>
      </c>
      <c r="D2131" s="2">
        <f t="shared" si="69"/>
        <v>-3.6252524896148289E-2</v>
      </c>
      <c r="E2131" s="2">
        <v>-3.6252524896148289E-2</v>
      </c>
      <c r="F2131" s="2">
        <v>2126</v>
      </c>
      <c r="G2131">
        <f t="shared" ca="1" si="70"/>
        <v>-4.1180027714694139E-4</v>
      </c>
    </row>
    <row r="2132" spans="2:7" x14ac:dyDescent="0.25">
      <c r="B2132" s="3">
        <v>40045</v>
      </c>
      <c r="C2132" s="4">
        <v>191.63114899999999</v>
      </c>
      <c r="D2132" s="2">
        <f t="shared" si="69"/>
        <v>-3.3226923179762821E-2</v>
      </c>
      <c r="E2132" s="2">
        <v>-3.3226923179762821E-2</v>
      </c>
      <c r="F2132" s="2">
        <v>2127</v>
      </c>
      <c r="G2132">
        <f t="shared" ca="1" si="70"/>
        <v>3.0614256811693209E-2</v>
      </c>
    </row>
    <row r="2133" spans="2:7" x14ac:dyDescent="0.25">
      <c r="B2133" s="3">
        <v>40046</v>
      </c>
      <c r="C2133" s="4">
        <v>198.21729999999999</v>
      </c>
      <c r="D2133" s="2">
        <f t="shared" si="69"/>
        <v>-3.5557731832488594E-2</v>
      </c>
      <c r="E2133" s="2">
        <v>-3.5557731832488594E-2</v>
      </c>
      <c r="F2133" s="2">
        <v>2128</v>
      </c>
      <c r="G2133">
        <f t="shared" ca="1" si="70"/>
        <v>1.7691788482178353E-2</v>
      </c>
    </row>
    <row r="2134" spans="2:7" x14ac:dyDescent="0.25">
      <c r="B2134" s="3">
        <v>40049</v>
      </c>
      <c r="C2134" s="4">
        <v>205.52531400000001</v>
      </c>
      <c r="D2134" s="2">
        <f t="shared" si="69"/>
        <v>-1.852632653873635E-2</v>
      </c>
      <c r="E2134" s="2">
        <v>-1.852632653873635E-2</v>
      </c>
      <c r="F2134" s="2">
        <v>2129</v>
      </c>
      <c r="G2134">
        <f t="shared" ca="1" si="70"/>
        <v>-5.4208691190872148E-2</v>
      </c>
    </row>
    <row r="2135" spans="2:7" x14ac:dyDescent="0.25">
      <c r="B2135" s="3">
        <v>40050</v>
      </c>
      <c r="C2135" s="4">
        <v>209.40481600000001</v>
      </c>
      <c r="D2135" s="2">
        <f t="shared" si="69"/>
        <v>-1.6942179967335678E-2</v>
      </c>
      <c r="E2135" s="2">
        <v>-1.6942179967335678E-2</v>
      </c>
      <c r="F2135" s="2">
        <v>2130</v>
      </c>
      <c r="G2135">
        <f t="shared" ca="1" si="70"/>
        <v>-3.3298109421859963E-2</v>
      </c>
    </row>
    <row r="2136" spans="2:7" x14ac:dyDescent="0.25">
      <c r="B2136" s="3">
        <v>40051</v>
      </c>
      <c r="C2136" s="4">
        <v>213.013733</v>
      </c>
      <c r="D2136" s="2">
        <f t="shared" si="69"/>
        <v>-4.2384830429537508E-2</v>
      </c>
      <c r="E2136" s="2">
        <v>-4.2384830429537508E-2</v>
      </c>
      <c r="F2136" s="2">
        <v>2131</v>
      </c>
      <c r="G2136">
        <f t="shared" ca="1" si="70"/>
        <v>-4.9555563610461983E-2</v>
      </c>
    </row>
    <row r="2137" spans="2:7" x14ac:dyDescent="0.25">
      <c r="B2137" s="3">
        <v>40052</v>
      </c>
      <c r="C2137" s="4">
        <v>222.44189499999999</v>
      </c>
      <c r="D2137" s="2">
        <f t="shared" si="69"/>
        <v>4.6863040757102875E-3</v>
      </c>
      <c r="E2137" s="2">
        <v>4.6863040757102875E-3</v>
      </c>
      <c r="F2137" s="2">
        <v>2132</v>
      </c>
      <c r="G2137">
        <f t="shared" ca="1" si="70"/>
        <v>-1.0540915758367835E-2</v>
      </c>
    </row>
    <row r="2138" spans="2:7" x14ac:dyDescent="0.25">
      <c r="B2138" s="3">
        <v>40053</v>
      </c>
      <c r="C2138" s="4">
        <v>221.40432699999999</v>
      </c>
      <c r="D2138" s="2">
        <f t="shared" si="69"/>
        <v>4.7151556310408529E-2</v>
      </c>
      <c r="E2138" s="2">
        <v>4.7151556310408529E-2</v>
      </c>
      <c r="F2138" s="2">
        <v>2133</v>
      </c>
      <c r="G2138">
        <f t="shared" ca="1" si="70"/>
        <v>-2.0099832568127381E-4</v>
      </c>
    </row>
    <row r="2139" spans="2:7" x14ac:dyDescent="0.25">
      <c r="B2139" s="3">
        <v>40056</v>
      </c>
      <c r="C2139" s="4">
        <v>211.434845</v>
      </c>
      <c r="D2139" s="2">
        <f t="shared" si="69"/>
        <v>9.2593545501140143E-3</v>
      </c>
      <c r="E2139" s="2">
        <v>9.2593545501140143E-3</v>
      </c>
      <c r="F2139" s="2">
        <v>2134</v>
      </c>
      <c r="G2139">
        <f t="shared" ca="1" si="70"/>
        <v>-7.4493421568657065E-3</v>
      </c>
    </row>
    <row r="2140" spans="2:7" x14ac:dyDescent="0.25">
      <c r="B2140" s="3">
        <v>40057</v>
      </c>
      <c r="C2140" s="4">
        <v>209.49505600000001</v>
      </c>
      <c r="D2140" s="2">
        <f t="shared" si="69"/>
        <v>2.4035406515136404E-2</v>
      </c>
      <c r="E2140" s="2">
        <v>2.4035406515136404E-2</v>
      </c>
      <c r="F2140" s="2">
        <v>2135</v>
      </c>
      <c r="G2140">
        <f t="shared" ca="1" si="70"/>
        <v>8.4789500695751484E-3</v>
      </c>
    </row>
    <row r="2141" spans="2:7" x14ac:dyDescent="0.25">
      <c r="B2141" s="3">
        <v>40058</v>
      </c>
      <c r="C2141" s="4">
        <v>204.57794200000001</v>
      </c>
      <c r="D2141" s="2">
        <f t="shared" si="69"/>
        <v>-1.5414927348292053E-2</v>
      </c>
      <c r="E2141" s="2">
        <v>-1.5414927348292053E-2</v>
      </c>
      <c r="F2141" s="2">
        <v>2136</v>
      </c>
      <c r="G2141">
        <f t="shared" ca="1" si="70"/>
        <v>-2.1311173923464335E-2</v>
      </c>
    </row>
    <row r="2142" spans="2:7" x14ac:dyDescent="0.25">
      <c r="B2142" s="3">
        <v>40059</v>
      </c>
      <c r="C2142" s="4">
        <v>207.780869</v>
      </c>
      <c r="D2142" s="2">
        <f t="shared" si="69"/>
        <v>-3.6804582295189653E-2</v>
      </c>
      <c r="E2142" s="2">
        <v>-3.6804582295189653E-2</v>
      </c>
      <c r="F2142" s="2">
        <v>2137</v>
      </c>
      <c r="G2142">
        <f t="shared" ca="1" si="70"/>
        <v>1.8816405164225038E-2</v>
      </c>
    </row>
    <row r="2143" spans="2:7" x14ac:dyDescent="0.25">
      <c r="B2143" s="3">
        <v>40060</v>
      </c>
      <c r="C2143" s="4">
        <v>215.72036700000001</v>
      </c>
      <c r="D2143" s="2">
        <f t="shared" si="69"/>
        <v>-5.9956784231801438E-2</v>
      </c>
      <c r="E2143" s="2">
        <v>-5.9956784231801438E-2</v>
      </c>
      <c r="F2143" s="2">
        <v>2138</v>
      </c>
      <c r="G2143">
        <f t="shared" ca="1" si="70"/>
        <v>3.1465264689021812E-2</v>
      </c>
    </row>
    <row r="2144" spans="2:7" x14ac:dyDescent="0.25">
      <c r="B2144" s="3">
        <v>40063</v>
      </c>
      <c r="C2144" s="4">
        <v>229.47920199999999</v>
      </c>
      <c r="D2144" s="2">
        <f t="shared" si="69"/>
        <v>2.5191483365026447E-2</v>
      </c>
      <c r="E2144" s="2">
        <v>2.5191483365026447E-2</v>
      </c>
      <c r="F2144" s="2">
        <v>2139</v>
      </c>
      <c r="G2144">
        <f t="shared" ca="1" si="70"/>
        <v>2.2957015183493877E-2</v>
      </c>
    </row>
    <row r="2145" spans="2:7" x14ac:dyDescent="0.25">
      <c r="B2145" s="3">
        <v>40064</v>
      </c>
      <c r="C2145" s="4">
        <v>223.84033199999999</v>
      </c>
      <c r="D2145" s="2">
        <f t="shared" si="69"/>
        <v>6.2867518728879799E-3</v>
      </c>
      <c r="E2145" s="2">
        <v>6.2867518728879799E-3</v>
      </c>
      <c r="F2145" s="2">
        <v>2140</v>
      </c>
      <c r="G2145">
        <f t="shared" ca="1" si="70"/>
        <v>1.440228081714225E-2</v>
      </c>
    </row>
    <row r="2146" spans="2:7" x14ac:dyDescent="0.25">
      <c r="B2146" s="3">
        <v>40065</v>
      </c>
      <c r="C2146" s="4">
        <v>222.44189499999999</v>
      </c>
      <c r="D2146" s="2">
        <f t="shared" si="69"/>
        <v>-6.6478734297972788E-3</v>
      </c>
      <c r="E2146" s="2">
        <v>-6.6478734297972788E-3</v>
      </c>
      <c r="F2146" s="2">
        <v>2141</v>
      </c>
      <c r="G2146">
        <f t="shared" ca="1" si="70"/>
        <v>-3.0797970043862352E-2</v>
      </c>
    </row>
    <row r="2147" spans="2:7" x14ac:dyDescent="0.25">
      <c r="B2147" s="3">
        <v>40066</v>
      </c>
      <c r="C2147" s="4">
        <v>223.93055699999999</v>
      </c>
      <c r="D2147" s="2">
        <f t="shared" si="69"/>
        <v>-1.0366746043662264E-2</v>
      </c>
      <c r="E2147" s="2">
        <v>-1.0366746043662264E-2</v>
      </c>
      <c r="F2147" s="2">
        <v>2142</v>
      </c>
      <c r="G2147">
        <f t="shared" ca="1" si="70"/>
        <v>2.8915197599234197E-2</v>
      </c>
    </row>
    <row r="2148" spans="2:7" x14ac:dyDescent="0.25">
      <c r="B2148" s="3">
        <v>40067</v>
      </c>
      <c r="C2148" s="4">
        <v>226.27630600000001</v>
      </c>
      <c r="D2148" s="2">
        <f t="shared" si="69"/>
        <v>1.8477132269774318E-2</v>
      </c>
      <c r="E2148" s="2">
        <v>1.8477132269774318E-2</v>
      </c>
      <c r="F2148" s="2">
        <v>2143</v>
      </c>
      <c r="G2148">
        <f t="shared" ca="1" si="70"/>
        <v>9.3274427464616495E-3</v>
      </c>
    </row>
    <row r="2149" spans="2:7" x14ac:dyDescent="0.25">
      <c r="B2149" s="3">
        <v>40070</v>
      </c>
      <c r="C2149" s="4">
        <v>222.17121900000001</v>
      </c>
      <c r="D2149" s="2">
        <f t="shared" si="69"/>
        <v>-3.8273766940905965E-2</v>
      </c>
      <c r="E2149" s="2">
        <v>-3.8273766940905965E-2</v>
      </c>
      <c r="F2149" s="2">
        <v>2144</v>
      </c>
      <c r="G2149">
        <f t="shared" ca="1" si="70"/>
        <v>-8.9149777043914264E-3</v>
      </c>
    </row>
    <row r="2150" spans="2:7" x14ac:dyDescent="0.25">
      <c r="B2150" s="3">
        <v>40071</v>
      </c>
      <c r="C2150" s="4">
        <v>231.01295500000001</v>
      </c>
      <c r="D2150" s="2">
        <f t="shared" si="69"/>
        <v>-1.4244482146079875E-2</v>
      </c>
      <c r="E2150" s="2">
        <v>-1.4244482146079875E-2</v>
      </c>
      <c r="F2150" s="2">
        <v>2145</v>
      </c>
      <c r="G2150">
        <f t="shared" ca="1" si="70"/>
        <v>-4.3122052249241136E-2</v>
      </c>
    </row>
    <row r="2151" spans="2:7" x14ac:dyDescent="0.25">
      <c r="B2151" s="3">
        <v>40072</v>
      </c>
      <c r="C2151" s="4">
        <v>234.35116600000001</v>
      </c>
      <c r="D2151" s="2">
        <f t="shared" si="69"/>
        <v>-2.7153599930139688E-2</v>
      </c>
      <c r="E2151" s="2">
        <v>-2.7153599930139688E-2</v>
      </c>
      <c r="F2151" s="2">
        <v>2146</v>
      </c>
      <c r="G2151">
        <f t="shared" ca="1" si="70"/>
        <v>7.9624407045005528E-3</v>
      </c>
    </row>
    <row r="2152" spans="2:7" x14ac:dyDescent="0.25">
      <c r="B2152" s="3">
        <v>40073</v>
      </c>
      <c r="C2152" s="4">
        <v>240.892258</v>
      </c>
      <c r="D2152" s="2">
        <f t="shared" si="69"/>
        <v>-1.1477160057172401E-2</v>
      </c>
      <c r="E2152" s="2">
        <v>-1.1477160057172401E-2</v>
      </c>
      <c r="F2152" s="2">
        <v>2147</v>
      </c>
      <c r="G2152">
        <f t="shared" ca="1" si="70"/>
        <v>-2.4034082441812554E-2</v>
      </c>
    </row>
    <row r="2153" spans="2:7" x14ac:dyDescent="0.25">
      <c r="B2153" s="3">
        <v>40074</v>
      </c>
      <c r="C2153" s="4">
        <v>243.68911700000001</v>
      </c>
      <c r="D2153" s="2">
        <f t="shared" si="69"/>
        <v>-1.9600671112304954E-2</v>
      </c>
      <c r="E2153" s="2">
        <v>-1.9600671112304954E-2</v>
      </c>
      <c r="F2153" s="2">
        <v>2148</v>
      </c>
      <c r="G2153">
        <f t="shared" ca="1" si="70"/>
        <v>8.8630004171895409E-3</v>
      </c>
    </row>
    <row r="2154" spans="2:7" x14ac:dyDescent="0.25">
      <c r="B2154" s="3">
        <v>40078</v>
      </c>
      <c r="C2154" s="4">
        <v>248.561081</v>
      </c>
      <c r="D2154" s="2">
        <f t="shared" si="69"/>
        <v>3.6883434460037036E-2</v>
      </c>
      <c r="E2154" s="2">
        <v>3.6883434460037036E-2</v>
      </c>
      <c r="F2154" s="2">
        <v>2149</v>
      </c>
      <c r="G2154">
        <f t="shared" ca="1" si="70"/>
        <v>-1.3814379240056037E-2</v>
      </c>
    </row>
    <row r="2155" spans="2:7" x14ac:dyDescent="0.25">
      <c r="B2155" s="3">
        <v>40079</v>
      </c>
      <c r="C2155" s="4">
        <v>239.71940599999999</v>
      </c>
      <c r="D2155" s="2">
        <f t="shared" si="69"/>
        <v>-1.3153699024428171E-3</v>
      </c>
      <c r="E2155" s="2">
        <v>-1.3153699024428171E-3</v>
      </c>
      <c r="F2155" s="2">
        <v>2150</v>
      </c>
      <c r="G2155">
        <f t="shared" ca="1" si="70"/>
        <v>-1.1749454500631995E-2</v>
      </c>
    </row>
    <row r="2156" spans="2:7" x14ac:dyDescent="0.25">
      <c r="B2156" s="3">
        <v>40080</v>
      </c>
      <c r="C2156" s="4">
        <v>240.03514100000001</v>
      </c>
      <c r="D2156" s="2">
        <f t="shared" si="69"/>
        <v>3.6221988523138619E-2</v>
      </c>
      <c r="E2156" s="2">
        <v>3.6221988523138619E-2</v>
      </c>
      <c r="F2156" s="2">
        <v>2151</v>
      </c>
      <c r="G2156">
        <f t="shared" ca="1" si="70"/>
        <v>-1.1769411947101046E-2</v>
      </c>
    </row>
    <row r="2157" spans="2:7" x14ac:dyDescent="0.25">
      <c r="B2157" s="3">
        <v>40081</v>
      </c>
      <c r="C2157" s="4">
        <v>231.64451600000001</v>
      </c>
      <c r="D2157" s="2">
        <f t="shared" si="69"/>
        <v>3.8971424565712945E-4</v>
      </c>
      <c r="E2157" s="2">
        <v>3.8971424565712945E-4</v>
      </c>
      <c r="F2157" s="2">
        <v>2152</v>
      </c>
      <c r="G2157">
        <f t="shared" ca="1" si="70"/>
        <v>-6.4637614937972265E-2</v>
      </c>
    </row>
    <row r="2158" spans="2:7" x14ac:dyDescent="0.25">
      <c r="B2158" s="3">
        <v>40085</v>
      </c>
      <c r="C2158" s="4">
        <v>231.55427599999999</v>
      </c>
      <c r="D2158" s="2">
        <f t="shared" si="69"/>
        <v>-1.2884612677611791E-2</v>
      </c>
      <c r="E2158" s="2">
        <v>-1.2884612677611791E-2</v>
      </c>
      <c r="F2158" s="2">
        <v>2153</v>
      </c>
      <c r="G2158">
        <f t="shared" ca="1" si="70"/>
        <v>-4.4921619006979663E-2</v>
      </c>
    </row>
    <row r="2159" spans="2:7" x14ac:dyDescent="0.25">
      <c r="B2159" s="3">
        <v>40086</v>
      </c>
      <c r="C2159" s="4">
        <v>234.576706</v>
      </c>
      <c r="D2159" s="2">
        <f t="shared" si="69"/>
        <v>-6.6859216530874887E-3</v>
      </c>
      <c r="E2159" s="2">
        <v>-6.6859216530874887E-3</v>
      </c>
      <c r="F2159" s="2">
        <v>2154</v>
      </c>
      <c r="G2159">
        <f t="shared" ca="1" si="70"/>
        <v>9.9320838455611328E-3</v>
      </c>
    </row>
    <row r="2160" spans="2:7" x14ac:dyDescent="0.25">
      <c r="B2160" s="3">
        <v>40087</v>
      </c>
      <c r="C2160" s="4">
        <v>236.15562399999999</v>
      </c>
      <c r="D2160" s="2">
        <f t="shared" si="69"/>
        <v>3.82203407963127E-4</v>
      </c>
      <c r="E2160" s="2">
        <v>3.82203407963127E-4</v>
      </c>
      <c r="F2160" s="2">
        <v>2155</v>
      </c>
      <c r="G2160">
        <f t="shared" ca="1" si="70"/>
        <v>-5.7953230433087288E-3</v>
      </c>
    </row>
    <row r="2161" spans="2:7" x14ac:dyDescent="0.25">
      <c r="B2161" s="3">
        <v>40091</v>
      </c>
      <c r="C2161" s="4">
        <v>236.06539900000001</v>
      </c>
      <c r="D2161" s="2">
        <f t="shared" si="69"/>
        <v>-5.7275448025367231E-4</v>
      </c>
      <c r="E2161" s="2">
        <v>-5.7275448025367231E-4</v>
      </c>
      <c r="F2161" s="2">
        <v>2156</v>
      </c>
      <c r="G2161">
        <f t="shared" ca="1" si="70"/>
        <v>-9.3485169109301137E-3</v>
      </c>
    </row>
    <row r="2162" spans="2:7" x14ac:dyDescent="0.25">
      <c r="B2162" s="3">
        <v>40092</v>
      </c>
      <c r="C2162" s="4">
        <v>236.200684</v>
      </c>
      <c r="D2162" s="2">
        <f t="shared" si="69"/>
        <v>-2.3863053259501707E-2</v>
      </c>
      <c r="E2162" s="2">
        <v>-2.3863053259501707E-2</v>
      </c>
      <c r="F2162" s="2">
        <v>2157</v>
      </c>
      <c r="G2162">
        <f t="shared" ca="1" si="70"/>
        <v>-1.3365940508336996E-2</v>
      </c>
    </row>
    <row r="2163" spans="2:7" x14ac:dyDescent="0.25">
      <c r="B2163" s="3">
        <v>40093</v>
      </c>
      <c r="C2163" s="4">
        <v>241.97494499999999</v>
      </c>
      <c r="D2163" s="2">
        <f t="shared" si="69"/>
        <v>-1.8660771413798145E-2</v>
      </c>
      <c r="E2163" s="2">
        <v>-1.8660771413798145E-2</v>
      </c>
      <c r="F2163" s="2">
        <v>2158</v>
      </c>
      <c r="G2163">
        <f t="shared" ca="1" si="70"/>
        <v>2.7274222439698664E-2</v>
      </c>
    </row>
    <row r="2164" spans="2:7" x14ac:dyDescent="0.25">
      <c r="B2164" s="3">
        <v>40094</v>
      </c>
      <c r="C2164" s="4">
        <v>246.57624799999999</v>
      </c>
      <c r="D2164" s="2">
        <f t="shared" si="69"/>
        <v>2.3212394023618268E-2</v>
      </c>
      <c r="E2164" s="2">
        <v>2.3212394023618268E-2</v>
      </c>
      <c r="F2164" s="2">
        <v>2159</v>
      </c>
      <c r="G2164">
        <f t="shared" ca="1" si="70"/>
        <v>8.6975597136294876E-3</v>
      </c>
    </row>
    <row r="2165" spans="2:7" x14ac:dyDescent="0.25">
      <c r="B2165" s="3">
        <v>40095</v>
      </c>
      <c r="C2165" s="4">
        <v>240.98246800000001</v>
      </c>
      <c r="D2165" s="2">
        <f t="shared" si="69"/>
        <v>-3.2071040454172133E-2</v>
      </c>
      <c r="E2165" s="2">
        <v>-3.2071040454172133E-2</v>
      </c>
      <c r="F2165" s="2">
        <v>2160</v>
      </c>
      <c r="G2165">
        <f t="shared" ca="1" si="70"/>
        <v>-3.2802654165650681E-2</v>
      </c>
    </row>
    <row r="2166" spans="2:7" x14ac:dyDescent="0.25">
      <c r="B2166" s="3">
        <v>40098</v>
      </c>
      <c r="C2166" s="4">
        <v>248.96710200000001</v>
      </c>
      <c r="D2166" s="2">
        <f t="shared" si="69"/>
        <v>-1.3936080768498211E-2</v>
      </c>
      <c r="E2166" s="2">
        <v>-1.3936080768498211E-2</v>
      </c>
      <c r="F2166" s="2">
        <v>2161</v>
      </c>
      <c r="G2166">
        <f t="shared" ca="1" si="70"/>
        <v>2.9712359745504992E-2</v>
      </c>
    </row>
    <row r="2167" spans="2:7" x14ac:dyDescent="0.25">
      <c r="B2167" s="3">
        <v>40100</v>
      </c>
      <c r="C2167" s="4">
        <v>252.48576399999999</v>
      </c>
      <c r="D2167" s="2">
        <f t="shared" si="69"/>
        <v>3.5862962418073646E-3</v>
      </c>
      <c r="E2167" s="2">
        <v>3.5862962418073646E-3</v>
      </c>
      <c r="F2167" s="2">
        <v>2162</v>
      </c>
      <c r="G2167">
        <f t="shared" ca="1" si="70"/>
        <v>4.3727284859879242E-2</v>
      </c>
    </row>
    <row r="2168" spans="2:7" x14ac:dyDescent="0.25">
      <c r="B2168" s="3">
        <v>40101</v>
      </c>
      <c r="C2168" s="4">
        <v>251.58351099999999</v>
      </c>
      <c r="D2168" s="2">
        <f t="shared" si="69"/>
        <v>-5.3505958961128051E-3</v>
      </c>
      <c r="E2168" s="2">
        <v>-5.3505958961128051E-3</v>
      </c>
      <c r="F2168" s="2">
        <v>2163</v>
      </c>
      <c r="G2168">
        <f t="shared" ca="1" si="70"/>
        <v>8.5567687297050513E-2</v>
      </c>
    </row>
    <row r="2169" spans="2:7" x14ac:dyDescent="0.25">
      <c r="B2169" s="3">
        <v>40102</v>
      </c>
      <c r="C2169" s="4">
        <v>252.93687399999999</v>
      </c>
      <c r="D2169" s="2">
        <f t="shared" si="69"/>
        <v>-7.9616979843925139E-3</v>
      </c>
      <c r="E2169" s="2">
        <v>-7.9616979843925139E-3</v>
      </c>
      <c r="F2169" s="2">
        <v>2164</v>
      </c>
      <c r="G2169">
        <f t="shared" ca="1" si="70"/>
        <v>-1.0026050779743133E-2</v>
      </c>
    </row>
    <row r="2170" spans="2:7" x14ac:dyDescent="0.25">
      <c r="B2170" s="3">
        <v>40106</v>
      </c>
      <c r="C2170" s="4">
        <v>254.96684300000001</v>
      </c>
      <c r="D2170" s="2">
        <f t="shared" si="69"/>
        <v>2.3171384757602703E-2</v>
      </c>
      <c r="E2170" s="2">
        <v>2.3171384757602703E-2</v>
      </c>
      <c r="F2170" s="2">
        <v>2165</v>
      </c>
      <c r="G2170">
        <f t="shared" ca="1" si="70"/>
        <v>-7.8934833719560352E-3</v>
      </c>
    </row>
    <row r="2171" spans="2:7" x14ac:dyDescent="0.25">
      <c r="B2171" s="3">
        <v>40107</v>
      </c>
      <c r="C2171" s="4">
        <v>249.19270299999999</v>
      </c>
      <c r="D2171" s="2">
        <f t="shared" si="69"/>
        <v>2.2773888993490511E-2</v>
      </c>
      <c r="E2171" s="2">
        <v>2.2773888993490511E-2</v>
      </c>
      <c r="F2171" s="2">
        <v>2166</v>
      </c>
      <c r="G2171">
        <f t="shared" ca="1" si="70"/>
        <v>-4.0194642186025031E-2</v>
      </c>
    </row>
    <row r="2172" spans="2:7" x14ac:dyDescent="0.25">
      <c r="B2172" s="3">
        <v>40108</v>
      </c>
      <c r="C2172" s="4">
        <v>243.64398199999999</v>
      </c>
      <c r="D2172" s="2">
        <f t="shared" si="69"/>
        <v>-3.5707987879011083E-2</v>
      </c>
      <c r="E2172" s="2">
        <v>-3.5707987879011083E-2</v>
      </c>
      <c r="F2172" s="2">
        <v>2167</v>
      </c>
      <c r="G2172">
        <f t="shared" ca="1" si="70"/>
        <v>-3.3506678512053821E-2</v>
      </c>
    </row>
    <row r="2173" spans="2:7" x14ac:dyDescent="0.25">
      <c r="B2173" s="3">
        <v>40109</v>
      </c>
      <c r="C2173" s="4">
        <v>252.66618299999999</v>
      </c>
      <c r="D2173" s="2">
        <f t="shared" si="69"/>
        <v>-1.1820513529207636E-2</v>
      </c>
      <c r="E2173" s="2">
        <v>-1.1820513529207636E-2</v>
      </c>
      <c r="F2173" s="2">
        <v>2168</v>
      </c>
      <c r="G2173">
        <f t="shared" ca="1" si="70"/>
        <v>-1.474341143133597E-2</v>
      </c>
    </row>
    <row r="2174" spans="2:7" x14ac:dyDescent="0.25">
      <c r="B2174" s="3">
        <v>40112</v>
      </c>
      <c r="C2174" s="4">
        <v>255.68855300000001</v>
      </c>
      <c r="D2174" s="2">
        <f t="shared" si="69"/>
        <v>5.2553145137077817E-2</v>
      </c>
      <c r="E2174" s="2">
        <v>5.2553145137077817E-2</v>
      </c>
      <c r="F2174" s="2">
        <v>2169</v>
      </c>
      <c r="G2174">
        <f t="shared" ca="1" si="70"/>
        <v>-2.8104064170185902E-2</v>
      </c>
    </row>
    <row r="2175" spans="2:7" x14ac:dyDescent="0.25">
      <c r="B2175" s="3">
        <v>40113</v>
      </c>
      <c r="C2175" s="4">
        <v>242.92222599999999</v>
      </c>
      <c r="D2175" s="2">
        <f t="shared" si="69"/>
        <v>1.031886193755345E-2</v>
      </c>
      <c r="E2175" s="2">
        <v>1.031886193755345E-2</v>
      </c>
      <c r="F2175" s="2">
        <v>2170</v>
      </c>
      <c r="G2175">
        <f t="shared" ca="1" si="70"/>
        <v>2.2323778501935409E-2</v>
      </c>
    </row>
    <row r="2176" spans="2:7" x14ac:dyDescent="0.25">
      <c r="B2176" s="3">
        <v>40114</v>
      </c>
      <c r="C2176" s="4">
        <v>240.441147</v>
      </c>
      <c r="D2176" s="2">
        <f t="shared" si="69"/>
        <v>4.0202964936363342E-2</v>
      </c>
      <c r="E2176" s="2">
        <v>4.0202964936363342E-2</v>
      </c>
      <c r="F2176" s="2">
        <v>2171</v>
      </c>
      <c r="G2176">
        <f t="shared" ca="1" si="70"/>
        <v>2.5939698644915583E-2</v>
      </c>
    </row>
    <row r="2177" spans="2:7" x14ac:dyDescent="0.25">
      <c r="B2177" s="3">
        <v>40115</v>
      </c>
      <c r="C2177" s="4">
        <v>231.14830000000001</v>
      </c>
      <c r="D2177" s="2">
        <f t="shared" si="69"/>
        <v>0</v>
      </c>
      <c r="E2177" s="2">
        <v>0</v>
      </c>
      <c r="F2177" s="2">
        <v>2172</v>
      </c>
      <c r="G2177">
        <f t="shared" ca="1" si="70"/>
        <v>-7.9678441400140992E-3</v>
      </c>
    </row>
    <row r="2178" spans="2:7" x14ac:dyDescent="0.25">
      <c r="B2178" s="3">
        <v>40116</v>
      </c>
      <c r="C2178" s="4">
        <v>231.14830000000001</v>
      </c>
      <c r="D2178" s="2">
        <f t="shared" si="69"/>
        <v>3.9983794940160626E-2</v>
      </c>
      <c r="E2178" s="2">
        <v>3.9983794940160626E-2</v>
      </c>
      <c r="F2178" s="2">
        <v>2173</v>
      </c>
      <c r="G2178">
        <f t="shared" ca="1" si="70"/>
        <v>-4.6529535318870767E-2</v>
      </c>
    </row>
    <row r="2179" spans="2:7" x14ac:dyDescent="0.25">
      <c r="B2179" s="3">
        <v>40120</v>
      </c>
      <c r="C2179" s="4">
        <v>222.26144400000001</v>
      </c>
      <c r="D2179" s="2">
        <f t="shared" si="69"/>
        <v>-4.5525099370429416E-2</v>
      </c>
      <c r="E2179" s="2">
        <v>-4.5525099370429416E-2</v>
      </c>
      <c r="F2179" s="2">
        <v>2174</v>
      </c>
      <c r="G2179">
        <f t="shared" ca="1" si="70"/>
        <v>2.1256557650377515E-2</v>
      </c>
    </row>
    <row r="2180" spans="2:7" x14ac:dyDescent="0.25">
      <c r="B2180" s="3">
        <v>40121</v>
      </c>
      <c r="C2180" s="4">
        <v>232.86253400000001</v>
      </c>
      <c r="D2180" s="2">
        <f t="shared" si="69"/>
        <v>-2.2533468797543376E-2</v>
      </c>
      <c r="E2180" s="2">
        <v>-2.2533468797543376E-2</v>
      </c>
      <c r="F2180" s="2">
        <v>2175</v>
      </c>
      <c r="G2180">
        <f t="shared" ca="1" si="70"/>
        <v>2.0691509726403459E-2</v>
      </c>
    </row>
    <row r="2181" spans="2:7" x14ac:dyDescent="0.25">
      <c r="B2181" s="3">
        <v>40122</v>
      </c>
      <c r="C2181" s="4">
        <v>238.23069799999999</v>
      </c>
      <c r="D2181" s="2">
        <f t="shared" si="69"/>
        <v>-4.5372464695534492E-2</v>
      </c>
      <c r="E2181" s="2">
        <v>-4.5372464695534492E-2</v>
      </c>
      <c r="F2181" s="2">
        <v>2176</v>
      </c>
      <c r="G2181">
        <f t="shared" ca="1" si="70"/>
        <v>3.1906493101592956E-3</v>
      </c>
    </row>
    <row r="2182" spans="2:7" x14ac:dyDescent="0.25">
      <c r="B2182" s="3">
        <v>40123</v>
      </c>
      <c r="C2182" s="4">
        <v>249.55355800000001</v>
      </c>
      <c r="D2182" s="2">
        <f t="shared" ref="D2182:D2245" si="71">(C2182-C2183)/C2183</f>
        <v>-2.3443912909180838E-3</v>
      </c>
      <c r="E2182" s="2">
        <v>-2.3443912909180838E-3</v>
      </c>
      <c r="F2182" s="2">
        <v>2177</v>
      </c>
      <c r="G2182">
        <f t="shared" ca="1" si="70"/>
        <v>-5.0411605237296091E-2</v>
      </c>
    </row>
    <row r="2183" spans="2:7" x14ac:dyDescent="0.25">
      <c r="B2183" s="3">
        <v>40126</v>
      </c>
      <c r="C2183" s="4">
        <v>250.139984</v>
      </c>
      <c r="D2183" s="2">
        <f t="shared" si="71"/>
        <v>7.2660271451809493E-3</v>
      </c>
      <c r="E2183" s="2">
        <v>7.2660271451809493E-3</v>
      </c>
      <c r="F2183" s="2">
        <v>2178</v>
      </c>
      <c r="G2183">
        <f t="shared" ca="1" si="70"/>
        <v>-9.137351123659361E-2</v>
      </c>
    </row>
    <row r="2184" spans="2:7" x14ac:dyDescent="0.25">
      <c r="B2184" s="3">
        <v>40127</v>
      </c>
      <c r="C2184" s="4">
        <v>248.33557099999999</v>
      </c>
      <c r="D2184" s="2">
        <f t="shared" si="71"/>
        <v>-3.5056868527596312E-2</v>
      </c>
      <c r="E2184" s="2">
        <v>-3.5056868527596312E-2</v>
      </c>
      <c r="F2184" s="2">
        <v>2179</v>
      </c>
      <c r="G2184">
        <f t="shared" ref="G2184:G2247" ca="1" si="72">_xlfn.NORM.INV(RAND(),K$7,K$8)</f>
        <v>-0.11885156023120816</v>
      </c>
    </row>
    <row r="2185" spans="2:7" x14ac:dyDescent="0.25">
      <c r="B2185" s="3">
        <v>40128</v>
      </c>
      <c r="C2185" s="4">
        <v>257.35772700000001</v>
      </c>
      <c r="D2185" s="2">
        <f t="shared" si="71"/>
        <v>2.0207505760183896E-2</v>
      </c>
      <c r="E2185" s="2">
        <v>2.0207505760183896E-2</v>
      </c>
      <c r="F2185" s="2">
        <v>2180</v>
      </c>
      <c r="G2185">
        <f t="shared" ca="1" si="72"/>
        <v>-6.1586990331876292E-2</v>
      </c>
    </row>
    <row r="2186" spans="2:7" x14ac:dyDescent="0.25">
      <c r="B2186" s="3">
        <v>40129</v>
      </c>
      <c r="C2186" s="4">
        <v>252.260178</v>
      </c>
      <c r="D2186" s="2">
        <f t="shared" si="71"/>
        <v>-1.3930718538163731E-2</v>
      </c>
      <c r="E2186" s="2">
        <v>-1.3930718538163731E-2</v>
      </c>
      <c r="F2186" s="2">
        <v>2181</v>
      </c>
      <c r="G2186">
        <f t="shared" ca="1" si="72"/>
        <v>-2.3060061625309906E-3</v>
      </c>
    </row>
    <row r="2187" spans="2:7" x14ac:dyDescent="0.25">
      <c r="B2187" s="3">
        <v>40130</v>
      </c>
      <c r="C2187" s="4">
        <v>255.82399000000001</v>
      </c>
      <c r="D2187" s="2">
        <f t="shared" si="71"/>
        <v>-1.3052430723636026E-2</v>
      </c>
      <c r="E2187" s="2">
        <v>-1.3052430723636026E-2</v>
      </c>
      <c r="F2187" s="2">
        <v>2182</v>
      </c>
      <c r="G2187">
        <f t="shared" ca="1" si="72"/>
        <v>3.6341658721391251E-2</v>
      </c>
    </row>
    <row r="2188" spans="2:7" x14ac:dyDescent="0.25">
      <c r="B2188" s="3">
        <v>40133</v>
      </c>
      <c r="C2188" s="4">
        <v>259.20727499999998</v>
      </c>
      <c r="D2188" s="2">
        <f t="shared" si="71"/>
        <v>1.1976021370209729E-2</v>
      </c>
      <c r="E2188" s="2">
        <v>1.1976021370209729E-2</v>
      </c>
      <c r="F2188" s="2">
        <v>2183</v>
      </c>
      <c r="G2188">
        <f t="shared" ca="1" si="72"/>
        <v>2.9418719326744759E-2</v>
      </c>
    </row>
    <row r="2189" spans="2:7" x14ac:dyDescent="0.25">
      <c r="B2189" s="3">
        <v>40134</v>
      </c>
      <c r="C2189" s="4">
        <v>256.13974000000002</v>
      </c>
      <c r="D2189" s="2">
        <f t="shared" si="71"/>
        <v>-8.3826592872721182E-3</v>
      </c>
      <c r="E2189" s="2">
        <v>-8.3826592872721182E-3</v>
      </c>
      <c r="F2189" s="2">
        <v>2184</v>
      </c>
      <c r="G2189">
        <f t="shared" ca="1" si="72"/>
        <v>-1.0817449500813224E-2</v>
      </c>
    </row>
    <row r="2190" spans="2:7" x14ac:dyDescent="0.25">
      <c r="B2190" s="3">
        <v>40135</v>
      </c>
      <c r="C2190" s="4">
        <v>258.30502300000001</v>
      </c>
      <c r="D2190" s="2">
        <f t="shared" si="71"/>
        <v>-2.0191774441926772E-2</v>
      </c>
      <c r="E2190" s="2">
        <v>-2.0191774441926772E-2</v>
      </c>
      <c r="F2190" s="2">
        <v>2185</v>
      </c>
      <c r="G2190">
        <f t="shared" ca="1" si="72"/>
        <v>4.0759756029229875E-3</v>
      </c>
    </row>
    <row r="2191" spans="2:7" x14ac:dyDescent="0.25">
      <c r="B2191" s="3">
        <v>40136</v>
      </c>
      <c r="C2191" s="4">
        <v>263.62814300000002</v>
      </c>
      <c r="D2191" s="2">
        <f t="shared" si="71"/>
        <v>3.9117972730448237E-2</v>
      </c>
      <c r="E2191" s="2">
        <v>3.9117972730448237E-2</v>
      </c>
      <c r="F2191" s="2">
        <v>2186</v>
      </c>
      <c r="G2191">
        <f t="shared" ca="1" si="72"/>
        <v>-5.8668367792001519E-2</v>
      </c>
    </row>
    <row r="2192" spans="2:7" x14ac:dyDescent="0.25">
      <c r="B2192" s="3">
        <v>40137</v>
      </c>
      <c r="C2192" s="4">
        <v>253.703766</v>
      </c>
      <c r="D2192" s="2">
        <f t="shared" si="71"/>
        <v>3.2109073829272028E-3</v>
      </c>
      <c r="E2192" s="2">
        <v>3.2109073829272028E-3</v>
      </c>
      <c r="F2192" s="2">
        <v>2187</v>
      </c>
      <c r="G2192">
        <f t="shared" ca="1" si="72"/>
        <v>-1.7067084803050477E-2</v>
      </c>
    </row>
    <row r="2193" spans="2:7" x14ac:dyDescent="0.25">
      <c r="B2193" s="3">
        <v>40140</v>
      </c>
      <c r="C2193" s="4">
        <v>252.89175399999999</v>
      </c>
      <c r="D2193" s="2">
        <f t="shared" si="71"/>
        <v>2.8246460961362439E-2</v>
      </c>
      <c r="E2193" s="2">
        <v>2.8246460961362439E-2</v>
      </c>
      <c r="F2193" s="2">
        <v>2188</v>
      </c>
      <c r="G2193">
        <f t="shared" ca="1" si="72"/>
        <v>1.6410259406141978E-2</v>
      </c>
    </row>
    <row r="2194" spans="2:7" x14ac:dyDescent="0.25">
      <c r="B2194" s="3">
        <v>40141</v>
      </c>
      <c r="C2194" s="4">
        <v>245.94468699999999</v>
      </c>
      <c r="D2194" s="2">
        <f t="shared" si="71"/>
        <v>-2.8510324379490325E-2</v>
      </c>
      <c r="E2194" s="2">
        <v>-2.8510324379490325E-2</v>
      </c>
      <c r="F2194" s="2">
        <v>2189</v>
      </c>
      <c r="G2194">
        <f t="shared" ca="1" si="72"/>
        <v>-3.3241341243485018E-2</v>
      </c>
    </row>
    <row r="2195" spans="2:7" x14ac:dyDescent="0.25">
      <c r="B2195" s="3">
        <v>40142</v>
      </c>
      <c r="C2195" s="4">
        <v>253.16243</v>
      </c>
      <c r="D2195" s="2">
        <f t="shared" si="71"/>
        <v>3.4088885082869842E-2</v>
      </c>
      <c r="E2195" s="2">
        <v>3.4088885082869842E-2</v>
      </c>
      <c r="F2195" s="2">
        <v>2190</v>
      </c>
      <c r="G2195">
        <f t="shared" ca="1" si="72"/>
        <v>6.1392186626341695E-2</v>
      </c>
    </row>
    <row r="2196" spans="2:7" x14ac:dyDescent="0.25">
      <c r="B2196" s="3">
        <v>40143</v>
      </c>
      <c r="C2196" s="4">
        <v>244.81689499999999</v>
      </c>
      <c r="D2196" s="2">
        <f t="shared" si="71"/>
        <v>1.0238252045302354E-2</v>
      </c>
      <c r="E2196" s="2">
        <v>1.0238252045302354E-2</v>
      </c>
      <c r="F2196" s="2">
        <v>2191</v>
      </c>
      <c r="G2196">
        <f t="shared" ca="1" si="72"/>
        <v>-6.4829719431559768E-2</v>
      </c>
    </row>
    <row r="2197" spans="2:7" x14ac:dyDescent="0.25">
      <c r="B2197" s="3">
        <v>40144</v>
      </c>
      <c r="C2197" s="4">
        <v>242.33580000000001</v>
      </c>
      <c r="D2197" s="2">
        <f t="shared" si="71"/>
        <v>-2.8922681198558599E-2</v>
      </c>
      <c r="E2197" s="2">
        <v>-2.8922681198558599E-2</v>
      </c>
      <c r="F2197" s="2">
        <v>2192</v>
      </c>
      <c r="G2197">
        <f t="shared" ca="1" si="72"/>
        <v>2.9975201875605338E-2</v>
      </c>
    </row>
    <row r="2198" spans="2:7" x14ac:dyDescent="0.25">
      <c r="B2198" s="3">
        <v>40147</v>
      </c>
      <c r="C2198" s="4">
        <v>249.55355800000001</v>
      </c>
      <c r="D2198" s="2">
        <f t="shared" si="71"/>
        <v>-8.9574592387293341E-3</v>
      </c>
      <c r="E2198" s="2">
        <v>-8.9574592387293341E-3</v>
      </c>
      <c r="F2198" s="2">
        <v>2193</v>
      </c>
      <c r="G2198">
        <f t="shared" ca="1" si="72"/>
        <v>3.9321928308429781E-2</v>
      </c>
    </row>
    <row r="2199" spans="2:7" x14ac:dyDescent="0.25">
      <c r="B2199" s="3">
        <v>40148</v>
      </c>
      <c r="C2199" s="4">
        <v>251.80912799999999</v>
      </c>
      <c r="D2199" s="2">
        <f t="shared" si="71"/>
        <v>1.0763247666635385E-3</v>
      </c>
      <c r="E2199" s="2">
        <v>1.0763247666635385E-3</v>
      </c>
      <c r="F2199" s="2">
        <v>2194</v>
      </c>
      <c r="G2199">
        <f t="shared" ca="1" si="72"/>
        <v>-1.2894033911799E-2</v>
      </c>
    </row>
    <row r="2200" spans="2:7" x14ac:dyDescent="0.25">
      <c r="B2200" s="3">
        <v>40149</v>
      </c>
      <c r="C2200" s="4">
        <v>251.53839099999999</v>
      </c>
      <c r="D2200" s="2">
        <f t="shared" si="71"/>
        <v>7.1778109634724108E-4</v>
      </c>
      <c r="E2200" s="2">
        <v>7.1778109634724108E-4</v>
      </c>
      <c r="F2200" s="2">
        <v>2195</v>
      </c>
      <c r="G2200">
        <f t="shared" ca="1" si="72"/>
        <v>-1.3138816997676481E-2</v>
      </c>
    </row>
    <row r="2201" spans="2:7" x14ac:dyDescent="0.25">
      <c r="B2201" s="3">
        <v>40150</v>
      </c>
      <c r="C2201" s="4">
        <v>251.35797099999999</v>
      </c>
      <c r="D2201" s="2">
        <f t="shared" si="71"/>
        <v>5.0503909927884462E-3</v>
      </c>
      <c r="E2201" s="2">
        <v>5.0503909927884462E-3</v>
      </c>
      <c r="F2201" s="2">
        <v>2196</v>
      </c>
      <c r="G2201">
        <f t="shared" ca="1" si="72"/>
        <v>-5.2257906603091223E-2</v>
      </c>
    </row>
    <row r="2202" spans="2:7" x14ac:dyDescent="0.25">
      <c r="B2202" s="3">
        <v>40151</v>
      </c>
      <c r="C2202" s="4">
        <v>250.09489400000001</v>
      </c>
      <c r="D2202" s="2">
        <f t="shared" si="71"/>
        <v>1.87431922094283E-2</v>
      </c>
      <c r="E2202" s="2">
        <v>1.87431922094283E-2</v>
      </c>
      <c r="F2202" s="2">
        <v>2197</v>
      </c>
      <c r="G2202">
        <f t="shared" ca="1" si="72"/>
        <v>-3.6565666496013359E-2</v>
      </c>
    </row>
    <row r="2203" spans="2:7" x14ac:dyDescent="0.25">
      <c r="B2203" s="3">
        <v>40154</v>
      </c>
      <c r="C2203" s="4">
        <v>245.493561</v>
      </c>
      <c r="D2203" s="2">
        <f t="shared" si="71"/>
        <v>-8.5627451763948988E-3</v>
      </c>
      <c r="E2203" s="2">
        <v>-8.5627451763948988E-3</v>
      </c>
      <c r="F2203" s="2">
        <v>2198</v>
      </c>
      <c r="G2203">
        <f t="shared" ca="1" si="72"/>
        <v>-3.5039835979241941E-3</v>
      </c>
    </row>
    <row r="2204" spans="2:7" x14ac:dyDescent="0.25">
      <c r="B2204" s="3">
        <v>40155</v>
      </c>
      <c r="C2204" s="4">
        <v>247.61381499999999</v>
      </c>
      <c r="D2204" s="2">
        <f t="shared" si="71"/>
        <v>6.4172673228777505E-3</v>
      </c>
      <c r="E2204" s="2">
        <v>6.4172673228777505E-3</v>
      </c>
      <c r="F2204" s="2">
        <v>2199</v>
      </c>
      <c r="G2204">
        <f t="shared" ca="1" si="72"/>
        <v>3.6216871775825318E-2</v>
      </c>
    </row>
    <row r="2205" spans="2:7" x14ac:dyDescent="0.25">
      <c r="B2205" s="3">
        <v>40156</v>
      </c>
      <c r="C2205" s="4">
        <v>246.034943</v>
      </c>
      <c r="D2205" s="2">
        <f t="shared" si="71"/>
        <v>1.7347756685755535E-2</v>
      </c>
      <c r="E2205" s="2">
        <v>1.7347756685755535E-2</v>
      </c>
      <c r="F2205" s="2">
        <v>2200</v>
      </c>
      <c r="G2205">
        <f t="shared" ca="1" si="72"/>
        <v>9.0765575892211032E-3</v>
      </c>
    </row>
    <row r="2206" spans="2:7" x14ac:dyDescent="0.25">
      <c r="B2206" s="3">
        <v>40157</v>
      </c>
      <c r="C2206" s="4">
        <v>241.83956900000001</v>
      </c>
      <c r="D2206" s="2">
        <f t="shared" si="71"/>
        <v>-3.7300488104376965E-4</v>
      </c>
      <c r="E2206" s="2">
        <v>-3.7300488104376965E-4</v>
      </c>
      <c r="F2206" s="2">
        <v>2201</v>
      </c>
      <c r="G2206">
        <f t="shared" ca="1" si="72"/>
        <v>4.1497163746149694E-2</v>
      </c>
    </row>
    <row r="2207" spans="2:7" x14ac:dyDescent="0.25">
      <c r="B2207" s="3">
        <v>40158</v>
      </c>
      <c r="C2207" s="4">
        <v>241.92981</v>
      </c>
      <c r="D2207" s="2">
        <f t="shared" si="71"/>
        <v>3.3677607263003098E-3</v>
      </c>
      <c r="E2207" s="2">
        <v>3.3677607263003098E-3</v>
      </c>
      <c r="F2207" s="2">
        <v>2202</v>
      </c>
      <c r="G2207">
        <f t="shared" ca="1" si="72"/>
        <v>-9.801442217473668E-3</v>
      </c>
    </row>
    <row r="2208" spans="2:7" x14ac:dyDescent="0.25">
      <c r="B2208" s="3">
        <v>40161</v>
      </c>
      <c r="C2208" s="4">
        <v>241.117783</v>
      </c>
      <c r="D2208" s="2">
        <f t="shared" si="71"/>
        <v>2.4927998167354755E-2</v>
      </c>
      <c r="E2208" s="2">
        <v>2.4927998167354755E-2</v>
      </c>
      <c r="F2208" s="2">
        <v>2203</v>
      </c>
      <c r="G2208">
        <f t="shared" ca="1" si="72"/>
        <v>2.3541634360086869E-2</v>
      </c>
    </row>
    <row r="2209" spans="2:7" x14ac:dyDescent="0.25">
      <c r="B2209" s="3">
        <v>40162</v>
      </c>
      <c r="C2209" s="4">
        <v>235.253387</v>
      </c>
      <c r="D2209" s="2">
        <f t="shared" si="71"/>
        <v>3.8373359580867625E-4</v>
      </c>
      <c r="E2209" s="2">
        <v>3.8373359580867625E-4</v>
      </c>
      <c r="F2209" s="2">
        <v>2204</v>
      </c>
      <c r="G2209">
        <f t="shared" ca="1" si="72"/>
        <v>-5.9523619352482592E-2</v>
      </c>
    </row>
    <row r="2210" spans="2:7" x14ac:dyDescent="0.25">
      <c r="B2210" s="3">
        <v>40163</v>
      </c>
      <c r="C2210" s="4">
        <v>235.16314700000001</v>
      </c>
      <c r="D2210" s="2">
        <f t="shared" si="71"/>
        <v>-6.669296814824391E-3</v>
      </c>
      <c r="E2210" s="2">
        <v>-6.669296814824391E-3</v>
      </c>
      <c r="F2210" s="2">
        <v>2205</v>
      </c>
      <c r="G2210">
        <f t="shared" ca="1" si="72"/>
        <v>-9.7746429786893137E-3</v>
      </c>
    </row>
    <row r="2211" spans="2:7" x14ac:dyDescent="0.25">
      <c r="B2211" s="3">
        <v>40164</v>
      </c>
      <c r="C2211" s="4">
        <v>236.74205000000001</v>
      </c>
      <c r="D2211" s="2">
        <f t="shared" si="71"/>
        <v>9.2308568780056308E-3</v>
      </c>
      <c r="E2211" s="2">
        <v>9.2308568780056308E-3</v>
      </c>
      <c r="F2211" s="2">
        <v>2206</v>
      </c>
      <c r="G2211">
        <f t="shared" ca="1" si="72"/>
        <v>-1.2473823225064636E-2</v>
      </c>
    </row>
    <row r="2212" spans="2:7" x14ac:dyDescent="0.25">
      <c r="B2212" s="3">
        <v>40165</v>
      </c>
      <c r="C2212" s="4">
        <v>234.576706</v>
      </c>
      <c r="D2212" s="2">
        <f t="shared" si="71"/>
        <v>3.6672878112924807E-3</v>
      </c>
      <c r="E2212" s="2">
        <v>3.6672878112924807E-3</v>
      </c>
      <c r="F2212" s="2">
        <v>2207</v>
      </c>
      <c r="G2212">
        <f t="shared" ca="1" si="72"/>
        <v>-0.10151730413636084</v>
      </c>
    </row>
    <row r="2213" spans="2:7" x14ac:dyDescent="0.25">
      <c r="B2213" s="3">
        <v>40168</v>
      </c>
      <c r="C2213" s="4">
        <v>233.71958900000001</v>
      </c>
      <c r="D2213" s="2">
        <f t="shared" si="71"/>
        <v>-1.1636867252960243E-2</v>
      </c>
      <c r="E2213" s="2">
        <v>-1.1636867252960243E-2</v>
      </c>
      <c r="F2213" s="2">
        <v>2208</v>
      </c>
      <c r="G2213">
        <f t="shared" ca="1" si="72"/>
        <v>1.498385532720996E-2</v>
      </c>
    </row>
    <row r="2214" spans="2:7" x14ac:dyDescent="0.25">
      <c r="B2214" s="3">
        <v>40169</v>
      </c>
      <c r="C2214" s="4">
        <v>236.47137499999999</v>
      </c>
      <c r="D2214" s="2">
        <f t="shared" si="71"/>
        <v>-1.4105813660428294E-2</v>
      </c>
      <c r="E2214" s="2">
        <v>-1.4105813660428294E-2</v>
      </c>
      <c r="F2214" s="2">
        <v>2209</v>
      </c>
      <c r="G2214">
        <f t="shared" ca="1" si="72"/>
        <v>-5.016730928055874E-3</v>
      </c>
    </row>
    <row r="2215" spans="2:7" x14ac:dyDescent="0.25">
      <c r="B2215" s="3">
        <v>40170</v>
      </c>
      <c r="C2215" s="4">
        <v>239.85472100000001</v>
      </c>
      <c r="D2215" s="2">
        <f t="shared" si="71"/>
        <v>-4.4934583267601906E-3</v>
      </c>
      <c r="E2215" s="2">
        <v>-4.4934583267601906E-3</v>
      </c>
      <c r="F2215" s="2">
        <v>2210</v>
      </c>
      <c r="G2215">
        <f t="shared" ca="1" si="72"/>
        <v>2.5532081609359741E-2</v>
      </c>
    </row>
    <row r="2216" spans="2:7" x14ac:dyDescent="0.25">
      <c r="B2216" s="3">
        <v>40171</v>
      </c>
      <c r="C2216" s="4">
        <v>240.937363</v>
      </c>
      <c r="D2216" s="2">
        <f t="shared" si="71"/>
        <v>-1.4939291504482047E-2</v>
      </c>
      <c r="E2216" s="2">
        <v>-1.4939291504482047E-2</v>
      </c>
      <c r="F2216" s="2">
        <v>2211</v>
      </c>
      <c r="G2216">
        <f t="shared" ca="1" si="72"/>
        <v>1.0164794559676192E-3</v>
      </c>
    </row>
    <row r="2217" spans="2:7" x14ac:dyDescent="0.25">
      <c r="B2217" s="3">
        <v>40176</v>
      </c>
      <c r="C2217" s="4">
        <v>244.591385</v>
      </c>
      <c r="D2217" s="2">
        <f t="shared" si="71"/>
        <v>3.5167279206789063E-3</v>
      </c>
      <c r="E2217" s="2">
        <v>3.5167279206789063E-3</v>
      </c>
      <c r="F2217" s="2">
        <v>2212</v>
      </c>
      <c r="G2217">
        <f t="shared" ca="1" si="72"/>
        <v>3.4640833809979246E-2</v>
      </c>
    </row>
    <row r="2218" spans="2:7" x14ac:dyDescent="0.25">
      <c r="B2218" s="3">
        <v>40177</v>
      </c>
      <c r="C2218" s="4">
        <v>243.734238</v>
      </c>
      <c r="D2218" s="2">
        <f t="shared" si="71"/>
        <v>3.7044214783852437E-4</v>
      </c>
      <c r="E2218" s="2">
        <v>3.7044214783852437E-4</v>
      </c>
      <c r="F2218" s="2">
        <v>2213</v>
      </c>
      <c r="G2218">
        <f t="shared" ca="1" si="72"/>
        <v>1.185910486778591E-3</v>
      </c>
    </row>
    <row r="2219" spans="2:7" x14ac:dyDescent="0.25">
      <c r="B2219" s="3">
        <v>40178</v>
      </c>
      <c r="C2219" s="4">
        <v>243.64398199999999</v>
      </c>
      <c r="D2219" s="2">
        <f t="shared" si="71"/>
        <v>-2.2797182748342994E-2</v>
      </c>
      <c r="E2219" s="2">
        <v>-2.2797182748342994E-2</v>
      </c>
      <c r="F2219" s="2">
        <v>2214</v>
      </c>
      <c r="G2219">
        <f t="shared" ca="1" si="72"/>
        <v>-8.5412721836495599E-4</v>
      </c>
    </row>
    <row r="2220" spans="2:7" x14ac:dyDescent="0.25">
      <c r="B2220" s="3">
        <v>40182</v>
      </c>
      <c r="C2220" s="4">
        <v>249.327957</v>
      </c>
      <c r="D2220" s="2">
        <f t="shared" si="71"/>
        <v>7.2426973953228257E-4</v>
      </c>
      <c r="E2220" s="2">
        <v>7.2426973953228257E-4</v>
      </c>
      <c r="F2220" s="2">
        <v>2215</v>
      </c>
      <c r="G2220">
        <f t="shared" ca="1" si="72"/>
        <v>4.6977870196598763E-2</v>
      </c>
    </row>
    <row r="2221" spans="2:7" x14ac:dyDescent="0.25">
      <c r="B2221" s="3">
        <v>40183</v>
      </c>
      <c r="C2221" s="4">
        <v>249.14750699999999</v>
      </c>
      <c r="D2221" s="2">
        <f t="shared" si="71"/>
        <v>1.8076496212133042E-4</v>
      </c>
      <c r="E2221" s="2">
        <v>1.8076496212133042E-4</v>
      </c>
      <c r="F2221" s="2">
        <v>2216</v>
      </c>
      <c r="G2221">
        <f t="shared" ca="1" si="72"/>
        <v>2.2979224390931338E-3</v>
      </c>
    </row>
    <row r="2222" spans="2:7" x14ac:dyDescent="0.25">
      <c r="B2222" s="3">
        <v>40184</v>
      </c>
      <c r="C2222" s="4">
        <v>249.10247799999999</v>
      </c>
      <c r="D2222" s="2">
        <f t="shared" si="71"/>
        <v>6.0120353139424092E-3</v>
      </c>
      <c r="E2222" s="2">
        <v>6.0120353139424092E-3</v>
      </c>
      <c r="F2222" s="2">
        <v>2217</v>
      </c>
      <c r="G2222">
        <f t="shared" ca="1" si="72"/>
        <v>2.5676697876630777E-2</v>
      </c>
    </row>
    <row r="2223" spans="2:7" x14ac:dyDescent="0.25">
      <c r="B2223" s="3">
        <v>40185</v>
      </c>
      <c r="C2223" s="4">
        <v>247.61381499999999</v>
      </c>
      <c r="D2223" s="2">
        <f t="shared" si="71"/>
        <v>-2.2091385753472092E-2</v>
      </c>
      <c r="E2223" s="2">
        <v>-2.2091385753472092E-2</v>
      </c>
      <c r="F2223" s="2">
        <v>2218</v>
      </c>
      <c r="G2223">
        <f t="shared" ca="1" si="72"/>
        <v>1.3090487698681058E-3</v>
      </c>
    </row>
    <row r="2224" spans="2:7" x14ac:dyDescent="0.25">
      <c r="B2224" s="3">
        <v>40186</v>
      </c>
      <c r="C2224" s="4">
        <v>253.20751999999999</v>
      </c>
      <c r="D2224" s="2">
        <f t="shared" si="71"/>
        <v>-1.7675927280274194E-2</v>
      </c>
      <c r="E2224" s="2">
        <v>-1.7675927280274194E-2</v>
      </c>
      <c r="F2224" s="2">
        <v>2219</v>
      </c>
      <c r="G2224">
        <f t="shared" ca="1" si="72"/>
        <v>1.9448264636293736E-2</v>
      </c>
    </row>
    <row r="2225" spans="2:7" x14ac:dyDescent="0.25">
      <c r="B2225" s="3">
        <v>40189</v>
      </c>
      <c r="C2225" s="4">
        <v>257.763733</v>
      </c>
      <c r="D2225" s="2">
        <f t="shared" si="71"/>
        <v>3.1407966444386405E-2</v>
      </c>
      <c r="E2225" s="2">
        <v>3.1407966444386405E-2</v>
      </c>
      <c r="F2225" s="2">
        <v>2220</v>
      </c>
      <c r="G2225">
        <f t="shared" ca="1" si="72"/>
        <v>1.8414899771337972E-3</v>
      </c>
    </row>
    <row r="2226" spans="2:7" x14ac:dyDescent="0.25">
      <c r="B2226" s="3">
        <v>40190</v>
      </c>
      <c r="C2226" s="4">
        <v>249.91442900000001</v>
      </c>
      <c r="D2226" s="2">
        <f t="shared" si="71"/>
        <v>-1.8252584838054888E-2</v>
      </c>
      <c r="E2226" s="2">
        <v>-1.8252584838054888E-2</v>
      </c>
      <c r="F2226" s="2">
        <v>2221</v>
      </c>
      <c r="G2226">
        <f t="shared" ca="1" si="72"/>
        <v>3.2936790494038477E-2</v>
      </c>
    </row>
    <row r="2227" spans="2:7" x14ac:dyDescent="0.25">
      <c r="B2227" s="3">
        <v>40191</v>
      </c>
      <c r="C2227" s="4">
        <v>254.560822</v>
      </c>
      <c r="D2227" s="2">
        <f t="shared" si="71"/>
        <v>9.481185133429406E-3</v>
      </c>
      <c r="E2227" s="2">
        <v>9.481185133429406E-3</v>
      </c>
      <c r="F2227" s="2">
        <v>2222</v>
      </c>
      <c r="G2227">
        <f t="shared" ca="1" si="72"/>
        <v>2.1166544647854849E-2</v>
      </c>
    </row>
    <row r="2228" spans="2:7" x14ac:dyDescent="0.25">
      <c r="B2228" s="3">
        <v>40192</v>
      </c>
      <c r="C2228" s="4">
        <v>252.16995199999999</v>
      </c>
      <c r="D2228" s="2">
        <f t="shared" si="71"/>
        <v>7.1604169152793989E-4</v>
      </c>
      <c r="E2228" s="2">
        <v>7.1604169152793989E-4</v>
      </c>
      <c r="F2228" s="2">
        <v>2223</v>
      </c>
      <c r="G2228">
        <f t="shared" ca="1" si="72"/>
        <v>3.2956166961309132E-2</v>
      </c>
    </row>
    <row r="2229" spans="2:7" x14ac:dyDescent="0.25">
      <c r="B2229" s="3">
        <v>40193</v>
      </c>
      <c r="C2229" s="4">
        <v>251.98951700000001</v>
      </c>
      <c r="D2229" s="2">
        <f t="shared" si="71"/>
        <v>1.25471971674191E-3</v>
      </c>
      <c r="E2229" s="2">
        <v>1.25471971674191E-3</v>
      </c>
      <c r="F2229" s="2">
        <v>2224</v>
      </c>
      <c r="G2229">
        <f t="shared" ca="1" si="72"/>
        <v>-3.5807144491853841E-2</v>
      </c>
    </row>
    <row r="2230" spans="2:7" x14ac:dyDescent="0.25">
      <c r="B2230" s="3">
        <v>40196</v>
      </c>
      <c r="C2230" s="4">
        <v>251.67373699999999</v>
      </c>
      <c r="D2230" s="2">
        <f t="shared" si="71"/>
        <v>-4.4610534704981096E-3</v>
      </c>
      <c r="E2230" s="2">
        <v>-4.4610534704981096E-3</v>
      </c>
      <c r="F2230" s="2">
        <v>2225</v>
      </c>
      <c r="G2230">
        <f t="shared" ca="1" si="72"/>
        <v>3.0808572816968638E-2</v>
      </c>
    </row>
    <row r="2231" spans="2:7" x14ac:dyDescent="0.25">
      <c r="B2231" s="3">
        <v>40197</v>
      </c>
      <c r="C2231" s="4">
        <v>252.80149800000001</v>
      </c>
      <c r="D2231" s="2">
        <f t="shared" si="71"/>
        <v>4.3009329868600584E-3</v>
      </c>
      <c r="E2231" s="2">
        <v>4.3009329868600584E-3</v>
      </c>
      <c r="F2231" s="2">
        <v>2226</v>
      </c>
      <c r="G2231">
        <f t="shared" ca="1" si="72"/>
        <v>-5.8774252740186952E-2</v>
      </c>
    </row>
    <row r="2232" spans="2:7" x14ac:dyDescent="0.25">
      <c r="B2232" s="3">
        <v>40198</v>
      </c>
      <c r="C2232" s="4">
        <v>251.718872</v>
      </c>
      <c r="D2232" s="2">
        <f t="shared" si="71"/>
        <v>4.9463904444057169E-2</v>
      </c>
      <c r="E2232" s="2">
        <v>4.9463904444057169E-2</v>
      </c>
      <c r="F2232" s="2">
        <v>2227</v>
      </c>
      <c r="G2232">
        <f t="shared" ca="1" si="72"/>
        <v>8.7352601683767677E-4</v>
      </c>
    </row>
    <row r="2233" spans="2:7" x14ac:dyDescent="0.25">
      <c r="B2233" s="3">
        <v>40199</v>
      </c>
      <c r="C2233" s="4">
        <v>239.85472100000001</v>
      </c>
      <c r="D2233" s="2">
        <f t="shared" si="71"/>
        <v>-9.3931099224902725E-4</v>
      </c>
      <c r="E2233" s="2">
        <v>-9.3931099224902725E-4</v>
      </c>
      <c r="F2233" s="2">
        <v>2228</v>
      </c>
      <c r="G2233">
        <f t="shared" ca="1" si="72"/>
        <v>1.0659148001324453E-2</v>
      </c>
    </row>
    <row r="2234" spans="2:7" x14ac:dyDescent="0.25">
      <c r="B2234" s="3">
        <v>40200</v>
      </c>
      <c r="C2234" s="4">
        <v>240.080231</v>
      </c>
      <c r="D2234" s="2">
        <f t="shared" si="71"/>
        <v>-1.298243006813758E-2</v>
      </c>
      <c r="E2234" s="2">
        <v>-1.298243006813758E-2</v>
      </c>
      <c r="F2234" s="2">
        <v>2229</v>
      </c>
      <c r="G2234">
        <f t="shared" ca="1" si="72"/>
        <v>3.8767729387893364E-2</v>
      </c>
    </row>
    <row r="2235" spans="2:7" x14ac:dyDescent="0.25">
      <c r="B2235" s="3">
        <v>40203</v>
      </c>
      <c r="C2235" s="4">
        <v>243.23805200000001</v>
      </c>
      <c r="D2235" s="2">
        <f t="shared" si="71"/>
        <v>4.8007973541524869E-2</v>
      </c>
      <c r="E2235" s="2">
        <v>4.8007973541524869E-2</v>
      </c>
      <c r="F2235" s="2">
        <v>2230</v>
      </c>
      <c r="G2235">
        <f t="shared" ca="1" si="72"/>
        <v>-6.490275985251158E-2</v>
      </c>
    </row>
    <row r="2236" spans="2:7" x14ac:dyDescent="0.25">
      <c r="B2236" s="3">
        <v>40205</v>
      </c>
      <c r="C2236" s="4">
        <v>232.09561199999999</v>
      </c>
      <c r="D2236" s="2">
        <f t="shared" si="71"/>
        <v>-1.0576898458110384E-2</v>
      </c>
      <c r="E2236" s="2">
        <v>-1.0576898458110384E-2</v>
      </c>
      <c r="F2236" s="2">
        <v>2231</v>
      </c>
      <c r="G2236">
        <f t="shared" ca="1" si="72"/>
        <v>5.2418207313962933E-2</v>
      </c>
    </row>
    <row r="2237" spans="2:7" x14ac:dyDescent="0.25">
      <c r="B2237" s="3">
        <v>40206</v>
      </c>
      <c r="C2237" s="4">
        <v>234.576706</v>
      </c>
      <c r="D2237" s="2">
        <f t="shared" si="71"/>
        <v>-1.0278076147813521E-2</v>
      </c>
      <c r="E2237" s="2">
        <v>-1.0278076147813521E-2</v>
      </c>
      <c r="F2237" s="2">
        <v>2232</v>
      </c>
      <c r="G2237">
        <f t="shared" ca="1" si="72"/>
        <v>-5.8891362243764817E-2</v>
      </c>
    </row>
    <row r="2238" spans="2:7" x14ac:dyDescent="0.25">
      <c r="B2238" s="3">
        <v>40207</v>
      </c>
      <c r="C2238" s="4">
        <v>237.01274100000001</v>
      </c>
      <c r="D2238" s="2">
        <f t="shared" si="71"/>
        <v>-5.1125107310896782E-3</v>
      </c>
      <c r="E2238" s="2">
        <v>-5.1125107310896782E-3</v>
      </c>
      <c r="F2238" s="2">
        <v>2233</v>
      </c>
      <c r="G2238">
        <f t="shared" ca="1" si="72"/>
        <v>-1.0520889831485903E-2</v>
      </c>
    </row>
    <row r="2239" spans="2:7" x14ac:dyDescent="0.25">
      <c r="B2239" s="3">
        <v>40210</v>
      </c>
      <c r="C2239" s="4">
        <v>238.23069799999999</v>
      </c>
      <c r="D2239" s="2">
        <f t="shared" si="71"/>
        <v>1.4796185984286829E-2</v>
      </c>
      <c r="E2239" s="2">
        <v>1.4796185984286829E-2</v>
      </c>
      <c r="F2239" s="2">
        <v>2234</v>
      </c>
      <c r="G2239">
        <f t="shared" ca="1" si="72"/>
        <v>2.3327698188569671E-2</v>
      </c>
    </row>
    <row r="2240" spans="2:7" x14ac:dyDescent="0.25">
      <c r="B2240" s="3">
        <v>40211</v>
      </c>
      <c r="C2240" s="4">
        <v>234.75718699999999</v>
      </c>
      <c r="D2240" s="2">
        <f t="shared" si="71"/>
        <v>-2.1068377975515994E-2</v>
      </c>
      <c r="E2240" s="2">
        <v>-2.1068377975515994E-2</v>
      </c>
      <c r="F2240" s="2">
        <v>2235</v>
      </c>
      <c r="G2240">
        <f t="shared" ca="1" si="72"/>
        <v>-9.9893561828802331E-3</v>
      </c>
    </row>
    <row r="2241" spans="2:7" x14ac:dyDescent="0.25">
      <c r="B2241" s="3">
        <v>40212</v>
      </c>
      <c r="C2241" s="4">
        <v>239.809586</v>
      </c>
      <c r="D2241" s="2">
        <f t="shared" si="71"/>
        <v>2.7048088970535844E-2</v>
      </c>
      <c r="E2241" s="2">
        <v>2.7048088970535844E-2</v>
      </c>
      <c r="F2241" s="2">
        <v>2236</v>
      </c>
      <c r="G2241">
        <f t="shared" ca="1" si="72"/>
        <v>4.9430305007370948E-4</v>
      </c>
    </row>
    <row r="2242" spans="2:7" x14ac:dyDescent="0.25">
      <c r="B2242" s="3">
        <v>40213</v>
      </c>
      <c r="C2242" s="4">
        <v>233.49401900000001</v>
      </c>
      <c r="D2242" s="2">
        <f t="shared" si="71"/>
        <v>4.9472497340631513E-2</v>
      </c>
      <c r="E2242" s="2">
        <v>4.9472497340631513E-2</v>
      </c>
      <c r="F2242" s="2">
        <v>2237</v>
      </c>
      <c r="G2242">
        <f t="shared" ca="1" si="72"/>
        <v>-3.2410728550927019E-2</v>
      </c>
    </row>
    <row r="2243" spans="2:7" x14ac:dyDescent="0.25">
      <c r="B2243" s="3">
        <v>40214</v>
      </c>
      <c r="C2243" s="4">
        <v>222.48703</v>
      </c>
      <c r="D2243" s="2">
        <f t="shared" si="71"/>
        <v>1.6697694661924983E-2</v>
      </c>
      <c r="E2243" s="2">
        <v>1.6697694661924983E-2</v>
      </c>
      <c r="F2243" s="2">
        <v>2238</v>
      </c>
      <c r="G2243">
        <f t="shared" ca="1" si="72"/>
        <v>-2.4228951998608188E-2</v>
      </c>
    </row>
    <row r="2244" spans="2:7" x14ac:dyDescent="0.25">
      <c r="B2244" s="3">
        <v>40217</v>
      </c>
      <c r="C2244" s="4">
        <v>218.833023</v>
      </c>
      <c r="D2244" s="2">
        <f t="shared" si="71"/>
        <v>-1.1412147857938435E-2</v>
      </c>
      <c r="E2244" s="2">
        <v>-1.1412147857938435E-2</v>
      </c>
      <c r="F2244" s="2">
        <v>2239</v>
      </c>
      <c r="G2244">
        <f t="shared" ca="1" si="72"/>
        <v>-1.3261840199554627E-2</v>
      </c>
    </row>
    <row r="2245" spans="2:7" x14ac:dyDescent="0.25">
      <c r="B2245" s="3">
        <v>40218</v>
      </c>
      <c r="C2245" s="4">
        <v>221.359207</v>
      </c>
      <c r="D2245" s="2">
        <f t="shared" si="71"/>
        <v>1.2796623198780024E-2</v>
      </c>
      <c r="E2245" s="2">
        <v>1.2796623198780024E-2</v>
      </c>
      <c r="F2245" s="2">
        <v>2240</v>
      </c>
      <c r="G2245">
        <f t="shared" ca="1" si="72"/>
        <v>-1.8300349835787485E-4</v>
      </c>
    </row>
    <row r="2246" spans="2:7" x14ac:dyDescent="0.25">
      <c r="B2246" s="3">
        <v>40219</v>
      </c>
      <c r="C2246" s="4">
        <v>218.56234699999999</v>
      </c>
      <c r="D2246" s="2">
        <f t="shared" ref="D2246:D2309" si="73">(C2246-C2247)/C2247</f>
        <v>1.1693408827119021E-2</v>
      </c>
      <c r="E2246" s="2">
        <v>1.1693408827119021E-2</v>
      </c>
      <c r="F2246" s="2">
        <v>2241</v>
      </c>
      <c r="G2246">
        <f t="shared" ca="1" si="72"/>
        <v>5.2291364540258704E-3</v>
      </c>
    </row>
    <row r="2247" spans="2:7" x14ac:dyDescent="0.25">
      <c r="B2247" s="3">
        <v>40220</v>
      </c>
      <c r="C2247" s="4">
        <v>216.036148</v>
      </c>
      <c r="D2247" s="2">
        <f t="shared" si="73"/>
        <v>1.8828814758188618E-3</v>
      </c>
      <c r="E2247" s="2">
        <v>1.8828814758188618E-3</v>
      </c>
      <c r="F2247" s="2">
        <v>2242</v>
      </c>
      <c r="G2247">
        <f t="shared" ca="1" si="72"/>
        <v>7.7769906683422541E-3</v>
      </c>
    </row>
    <row r="2248" spans="2:7" x14ac:dyDescent="0.25">
      <c r="B2248" s="3">
        <v>40224</v>
      </c>
      <c r="C2248" s="4">
        <v>215.63014200000001</v>
      </c>
      <c r="D2248" s="2">
        <f t="shared" si="73"/>
        <v>-1.9889364795274585E-2</v>
      </c>
      <c r="E2248" s="2">
        <v>-1.9889364795274585E-2</v>
      </c>
      <c r="F2248" s="2">
        <v>2243</v>
      </c>
      <c r="G2248">
        <f t="shared" ref="G2248:G2311" ca="1" si="74">_xlfn.NORM.INV(RAND(),K$7,K$8)</f>
        <v>-3.842692901358892E-2</v>
      </c>
    </row>
    <row r="2249" spans="2:7" x14ac:dyDescent="0.25">
      <c r="B2249" s="3">
        <v>40225</v>
      </c>
      <c r="C2249" s="4">
        <v>220.00592</v>
      </c>
      <c r="D2249" s="2">
        <f t="shared" si="73"/>
        <v>-3.6546761203701719E-2</v>
      </c>
      <c r="E2249" s="2">
        <v>-3.6546761203701719E-2</v>
      </c>
      <c r="F2249" s="2">
        <v>2244</v>
      </c>
      <c r="G2249">
        <f t="shared" ca="1" si="74"/>
        <v>2.3417869908841593E-2</v>
      </c>
    </row>
    <row r="2250" spans="2:7" x14ac:dyDescent="0.25">
      <c r="B2250" s="3">
        <v>40226</v>
      </c>
      <c r="C2250" s="4">
        <v>228.35142500000001</v>
      </c>
      <c r="D2250" s="2">
        <f t="shared" si="73"/>
        <v>2.4696397724393998E-2</v>
      </c>
      <c r="E2250" s="2">
        <v>2.4696397724393998E-2</v>
      </c>
      <c r="F2250" s="2">
        <v>2245</v>
      </c>
      <c r="G2250">
        <f t="shared" ca="1" si="74"/>
        <v>1.5900283090860761E-2</v>
      </c>
    </row>
    <row r="2251" spans="2:7" x14ac:dyDescent="0.25">
      <c r="B2251" s="3">
        <v>40227</v>
      </c>
      <c r="C2251" s="4">
        <v>222.84788499999999</v>
      </c>
      <c r="D2251" s="2">
        <f t="shared" si="73"/>
        <v>3.629115367578236E-2</v>
      </c>
      <c r="E2251" s="2">
        <v>3.629115367578236E-2</v>
      </c>
      <c r="F2251" s="2">
        <v>2246</v>
      </c>
      <c r="G2251">
        <f t="shared" ca="1" si="74"/>
        <v>4.8818247375109224E-2</v>
      </c>
    </row>
    <row r="2252" spans="2:7" x14ac:dyDescent="0.25">
      <c r="B2252" s="3">
        <v>40228</v>
      </c>
      <c r="C2252" s="4">
        <v>215.043701</v>
      </c>
      <c r="D2252" s="2">
        <f t="shared" si="73"/>
        <v>1.3392894211698737E-2</v>
      </c>
      <c r="E2252" s="2">
        <v>1.3392894211698737E-2</v>
      </c>
      <c r="F2252" s="2">
        <v>2247</v>
      </c>
      <c r="G2252">
        <f t="shared" ca="1" si="74"/>
        <v>6.622976078326287E-2</v>
      </c>
    </row>
    <row r="2253" spans="2:7" x14ac:dyDescent="0.25">
      <c r="B2253" s="3">
        <v>40231</v>
      </c>
      <c r="C2253" s="4">
        <v>212.201706</v>
      </c>
      <c r="D2253" s="2">
        <f t="shared" si="73"/>
        <v>9.6588364526274742E-3</v>
      </c>
      <c r="E2253" s="2">
        <v>9.6588364526274742E-3</v>
      </c>
      <c r="F2253" s="2">
        <v>2248</v>
      </c>
      <c r="G2253">
        <f t="shared" ca="1" si="74"/>
        <v>-2.1551685968178129E-2</v>
      </c>
    </row>
    <row r="2254" spans="2:7" x14ac:dyDescent="0.25">
      <c r="B2254" s="3">
        <v>40232</v>
      </c>
      <c r="C2254" s="4">
        <v>210.17169200000001</v>
      </c>
      <c r="D2254" s="2">
        <f t="shared" si="73"/>
        <v>-7.0333336372793501E-3</v>
      </c>
      <c r="E2254" s="2">
        <v>-7.0333336372793501E-3</v>
      </c>
      <c r="F2254" s="2">
        <v>2249</v>
      </c>
      <c r="G2254">
        <f t="shared" ca="1" si="74"/>
        <v>7.1065424149993936E-2</v>
      </c>
    </row>
    <row r="2255" spans="2:7" x14ac:dyDescent="0.25">
      <c r="B2255" s="3">
        <v>40233</v>
      </c>
      <c r="C2255" s="4">
        <v>211.66037</v>
      </c>
      <c r="D2255" s="2">
        <f t="shared" si="73"/>
        <v>-1.3249316860726617E-2</v>
      </c>
      <c r="E2255" s="2">
        <v>-1.3249316860726617E-2</v>
      </c>
      <c r="F2255" s="2">
        <v>2250</v>
      </c>
      <c r="G2255">
        <f t="shared" ca="1" si="74"/>
        <v>8.1961794889295492E-3</v>
      </c>
    </row>
    <row r="2256" spans="2:7" x14ac:dyDescent="0.25">
      <c r="B2256" s="3">
        <v>40234</v>
      </c>
      <c r="C2256" s="4">
        <v>214.50237999999999</v>
      </c>
      <c r="D2256" s="2">
        <f t="shared" si="73"/>
        <v>-1.3075931668988358E-2</v>
      </c>
      <c r="E2256" s="2">
        <v>-1.3075931668988358E-2</v>
      </c>
      <c r="F2256" s="2">
        <v>2251</v>
      </c>
      <c r="G2256">
        <f t="shared" ca="1" si="74"/>
        <v>4.1316821314619535E-2</v>
      </c>
    </row>
    <row r="2257" spans="2:7" x14ac:dyDescent="0.25">
      <c r="B2257" s="3">
        <v>40235</v>
      </c>
      <c r="C2257" s="4">
        <v>217.34435999999999</v>
      </c>
      <c r="D2257" s="2">
        <f t="shared" si="73"/>
        <v>-3.3694328150689866E-2</v>
      </c>
      <c r="E2257" s="2">
        <v>-3.3694328150689866E-2</v>
      </c>
      <c r="F2257" s="2">
        <v>2252</v>
      </c>
      <c r="G2257">
        <f t="shared" ca="1" si="74"/>
        <v>-5.9232937363522829E-2</v>
      </c>
    </row>
    <row r="2258" spans="2:7" x14ac:dyDescent="0.25">
      <c r="B2258" s="3">
        <v>40239</v>
      </c>
      <c r="C2258" s="4">
        <v>224.922989</v>
      </c>
      <c r="D2258" s="2">
        <f t="shared" si="73"/>
        <v>-3.1468472448430228E-2</v>
      </c>
      <c r="E2258" s="2">
        <v>-3.1468472448430228E-2</v>
      </c>
      <c r="F2258" s="2">
        <v>2253</v>
      </c>
      <c r="G2258">
        <f t="shared" ca="1" si="74"/>
        <v>-0.12159730581170712</v>
      </c>
    </row>
    <row r="2259" spans="2:7" x14ac:dyDescent="0.25">
      <c r="B2259" s="3">
        <v>40240</v>
      </c>
      <c r="C2259" s="4">
        <v>232.230942</v>
      </c>
      <c r="D2259" s="2">
        <f t="shared" si="73"/>
        <v>-1.8493887240396203E-2</v>
      </c>
      <c r="E2259" s="2">
        <v>-1.8493887240396203E-2</v>
      </c>
      <c r="F2259" s="2">
        <v>2254</v>
      </c>
      <c r="G2259">
        <f t="shared" ca="1" si="74"/>
        <v>3.4683016594805531E-3</v>
      </c>
    </row>
    <row r="2260" spans="2:7" x14ac:dyDescent="0.25">
      <c r="B2260" s="3">
        <v>40241</v>
      </c>
      <c r="C2260" s="4">
        <v>236.60672</v>
      </c>
      <c r="D2260" s="2">
        <f t="shared" si="73"/>
        <v>-1.4097546318494409E-2</v>
      </c>
      <c r="E2260" s="2">
        <v>-1.4097546318494409E-2</v>
      </c>
      <c r="F2260" s="2">
        <v>2255</v>
      </c>
      <c r="G2260">
        <f t="shared" ca="1" si="74"/>
        <v>-2.7996722915884606E-2</v>
      </c>
    </row>
    <row r="2261" spans="2:7" x14ac:dyDescent="0.25">
      <c r="B2261" s="3">
        <v>40242</v>
      </c>
      <c r="C2261" s="4">
        <v>239.98999000000001</v>
      </c>
      <c r="D2261" s="2">
        <f t="shared" si="73"/>
        <v>8.530710255187304E-3</v>
      </c>
      <c r="E2261" s="2">
        <v>8.530710255187304E-3</v>
      </c>
      <c r="F2261" s="2">
        <v>2256</v>
      </c>
      <c r="G2261">
        <f t="shared" ca="1" si="74"/>
        <v>3.6434003099798253E-2</v>
      </c>
    </row>
    <row r="2262" spans="2:7" x14ac:dyDescent="0.25">
      <c r="B2262" s="3">
        <v>40245</v>
      </c>
      <c r="C2262" s="4">
        <v>237.96002200000001</v>
      </c>
      <c r="D2262" s="2">
        <f t="shared" si="73"/>
        <v>-7.1524114492873339E-3</v>
      </c>
      <c r="E2262" s="2">
        <v>-7.1524114492873339E-3</v>
      </c>
      <c r="F2262" s="2">
        <v>2257</v>
      </c>
      <c r="G2262">
        <f t="shared" ca="1" si="74"/>
        <v>-7.7541146239222015E-4</v>
      </c>
    </row>
    <row r="2263" spans="2:7" x14ac:dyDescent="0.25">
      <c r="B2263" s="3">
        <v>40246</v>
      </c>
      <c r="C2263" s="4">
        <v>239.674271</v>
      </c>
      <c r="D2263" s="2">
        <f t="shared" si="73"/>
        <v>7.7768103474074356E-3</v>
      </c>
      <c r="E2263" s="2">
        <v>7.7768103474074356E-3</v>
      </c>
      <c r="F2263" s="2">
        <v>2258</v>
      </c>
      <c r="G2263">
        <f t="shared" ca="1" si="74"/>
        <v>-2.2080228708905004E-2</v>
      </c>
    </row>
    <row r="2264" spans="2:7" x14ac:dyDescent="0.25">
      <c r="B2264" s="3">
        <v>40247</v>
      </c>
      <c r="C2264" s="4">
        <v>237.82475299999999</v>
      </c>
      <c r="D2264" s="2">
        <f t="shared" si="73"/>
        <v>-3.7791754247899901E-3</v>
      </c>
      <c r="E2264" s="2">
        <v>-3.7791754247899901E-3</v>
      </c>
      <c r="F2264" s="2">
        <v>2259</v>
      </c>
      <c r="G2264">
        <f t="shared" ca="1" si="74"/>
        <v>-2.1145708966862242E-2</v>
      </c>
    </row>
    <row r="2265" spans="2:7" x14ac:dyDescent="0.25">
      <c r="B2265" s="3">
        <v>40248</v>
      </c>
      <c r="C2265" s="4">
        <v>238.726944</v>
      </c>
      <c r="D2265" s="2">
        <f t="shared" si="73"/>
        <v>5.1284310630622032E-3</v>
      </c>
      <c r="E2265" s="2">
        <v>5.1284310630622032E-3</v>
      </c>
      <c r="F2265" s="2">
        <v>2260</v>
      </c>
      <c r="G2265">
        <f t="shared" ca="1" si="74"/>
        <v>6.1854907282243732E-3</v>
      </c>
    </row>
    <row r="2266" spans="2:7" x14ac:dyDescent="0.25">
      <c r="B2266" s="3">
        <v>40249</v>
      </c>
      <c r="C2266" s="4">
        <v>237.50889599999999</v>
      </c>
      <c r="D2266" s="2">
        <f t="shared" si="73"/>
        <v>1.5216444482456703E-3</v>
      </c>
      <c r="E2266" s="2">
        <v>1.5216444482456703E-3</v>
      </c>
      <c r="F2266" s="2">
        <v>2261</v>
      </c>
      <c r="G2266">
        <f t="shared" ca="1" si="74"/>
        <v>-2.5225163343460515E-2</v>
      </c>
    </row>
    <row r="2267" spans="2:7" x14ac:dyDescent="0.25">
      <c r="B2267" s="3">
        <v>40252</v>
      </c>
      <c r="C2267" s="4">
        <v>237.14804100000001</v>
      </c>
      <c r="D2267" s="2">
        <f t="shared" si="73"/>
        <v>-1.0167576695324835E-2</v>
      </c>
      <c r="E2267" s="2">
        <v>-1.0167576695324835E-2</v>
      </c>
      <c r="F2267" s="2">
        <v>2262</v>
      </c>
      <c r="G2267">
        <f t="shared" ca="1" si="74"/>
        <v>-3.5162297977030556E-2</v>
      </c>
    </row>
    <row r="2268" spans="2:7" x14ac:dyDescent="0.25">
      <c r="B2268" s="3">
        <v>40253</v>
      </c>
      <c r="C2268" s="4">
        <v>239.58403000000001</v>
      </c>
      <c r="D2268" s="2">
        <f t="shared" si="73"/>
        <v>-9.3265920433392713E-3</v>
      </c>
      <c r="E2268" s="2">
        <v>-9.3265920433392713E-3</v>
      </c>
      <c r="F2268" s="2">
        <v>2263</v>
      </c>
      <c r="G2268">
        <f t="shared" ca="1" si="74"/>
        <v>-1.7471921478244359E-2</v>
      </c>
    </row>
    <row r="2269" spans="2:7" x14ac:dyDescent="0.25">
      <c r="B2269" s="3">
        <v>40254</v>
      </c>
      <c r="C2269" s="4">
        <v>241.83956900000001</v>
      </c>
      <c r="D2269" s="2">
        <f t="shared" si="73"/>
        <v>-3.9763555727584485E-2</v>
      </c>
      <c r="E2269" s="2">
        <v>-3.9763555727584485E-2</v>
      </c>
      <c r="F2269" s="2">
        <v>2264</v>
      </c>
      <c r="G2269">
        <f t="shared" ca="1" si="74"/>
        <v>2.2708268240657956E-2</v>
      </c>
    </row>
    <row r="2270" spans="2:7" x14ac:dyDescent="0.25">
      <c r="B2270" s="3">
        <v>40255</v>
      </c>
      <c r="C2270" s="4">
        <v>251.854187</v>
      </c>
      <c r="D2270" s="2">
        <f t="shared" si="73"/>
        <v>-1.3778466404059581E-2</v>
      </c>
      <c r="E2270" s="2">
        <v>-1.3778466404059581E-2</v>
      </c>
      <c r="F2270" s="2">
        <v>2265</v>
      </c>
      <c r="G2270">
        <f t="shared" ca="1" si="74"/>
        <v>-3.4652476336772764E-2</v>
      </c>
    </row>
    <row r="2271" spans="2:7" x14ac:dyDescent="0.25">
      <c r="B2271" s="3">
        <v>40256</v>
      </c>
      <c r="C2271" s="4">
        <v>255.37283300000001</v>
      </c>
      <c r="D2271" s="2">
        <f t="shared" si="73"/>
        <v>2.3133817828182943E-2</v>
      </c>
      <c r="E2271" s="2">
        <v>2.3133817828182943E-2</v>
      </c>
      <c r="F2271" s="2">
        <v>2266</v>
      </c>
      <c r="G2271">
        <f t="shared" ca="1" si="74"/>
        <v>-1.4310942579709897E-2</v>
      </c>
    </row>
    <row r="2272" spans="2:7" x14ac:dyDescent="0.25">
      <c r="B2272" s="3">
        <v>40259</v>
      </c>
      <c r="C2272" s="4">
        <v>249.59866299999999</v>
      </c>
      <c r="D2272" s="2">
        <f t="shared" si="73"/>
        <v>-1.2634964746274207E-3</v>
      </c>
      <c r="E2272" s="2">
        <v>-1.2634964746274207E-3</v>
      </c>
      <c r="F2272" s="2">
        <v>2267</v>
      </c>
      <c r="G2272">
        <f t="shared" ca="1" si="74"/>
        <v>7.2925008333152297E-3</v>
      </c>
    </row>
    <row r="2273" spans="2:7" x14ac:dyDescent="0.25">
      <c r="B2273" s="3">
        <v>40260</v>
      </c>
      <c r="C2273" s="4">
        <v>249.91442900000001</v>
      </c>
      <c r="D2273" s="2">
        <f t="shared" si="73"/>
        <v>-1.8019290751519008E-3</v>
      </c>
      <c r="E2273" s="2">
        <v>-1.8019290751519008E-3</v>
      </c>
      <c r="F2273" s="2">
        <v>2268</v>
      </c>
      <c r="G2273">
        <f t="shared" ca="1" si="74"/>
        <v>-2.2842284871460724E-2</v>
      </c>
    </row>
    <row r="2274" spans="2:7" x14ac:dyDescent="0.25">
      <c r="B2274" s="3">
        <v>40262</v>
      </c>
      <c r="C2274" s="4">
        <v>250.36556999999999</v>
      </c>
      <c r="D2274" s="2">
        <f t="shared" si="73"/>
        <v>-7.2029078121194296E-4</v>
      </c>
      <c r="E2274" s="2">
        <v>-7.2029078121194296E-4</v>
      </c>
      <c r="F2274" s="2">
        <v>2269</v>
      </c>
      <c r="G2274">
        <f t="shared" ca="1" si="74"/>
        <v>-8.783211862216686E-3</v>
      </c>
    </row>
    <row r="2275" spans="2:7" x14ac:dyDescent="0.25">
      <c r="B2275" s="3">
        <v>40263</v>
      </c>
      <c r="C2275" s="4">
        <v>250.54603599999999</v>
      </c>
      <c r="D2275" s="2">
        <f t="shared" si="73"/>
        <v>6.7068914880092385E-3</v>
      </c>
      <c r="E2275" s="2">
        <v>6.7068914880092385E-3</v>
      </c>
      <c r="F2275" s="2">
        <v>2270</v>
      </c>
      <c r="G2275">
        <f t="shared" ca="1" si="74"/>
        <v>-2.7777942971548776E-3</v>
      </c>
    </row>
    <row r="2276" spans="2:7" x14ac:dyDescent="0.25">
      <c r="B2276" s="3">
        <v>40266</v>
      </c>
      <c r="C2276" s="4">
        <v>248.876846</v>
      </c>
      <c r="D2276" s="2">
        <f t="shared" si="73"/>
        <v>5.2841138033360982E-3</v>
      </c>
      <c r="E2276" s="2">
        <v>5.2841138033360982E-3</v>
      </c>
      <c r="F2276" s="2">
        <v>2271</v>
      </c>
      <c r="G2276">
        <f t="shared" ca="1" si="74"/>
        <v>4.104189900647702E-2</v>
      </c>
    </row>
    <row r="2277" spans="2:7" x14ac:dyDescent="0.25">
      <c r="B2277" s="3">
        <v>40267</v>
      </c>
      <c r="C2277" s="4">
        <v>247.56866500000001</v>
      </c>
      <c r="D2277" s="2">
        <f t="shared" si="73"/>
        <v>4.208730970482708E-3</v>
      </c>
      <c r="E2277" s="2">
        <v>4.208730970482708E-3</v>
      </c>
      <c r="F2277" s="2">
        <v>2272</v>
      </c>
      <c r="G2277">
        <f t="shared" ca="1" si="74"/>
        <v>6.6158279970729619E-3</v>
      </c>
    </row>
    <row r="2278" spans="2:7" x14ac:dyDescent="0.25">
      <c r="B2278" s="3">
        <v>40268</v>
      </c>
      <c r="C2278" s="4">
        <v>246.531082</v>
      </c>
      <c r="D2278" s="2">
        <f t="shared" si="73"/>
        <v>-1.4249839103072664E-2</v>
      </c>
      <c r="E2278" s="2">
        <v>-1.4249839103072664E-2</v>
      </c>
      <c r="F2278" s="2">
        <v>2273</v>
      </c>
      <c r="G2278">
        <f t="shared" ca="1" si="74"/>
        <v>-2.5992586510878438E-2</v>
      </c>
    </row>
    <row r="2279" spans="2:7" x14ac:dyDescent="0.25">
      <c r="B2279" s="3">
        <v>40269</v>
      </c>
      <c r="C2279" s="4">
        <v>250.09489400000001</v>
      </c>
      <c r="D2279" s="2">
        <f t="shared" si="73"/>
        <v>-2.6514389181787265E-2</v>
      </c>
      <c r="E2279" s="2">
        <v>-2.6514389181787265E-2</v>
      </c>
      <c r="F2279" s="2">
        <v>2274</v>
      </c>
      <c r="G2279">
        <f t="shared" ca="1" si="74"/>
        <v>3.2319755981825397E-2</v>
      </c>
    </row>
    <row r="2280" spans="2:7" x14ac:dyDescent="0.25">
      <c r="B2280" s="3">
        <v>40273</v>
      </c>
      <c r="C2280" s="4">
        <v>256.90661599999999</v>
      </c>
      <c r="D2280" s="2">
        <f t="shared" si="73"/>
        <v>-2.2317570802811597E-2</v>
      </c>
      <c r="E2280" s="2">
        <v>-2.2317570802811597E-2</v>
      </c>
      <c r="F2280" s="2">
        <v>2275</v>
      </c>
      <c r="G2280">
        <f t="shared" ca="1" si="74"/>
        <v>-4.0564388706958616E-2</v>
      </c>
    </row>
    <row r="2281" spans="2:7" x14ac:dyDescent="0.25">
      <c r="B2281" s="3">
        <v>40274</v>
      </c>
      <c r="C2281" s="4">
        <v>262.771027</v>
      </c>
      <c r="D2281" s="2">
        <f t="shared" si="73"/>
        <v>-5.8031967935207283E-3</v>
      </c>
      <c r="E2281" s="2">
        <v>-5.8031967935207283E-3</v>
      </c>
      <c r="F2281" s="2">
        <v>2276</v>
      </c>
      <c r="G2281">
        <f t="shared" ca="1" si="74"/>
        <v>-6.6049815062859335E-3</v>
      </c>
    </row>
    <row r="2282" spans="2:7" x14ac:dyDescent="0.25">
      <c r="B2282" s="3">
        <v>40275</v>
      </c>
      <c r="C2282" s="4">
        <v>264.30484000000001</v>
      </c>
      <c r="D2282" s="2">
        <f t="shared" si="73"/>
        <v>4.8121863464525773E-2</v>
      </c>
      <c r="E2282" s="2">
        <v>4.8121863464525773E-2</v>
      </c>
      <c r="F2282" s="2">
        <v>2277</v>
      </c>
      <c r="G2282">
        <f t="shared" ca="1" si="74"/>
        <v>-2.3850986393843414E-2</v>
      </c>
    </row>
    <row r="2283" spans="2:7" x14ac:dyDescent="0.25">
      <c r="B2283" s="3">
        <v>40276</v>
      </c>
      <c r="C2283" s="4">
        <v>252.16995199999999</v>
      </c>
      <c r="D2283" s="2">
        <f t="shared" si="73"/>
        <v>-1.2192981043189654E-2</v>
      </c>
      <c r="E2283" s="2">
        <v>-1.2192981043189654E-2</v>
      </c>
      <c r="F2283" s="2">
        <v>2278</v>
      </c>
      <c r="G2283">
        <f t="shared" ca="1" si="74"/>
        <v>-1.1103478265963632E-3</v>
      </c>
    </row>
    <row r="2284" spans="2:7" x14ac:dyDescent="0.25">
      <c r="B2284" s="3">
        <v>40277</v>
      </c>
      <c r="C2284" s="4">
        <v>255.28260800000001</v>
      </c>
      <c r="D2284" s="2">
        <f t="shared" si="73"/>
        <v>1.2343484920836308E-2</v>
      </c>
      <c r="E2284" s="2">
        <v>1.2343484920836308E-2</v>
      </c>
      <c r="F2284" s="2">
        <v>2279</v>
      </c>
      <c r="G2284">
        <f t="shared" ca="1" si="74"/>
        <v>-4.4317824748165598E-2</v>
      </c>
    </row>
    <row r="2285" spans="2:7" x14ac:dyDescent="0.25">
      <c r="B2285" s="3">
        <v>40280</v>
      </c>
      <c r="C2285" s="4">
        <v>252.16995199999999</v>
      </c>
      <c r="D2285" s="2">
        <f t="shared" si="73"/>
        <v>-1.4630814622487645E-2</v>
      </c>
      <c r="E2285" s="2">
        <v>-1.4630814622487645E-2</v>
      </c>
      <c r="F2285" s="2">
        <v>2280</v>
      </c>
      <c r="G2285">
        <f t="shared" ca="1" si="74"/>
        <v>8.5339641481835277E-3</v>
      </c>
    </row>
    <row r="2286" spans="2:7" x14ac:dyDescent="0.25">
      <c r="B2286" s="3">
        <v>40281</v>
      </c>
      <c r="C2286" s="4">
        <v>255.914185</v>
      </c>
      <c r="D2286" s="2">
        <f t="shared" si="73"/>
        <v>1.5574727261372531E-2</v>
      </c>
      <c r="E2286" s="2">
        <v>1.5574727261372531E-2</v>
      </c>
      <c r="F2286" s="2">
        <v>2281</v>
      </c>
      <c r="G2286">
        <f t="shared" ca="1" si="74"/>
        <v>3.1997004612552157E-2</v>
      </c>
    </row>
    <row r="2287" spans="2:7" x14ac:dyDescent="0.25">
      <c r="B2287" s="3">
        <v>40283</v>
      </c>
      <c r="C2287" s="4">
        <v>251.98951700000001</v>
      </c>
      <c r="D2287" s="2">
        <f t="shared" si="73"/>
        <v>2.929790446039281E-2</v>
      </c>
      <c r="E2287" s="2">
        <v>2.929790446039281E-2</v>
      </c>
      <c r="F2287" s="2">
        <v>2282</v>
      </c>
      <c r="G2287">
        <f t="shared" ca="1" si="74"/>
        <v>5.5272798503501634E-2</v>
      </c>
    </row>
    <row r="2288" spans="2:7" x14ac:dyDescent="0.25">
      <c r="B2288" s="3">
        <v>40284</v>
      </c>
      <c r="C2288" s="4">
        <v>244.81689499999999</v>
      </c>
      <c r="D2288" s="2">
        <f t="shared" si="73"/>
        <v>3.5094451072053987E-2</v>
      </c>
      <c r="E2288" s="2">
        <v>3.5094451072053987E-2</v>
      </c>
      <c r="F2288" s="2">
        <v>2283</v>
      </c>
      <c r="G2288">
        <f t="shared" ca="1" si="74"/>
        <v>5.8995163326220269E-2</v>
      </c>
    </row>
    <row r="2289" spans="2:7" x14ac:dyDescent="0.25">
      <c r="B2289" s="3">
        <v>40287</v>
      </c>
      <c r="C2289" s="4">
        <v>236.516479</v>
      </c>
      <c r="D2289" s="2">
        <f t="shared" si="73"/>
        <v>-1.5029117021467638E-2</v>
      </c>
      <c r="E2289" s="2">
        <v>-1.5029117021467638E-2</v>
      </c>
      <c r="F2289" s="2">
        <v>2284</v>
      </c>
      <c r="G2289">
        <f t="shared" ca="1" si="74"/>
        <v>1.9099189260965922E-2</v>
      </c>
    </row>
    <row r="2290" spans="2:7" x14ac:dyDescent="0.25">
      <c r="B2290" s="3">
        <v>40288</v>
      </c>
      <c r="C2290" s="4">
        <v>240.12535099999999</v>
      </c>
      <c r="D2290" s="2">
        <f t="shared" si="73"/>
        <v>-2.2046630858129104E-2</v>
      </c>
      <c r="E2290" s="2">
        <v>-2.2046630858129104E-2</v>
      </c>
      <c r="F2290" s="2">
        <v>2285</v>
      </c>
      <c r="G2290">
        <f t="shared" ca="1" si="74"/>
        <v>-1.4919140271004128E-2</v>
      </c>
    </row>
    <row r="2291" spans="2:7" x14ac:dyDescent="0.25">
      <c r="B2291" s="3">
        <v>40289</v>
      </c>
      <c r="C2291" s="4">
        <v>245.53865099999999</v>
      </c>
      <c r="D2291" s="2">
        <f t="shared" si="73"/>
        <v>1.5106277465103051E-2</v>
      </c>
      <c r="E2291" s="2">
        <v>1.5106277465103051E-2</v>
      </c>
      <c r="F2291" s="2">
        <v>2286</v>
      </c>
      <c r="G2291">
        <f t="shared" ca="1" si="74"/>
        <v>5.7457864485953969E-2</v>
      </c>
    </row>
    <row r="2292" spans="2:7" x14ac:dyDescent="0.25">
      <c r="B2292" s="3">
        <v>40290</v>
      </c>
      <c r="C2292" s="4">
        <v>241.88467399999999</v>
      </c>
      <c r="D2292" s="2">
        <f t="shared" si="73"/>
        <v>-2.7898587287920966E-3</v>
      </c>
      <c r="E2292" s="2">
        <v>-2.7898587287920966E-3</v>
      </c>
      <c r="F2292" s="2">
        <v>2287</v>
      </c>
      <c r="G2292">
        <f t="shared" ca="1" si="74"/>
        <v>-1.0196456925208184E-2</v>
      </c>
    </row>
    <row r="2293" spans="2:7" x14ac:dyDescent="0.25">
      <c r="B2293" s="3">
        <v>40291</v>
      </c>
      <c r="C2293" s="4">
        <v>242.561386</v>
      </c>
      <c r="D2293" s="2">
        <f t="shared" si="73"/>
        <v>-1.825787479793933E-2</v>
      </c>
      <c r="E2293" s="2">
        <v>-1.825787479793933E-2</v>
      </c>
      <c r="F2293" s="2">
        <v>2288</v>
      </c>
      <c r="G2293">
        <f t="shared" ca="1" si="74"/>
        <v>-4.3852365484246418E-2</v>
      </c>
    </row>
    <row r="2294" spans="2:7" x14ac:dyDescent="0.25">
      <c r="B2294" s="3">
        <v>40294</v>
      </c>
      <c r="C2294" s="4">
        <v>247.07240300000001</v>
      </c>
      <c r="D2294" s="2">
        <f t="shared" si="73"/>
        <v>-2.1865177433657321E-3</v>
      </c>
      <c r="E2294" s="2">
        <v>-2.1865177433657321E-3</v>
      </c>
      <c r="F2294" s="2">
        <v>2289</v>
      </c>
      <c r="G2294">
        <f t="shared" ca="1" si="74"/>
        <v>5.0324815835501656E-2</v>
      </c>
    </row>
    <row r="2295" spans="2:7" x14ac:dyDescent="0.25">
      <c r="B2295" s="3">
        <v>40295</v>
      </c>
      <c r="C2295" s="4">
        <v>247.61381499999999</v>
      </c>
      <c r="D2295" s="2">
        <f t="shared" si="73"/>
        <v>3.2737684778255373E-2</v>
      </c>
      <c r="E2295" s="2">
        <v>3.2737684778255373E-2</v>
      </c>
      <c r="F2295" s="2">
        <v>2290</v>
      </c>
      <c r="G2295">
        <f t="shared" ca="1" si="74"/>
        <v>-5.8618178099007191E-2</v>
      </c>
    </row>
    <row r="2296" spans="2:7" x14ac:dyDescent="0.25">
      <c r="B2296" s="3">
        <v>40296</v>
      </c>
      <c r="C2296" s="4">
        <v>239.76448099999999</v>
      </c>
      <c r="D2296" s="2">
        <f t="shared" si="73"/>
        <v>-1.5375986596813876E-2</v>
      </c>
      <c r="E2296" s="2">
        <v>-1.5375986596813876E-2</v>
      </c>
      <c r="F2296" s="2">
        <v>2291</v>
      </c>
      <c r="G2296">
        <f t="shared" ca="1" si="74"/>
        <v>-5.4054375788868861E-2</v>
      </c>
    </row>
    <row r="2297" spans="2:7" x14ac:dyDescent="0.25">
      <c r="B2297" s="3">
        <v>40297</v>
      </c>
      <c r="C2297" s="4">
        <v>243.508667</v>
      </c>
      <c r="D2297" s="2">
        <f t="shared" si="73"/>
        <v>-8.6317579371245779E-3</v>
      </c>
      <c r="E2297" s="2">
        <v>-8.6317579371245779E-3</v>
      </c>
      <c r="F2297" s="2">
        <v>2292</v>
      </c>
      <c r="G2297">
        <f t="shared" ca="1" si="74"/>
        <v>-2.861552098824198E-2</v>
      </c>
    </row>
    <row r="2298" spans="2:7" x14ac:dyDescent="0.25">
      <c r="B2298" s="3">
        <v>40298</v>
      </c>
      <c r="C2298" s="4">
        <v>245.62887599999999</v>
      </c>
      <c r="D2298" s="2">
        <f t="shared" si="73"/>
        <v>3.5016374069340105E-3</v>
      </c>
      <c r="E2298" s="2">
        <v>3.5016374069340105E-3</v>
      </c>
      <c r="F2298" s="2">
        <v>2293</v>
      </c>
      <c r="G2298">
        <f t="shared" ca="1" si="74"/>
        <v>-9.775170054384337E-3</v>
      </c>
    </row>
    <row r="2299" spans="2:7" x14ac:dyDescent="0.25">
      <c r="B2299" s="3">
        <v>40301</v>
      </c>
      <c r="C2299" s="4">
        <v>244.77177399999999</v>
      </c>
      <c r="D2299" s="2">
        <f t="shared" si="73"/>
        <v>1.0428319099016641E-2</v>
      </c>
      <c r="E2299" s="2">
        <v>1.0428319099016641E-2</v>
      </c>
      <c r="F2299" s="2">
        <v>2294</v>
      </c>
      <c r="G2299">
        <f t="shared" ca="1" si="74"/>
        <v>1.591286172467362E-2</v>
      </c>
    </row>
    <row r="2300" spans="2:7" x14ac:dyDescent="0.25">
      <c r="B2300" s="3">
        <v>40302</v>
      </c>
      <c r="C2300" s="4">
        <v>242.24556000000001</v>
      </c>
      <c r="D2300" s="2">
        <f t="shared" si="73"/>
        <v>-8.3721613063434189E-3</v>
      </c>
      <c r="E2300" s="2">
        <v>-8.3721613063434189E-3</v>
      </c>
      <c r="F2300" s="2">
        <v>2295</v>
      </c>
      <c r="G2300">
        <f t="shared" ca="1" si="74"/>
        <v>-4.0879050667297752E-2</v>
      </c>
    </row>
    <row r="2301" spans="2:7" x14ac:dyDescent="0.25">
      <c r="B2301" s="3">
        <v>40303</v>
      </c>
      <c r="C2301" s="4">
        <v>244.29080200000001</v>
      </c>
      <c r="D2301" s="2">
        <f t="shared" si="73"/>
        <v>1.3041463102504887E-3</v>
      </c>
      <c r="E2301" s="2">
        <v>1.3041463102504887E-3</v>
      </c>
      <c r="F2301" s="2">
        <v>2296</v>
      </c>
      <c r="G2301">
        <f t="shared" ca="1" si="74"/>
        <v>-2.606227497490165E-3</v>
      </c>
    </row>
    <row r="2302" spans="2:7" x14ac:dyDescent="0.25">
      <c r="B2302" s="3">
        <v>40304</v>
      </c>
      <c r="C2302" s="4">
        <v>243.97262599999999</v>
      </c>
      <c r="D2302" s="2">
        <f t="shared" si="73"/>
        <v>3.5893416058080621E-2</v>
      </c>
      <c r="E2302" s="2">
        <v>3.5893416058080621E-2</v>
      </c>
      <c r="F2302" s="2">
        <v>2297</v>
      </c>
      <c r="G2302">
        <f t="shared" ca="1" si="74"/>
        <v>-7.3203587657952969E-3</v>
      </c>
    </row>
    <row r="2303" spans="2:7" x14ac:dyDescent="0.25">
      <c r="B2303" s="3">
        <v>40305</v>
      </c>
      <c r="C2303" s="4">
        <v>235.51904300000001</v>
      </c>
      <c r="D2303" s="2">
        <f t="shared" si="73"/>
        <v>-3.3209114512293261E-2</v>
      </c>
      <c r="E2303" s="2">
        <v>-3.3209114512293261E-2</v>
      </c>
      <c r="F2303" s="2">
        <v>2298</v>
      </c>
      <c r="G2303">
        <f t="shared" ca="1" si="74"/>
        <v>-2.8146839499485123E-2</v>
      </c>
    </row>
    <row r="2304" spans="2:7" x14ac:dyDescent="0.25">
      <c r="B2304" s="3">
        <v>40308</v>
      </c>
      <c r="C2304" s="4">
        <v>243.60908499999999</v>
      </c>
      <c r="D2304" s="2">
        <f t="shared" si="73"/>
        <v>2.1925628645715362E-2</v>
      </c>
      <c r="E2304" s="2">
        <v>2.1925628645715362E-2</v>
      </c>
      <c r="F2304" s="2">
        <v>2299</v>
      </c>
      <c r="G2304">
        <f t="shared" ca="1" si="74"/>
        <v>7.3100382185864649E-2</v>
      </c>
    </row>
    <row r="2305" spans="2:7" x14ac:dyDescent="0.25">
      <c r="B2305" s="3">
        <v>40309</v>
      </c>
      <c r="C2305" s="4">
        <v>238.38240099999999</v>
      </c>
      <c r="D2305" s="2">
        <f t="shared" si="73"/>
        <v>-8.8811346960211528E-3</v>
      </c>
      <c r="E2305" s="2">
        <v>-8.8811346960211528E-3</v>
      </c>
      <c r="F2305" s="2">
        <v>2300</v>
      </c>
      <c r="G2305">
        <f t="shared" ca="1" si="74"/>
        <v>5.1577701571216106E-2</v>
      </c>
    </row>
    <row r="2306" spans="2:7" x14ac:dyDescent="0.25">
      <c r="B2306" s="3">
        <v>40310</v>
      </c>
      <c r="C2306" s="4">
        <v>240.51847799999999</v>
      </c>
      <c r="D2306" s="2">
        <f t="shared" si="73"/>
        <v>-5.6671616535526137E-4</v>
      </c>
      <c r="E2306" s="2">
        <v>-5.6671616535526137E-4</v>
      </c>
      <c r="F2306" s="2">
        <v>2301</v>
      </c>
      <c r="G2306">
        <f t="shared" ca="1" si="74"/>
        <v>-1.7949392386211512E-2</v>
      </c>
    </row>
    <row r="2307" spans="2:7" x14ac:dyDescent="0.25">
      <c r="B2307" s="3">
        <v>40311</v>
      </c>
      <c r="C2307" s="4">
        <v>240.65486100000001</v>
      </c>
      <c r="D2307" s="2">
        <f t="shared" si="73"/>
        <v>2.8155511615463941E-2</v>
      </c>
      <c r="E2307" s="2">
        <v>2.8155511615463941E-2</v>
      </c>
      <c r="F2307" s="2">
        <v>2302</v>
      </c>
      <c r="G2307">
        <f t="shared" ca="1" si="74"/>
        <v>-4.8653030579015051E-2</v>
      </c>
    </row>
    <row r="2308" spans="2:7" x14ac:dyDescent="0.25">
      <c r="B2308" s="3">
        <v>40312</v>
      </c>
      <c r="C2308" s="4">
        <v>234.064651</v>
      </c>
      <c r="D2308" s="2">
        <f t="shared" si="73"/>
        <v>2.5487672876300625E-2</v>
      </c>
      <c r="E2308" s="2">
        <v>2.5487672876300625E-2</v>
      </c>
      <c r="F2308" s="2">
        <v>2303</v>
      </c>
      <c r="G2308">
        <f t="shared" ca="1" si="74"/>
        <v>-3.0821195944019848E-2</v>
      </c>
    </row>
    <row r="2309" spans="2:7" x14ac:dyDescent="0.25">
      <c r="B2309" s="3">
        <v>40315</v>
      </c>
      <c r="C2309" s="4">
        <v>228.247162</v>
      </c>
      <c r="D2309" s="2">
        <f t="shared" si="73"/>
        <v>1.4135753051190362E-2</v>
      </c>
      <c r="E2309" s="2">
        <v>1.4135753051190362E-2</v>
      </c>
      <c r="F2309" s="2">
        <v>2304</v>
      </c>
      <c r="G2309">
        <f t="shared" ca="1" si="74"/>
        <v>2.1765873444322798E-3</v>
      </c>
    </row>
    <row r="2310" spans="2:7" x14ac:dyDescent="0.25">
      <c r="B2310" s="3">
        <v>40316</v>
      </c>
      <c r="C2310" s="4">
        <v>225.06568899999999</v>
      </c>
      <c r="D2310" s="2">
        <f t="shared" ref="D2310:D2373" si="75">(C2310-C2311)/C2311</f>
        <v>7.9808066928637039E-2</v>
      </c>
      <c r="E2310" s="2">
        <v>7.9808066928637039E-2</v>
      </c>
      <c r="F2310" s="2">
        <v>2305</v>
      </c>
      <c r="G2310">
        <f t="shared" ca="1" si="74"/>
        <v>-3.5845236486467778E-2</v>
      </c>
    </row>
    <row r="2311" spans="2:7" x14ac:dyDescent="0.25">
      <c r="B2311" s="3">
        <v>40317</v>
      </c>
      <c r="C2311" s="4">
        <v>208.43119799999999</v>
      </c>
      <c r="D2311" s="2">
        <f t="shared" si="75"/>
        <v>-9.2892843404642923E-3</v>
      </c>
      <c r="E2311" s="2">
        <v>-9.2892843404642923E-3</v>
      </c>
      <c r="F2311" s="2">
        <v>2306</v>
      </c>
      <c r="G2311">
        <f t="shared" ca="1" si="74"/>
        <v>-1.9297923017570145E-2</v>
      </c>
    </row>
    <row r="2312" spans="2:7" x14ac:dyDescent="0.25">
      <c r="B2312" s="3">
        <v>40318</v>
      </c>
      <c r="C2312" s="4">
        <v>210.38552899999999</v>
      </c>
      <c r="D2312" s="2">
        <f t="shared" si="75"/>
        <v>1.7314051864382417E-3</v>
      </c>
      <c r="E2312" s="2">
        <v>1.7314051864382417E-3</v>
      </c>
      <c r="F2312" s="2">
        <v>2307</v>
      </c>
      <c r="G2312">
        <f t="shared" ref="G2312:G2375" ca="1" si="76">_xlfn.NORM.INV(RAND(),K$7,K$8)</f>
        <v>1.2039302885178916E-3</v>
      </c>
    </row>
    <row r="2313" spans="2:7" x14ac:dyDescent="0.25">
      <c r="B2313" s="3">
        <v>40319</v>
      </c>
      <c r="C2313" s="4">
        <v>210.021896</v>
      </c>
      <c r="D2313" s="2">
        <f t="shared" si="75"/>
        <v>-7.3040811619193126E-3</v>
      </c>
      <c r="E2313" s="2">
        <v>-7.3040811619193126E-3</v>
      </c>
      <c r="F2313" s="2">
        <v>2308</v>
      </c>
      <c r="G2313">
        <f t="shared" ca="1" si="76"/>
        <v>3.2866977372525294E-2</v>
      </c>
    </row>
    <row r="2314" spans="2:7" x14ac:dyDescent="0.25">
      <c r="B2314" s="3">
        <v>40322</v>
      </c>
      <c r="C2314" s="4">
        <v>211.56720000000001</v>
      </c>
      <c r="D2314" s="2">
        <f t="shared" si="75"/>
        <v>8.3313862919376244E-2</v>
      </c>
      <c r="E2314" s="2">
        <v>8.3313862919376244E-2</v>
      </c>
      <c r="F2314" s="2">
        <v>2309</v>
      </c>
      <c r="G2314">
        <f t="shared" ca="1" si="76"/>
        <v>4.6683163879810204E-2</v>
      </c>
    </row>
    <row r="2315" spans="2:7" x14ac:dyDescent="0.25">
      <c r="B2315" s="3">
        <v>40323</v>
      </c>
      <c r="C2315" s="4">
        <v>195.29631000000001</v>
      </c>
      <c r="D2315" s="2">
        <f t="shared" si="75"/>
        <v>-3.9561782858018694E-2</v>
      </c>
      <c r="E2315" s="2">
        <v>-3.9561782858018694E-2</v>
      </c>
      <c r="F2315" s="2">
        <v>2310</v>
      </c>
      <c r="G2315">
        <f t="shared" ca="1" si="76"/>
        <v>-2.7498329887814043E-2</v>
      </c>
    </row>
    <row r="2316" spans="2:7" x14ac:dyDescent="0.25">
      <c r="B2316" s="3">
        <v>40324</v>
      </c>
      <c r="C2316" s="4">
        <v>203.340836</v>
      </c>
      <c r="D2316" s="2">
        <f t="shared" si="75"/>
        <v>2.1461103931788274E-2</v>
      </c>
      <c r="E2316" s="2">
        <v>2.1461103931788274E-2</v>
      </c>
      <c r="F2316" s="2">
        <v>2311</v>
      </c>
      <c r="G2316">
        <f t="shared" ca="1" si="76"/>
        <v>6.5429630514895519E-3</v>
      </c>
    </row>
    <row r="2317" spans="2:7" x14ac:dyDescent="0.25">
      <c r="B2317" s="3">
        <v>40325</v>
      </c>
      <c r="C2317" s="4">
        <v>199.06860399999999</v>
      </c>
      <c r="D2317" s="2">
        <f t="shared" si="75"/>
        <v>-3.183024707343024E-2</v>
      </c>
      <c r="E2317" s="2">
        <v>-3.183024707343024E-2</v>
      </c>
      <c r="F2317" s="2">
        <v>2312</v>
      </c>
      <c r="G2317">
        <f t="shared" ca="1" si="76"/>
        <v>2.7347826108487239E-2</v>
      </c>
    </row>
    <row r="2318" spans="2:7" x14ac:dyDescent="0.25">
      <c r="B2318" s="3">
        <v>40326</v>
      </c>
      <c r="C2318" s="4">
        <v>205.613327</v>
      </c>
      <c r="D2318" s="2">
        <f t="shared" si="75"/>
        <v>1.9148464257186391E-2</v>
      </c>
      <c r="E2318" s="2">
        <v>1.9148464257186391E-2</v>
      </c>
      <c r="F2318" s="2">
        <v>2313</v>
      </c>
      <c r="G2318">
        <f t="shared" ca="1" si="76"/>
        <v>1.9569449702706864E-2</v>
      </c>
    </row>
    <row r="2319" spans="2:7" x14ac:dyDescent="0.25">
      <c r="B2319" s="3">
        <v>40329</v>
      </c>
      <c r="C2319" s="4">
        <v>201.750122</v>
      </c>
      <c r="D2319" s="2">
        <f t="shared" si="75"/>
        <v>2.0225262061830316E-2</v>
      </c>
      <c r="E2319" s="2">
        <v>2.0225262061830316E-2</v>
      </c>
      <c r="F2319" s="2">
        <v>2314</v>
      </c>
      <c r="G2319">
        <f t="shared" ca="1" si="76"/>
        <v>1.6083499623565464E-2</v>
      </c>
    </row>
    <row r="2320" spans="2:7" x14ac:dyDescent="0.25">
      <c r="B2320" s="3">
        <v>40330</v>
      </c>
      <c r="C2320" s="4">
        <v>197.75056499999999</v>
      </c>
      <c r="D2320" s="2">
        <f t="shared" si="75"/>
        <v>-4.5757220381865337E-3</v>
      </c>
      <c r="E2320" s="2">
        <v>-4.5757220381865337E-3</v>
      </c>
      <c r="F2320" s="2">
        <v>2315</v>
      </c>
      <c r="G2320">
        <f t="shared" ca="1" si="76"/>
        <v>2.4802018309370115E-2</v>
      </c>
    </row>
    <row r="2321" spans="2:7" x14ac:dyDescent="0.25">
      <c r="B2321" s="3">
        <v>40331</v>
      </c>
      <c r="C2321" s="4">
        <v>198.65957599999999</v>
      </c>
      <c r="D2321" s="2">
        <f t="shared" si="75"/>
        <v>-2.7377832908937407E-3</v>
      </c>
      <c r="E2321" s="2">
        <v>-2.7377832908937407E-3</v>
      </c>
      <c r="F2321" s="2">
        <v>2316</v>
      </c>
      <c r="G2321">
        <f t="shared" ca="1" si="76"/>
        <v>-1.0633094192864829E-2</v>
      </c>
    </row>
    <row r="2322" spans="2:7" x14ac:dyDescent="0.25">
      <c r="B2322" s="3">
        <v>40332</v>
      </c>
      <c r="C2322" s="4">
        <v>199.20495600000001</v>
      </c>
      <c r="D2322" s="2">
        <f t="shared" si="75"/>
        <v>-4.9859001534449027E-2</v>
      </c>
      <c r="E2322" s="2">
        <v>-4.9859001534449027E-2</v>
      </c>
      <c r="F2322" s="2">
        <v>2317</v>
      </c>
      <c r="G2322">
        <f t="shared" ca="1" si="76"/>
        <v>2.1900982274280674E-2</v>
      </c>
    </row>
    <row r="2323" spans="2:7" x14ac:dyDescent="0.25">
      <c r="B2323" s="3">
        <v>40333</v>
      </c>
      <c r="C2323" s="4">
        <v>209.65831</v>
      </c>
      <c r="D2323" s="2">
        <f t="shared" si="75"/>
        <v>2.3064842685677694E-2</v>
      </c>
      <c r="E2323" s="2">
        <v>2.3064842685677694E-2</v>
      </c>
      <c r="F2323" s="2">
        <v>2318</v>
      </c>
      <c r="G2323">
        <f t="shared" ca="1" si="76"/>
        <v>-2.2820939204458879E-2</v>
      </c>
    </row>
    <row r="2324" spans="2:7" x14ac:dyDescent="0.25">
      <c r="B2324" s="3">
        <v>40336</v>
      </c>
      <c r="C2324" s="4">
        <v>204.93159499999999</v>
      </c>
      <c r="D2324" s="2">
        <f t="shared" si="75"/>
        <v>2.337734617343222E-2</v>
      </c>
      <c r="E2324" s="2">
        <v>2.337734617343222E-2</v>
      </c>
      <c r="F2324" s="2">
        <v>2319</v>
      </c>
      <c r="G2324">
        <f t="shared" ca="1" si="76"/>
        <v>2.0079684089020236E-2</v>
      </c>
    </row>
    <row r="2325" spans="2:7" x14ac:dyDescent="0.25">
      <c r="B2325" s="3">
        <v>40337</v>
      </c>
      <c r="C2325" s="4">
        <v>200.25027499999999</v>
      </c>
      <c r="D2325" s="2">
        <f t="shared" si="75"/>
        <v>-4.743685768376622E-3</v>
      </c>
      <c r="E2325" s="2">
        <v>-4.743685768376622E-3</v>
      </c>
      <c r="F2325" s="2">
        <v>2320</v>
      </c>
      <c r="G2325">
        <f t="shared" ca="1" si="76"/>
        <v>-1.5776668663260121E-2</v>
      </c>
    </row>
    <row r="2326" spans="2:7" x14ac:dyDescent="0.25">
      <c r="B2326" s="3">
        <v>40338</v>
      </c>
      <c r="C2326" s="4">
        <v>201.20472699999999</v>
      </c>
      <c r="D2326" s="2">
        <f t="shared" si="75"/>
        <v>-2.8101016362670223E-2</v>
      </c>
      <c r="E2326" s="2">
        <v>-2.8101016362670223E-2</v>
      </c>
      <c r="F2326" s="2">
        <v>2321</v>
      </c>
      <c r="G2326">
        <f t="shared" ca="1" si="76"/>
        <v>5.5176978561433054E-2</v>
      </c>
    </row>
    <row r="2327" spans="2:7" x14ac:dyDescent="0.25">
      <c r="B2327" s="3">
        <v>40339</v>
      </c>
      <c r="C2327" s="4">
        <v>207.02226300000001</v>
      </c>
      <c r="D2327" s="2">
        <f t="shared" si="75"/>
        <v>-2.0429986410282503E-2</v>
      </c>
      <c r="E2327" s="2">
        <v>-2.0429986410282503E-2</v>
      </c>
      <c r="F2327" s="2">
        <v>2322</v>
      </c>
      <c r="G2327">
        <f t="shared" ca="1" si="76"/>
        <v>4.5846329164620746E-2</v>
      </c>
    </row>
    <row r="2328" spans="2:7" x14ac:dyDescent="0.25">
      <c r="B2328" s="3">
        <v>40340</v>
      </c>
      <c r="C2328" s="4">
        <v>211.339935</v>
      </c>
      <c r="D2328" s="2">
        <f t="shared" si="75"/>
        <v>-2.3519709089918541E-2</v>
      </c>
      <c r="E2328" s="2">
        <v>-2.3519709089918541E-2</v>
      </c>
      <c r="F2328" s="2">
        <v>2323</v>
      </c>
      <c r="G2328">
        <f t="shared" ca="1" si="76"/>
        <v>-3.4166323395364101E-2</v>
      </c>
    </row>
    <row r="2329" spans="2:7" x14ac:dyDescent="0.25">
      <c r="B2329" s="3">
        <v>40343</v>
      </c>
      <c r="C2329" s="4">
        <v>216.43031300000001</v>
      </c>
      <c r="D2329" s="2">
        <f t="shared" si="75"/>
        <v>-1.5912288343184353E-2</v>
      </c>
      <c r="E2329" s="2">
        <v>-1.5912288343184353E-2</v>
      </c>
      <c r="F2329" s="2">
        <v>2324</v>
      </c>
      <c r="G2329">
        <f t="shared" ca="1" si="76"/>
        <v>-2.4154994315787517E-2</v>
      </c>
    </row>
    <row r="2330" spans="2:7" x14ac:dyDescent="0.25">
      <c r="B2330" s="3">
        <v>40344</v>
      </c>
      <c r="C2330" s="4">
        <v>219.929901</v>
      </c>
      <c r="D2330" s="2">
        <f t="shared" si="75"/>
        <v>-8.2591250240434289E-4</v>
      </c>
      <c r="E2330" s="2">
        <v>-8.2591250240434289E-4</v>
      </c>
      <c r="F2330" s="2">
        <v>2325</v>
      </c>
      <c r="G2330">
        <f t="shared" ca="1" si="76"/>
        <v>-1.4746325570781021E-2</v>
      </c>
    </row>
    <row r="2331" spans="2:7" x14ac:dyDescent="0.25">
      <c r="B2331" s="3">
        <v>40345</v>
      </c>
      <c r="C2331" s="4">
        <v>220.111694</v>
      </c>
      <c r="D2331" s="2">
        <f t="shared" si="75"/>
        <v>-6.5640781254815584E-3</v>
      </c>
      <c r="E2331" s="2">
        <v>-6.5640781254815584E-3</v>
      </c>
      <c r="F2331" s="2">
        <v>2326</v>
      </c>
      <c r="G2331">
        <f t="shared" ca="1" si="76"/>
        <v>1.5804165037547266E-2</v>
      </c>
    </row>
    <row r="2332" spans="2:7" x14ac:dyDescent="0.25">
      <c r="B2332" s="3">
        <v>40346</v>
      </c>
      <c r="C2332" s="4">
        <v>221.56607099999999</v>
      </c>
      <c r="D2332" s="2">
        <f t="shared" si="75"/>
        <v>1.3935144433519965E-2</v>
      </c>
      <c r="E2332" s="2">
        <v>1.3935144433519965E-2</v>
      </c>
      <c r="F2332" s="2">
        <v>2327</v>
      </c>
      <c r="G2332">
        <f t="shared" ca="1" si="76"/>
        <v>-3.0427437644040545E-2</v>
      </c>
    </row>
    <row r="2333" spans="2:7" x14ac:dyDescent="0.25">
      <c r="B2333" s="3">
        <v>40347</v>
      </c>
      <c r="C2333" s="4">
        <v>218.52095</v>
      </c>
      <c r="D2333" s="2">
        <f t="shared" si="75"/>
        <v>-1.8775517725791287E-2</v>
      </c>
      <c r="E2333" s="2">
        <v>-1.8775517725791287E-2</v>
      </c>
      <c r="F2333" s="2">
        <v>2328</v>
      </c>
      <c r="G2333">
        <f t="shared" ca="1" si="76"/>
        <v>1.1907530103569607E-2</v>
      </c>
    </row>
    <row r="2334" spans="2:7" x14ac:dyDescent="0.25">
      <c r="B2334" s="3">
        <v>40350</v>
      </c>
      <c r="C2334" s="4">
        <v>222.70230100000001</v>
      </c>
      <c r="D2334" s="2">
        <f t="shared" si="75"/>
        <v>2.7468901174517734E-2</v>
      </c>
      <c r="E2334" s="2">
        <v>2.7468901174517734E-2</v>
      </c>
      <c r="F2334" s="2">
        <v>2329</v>
      </c>
      <c r="G2334">
        <f t="shared" ca="1" si="76"/>
        <v>8.2179724617169568E-3</v>
      </c>
    </row>
    <row r="2335" spans="2:7" x14ac:dyDescent="0.25">
      <c r="B2335" s="3">
        <v>40351</v>
      </c>
      <c r="C2335" s="4">
        <v>216.748459</v>
      </c>
      <c r="D2335" s="2">
        <f t="shared" si="75"/>
        <v>-5.2146856286931255E-3</v>
      </c>
      <c r="E2335" s="2">
        <v>-5.2146856286931255E-3</v>
      </c>
      <c r="F2335" s="2">
        <v>2330</v>
      </c>
      <c r="G2335">
        <f t="shared" ca="1" si="76"/>
        <v>5.9168589164469536E-2</v>
      </c>
    </row>
    <row r="2336" spans="2:7" x14ac:dyDescent="0.25">
      <c r="B2336" s="3">
        <v>40352</v>
      </c>
      <c r="C2336" s="4">
        <v>217.884659</v>
      </c>
      <c r="D2336" s="2">
        <f t="shared" si="75"/>
        <v>1.5677856099248422E-2</v>
      </c>
      <c r="E2336" s="2">
        <v>1.5677856099248422E-2</v>
      </c>
      <c r="F2336" s="2">
        <v>2331</v>
      </c>
      <c r="G2336">
        <f t="shared" ca="1" si="76"/>
        <v>8.0928340839149689E-4</v>
      </c>
    </row>
    <row r="2337" spans="2:7" x14ac:dyDescent="0.25">
      <c r="B2337" s="3">
        <v>40353</v>
      </c>
      <c r="C2337" s="4">
        <v>214.521423</v>
      </c>
      <c r="D2337" s="2">
        <f t="shared" si="75"/>
        <v>-4.2193765545769125E-3</v>
      </c>
      <c r="E2337" s="2">
        <v>-4.2193765545769125E-3</v>
      </c>
      <c r="F2337" s="2">
        <v>2332</v>
      </c>
      <c r="G2337">
        <f t="shared" ca="1" si="76"/>
        <v>5.9945542709450204E-2</v>
      </c>
    </row>
    <row r="2338" spans="2:7" x14ac:dyDescent="0.25">
      <c r="B2338" s="3">
        <v>40354</v>
      </c>
      <c r="C2338" s="4">
        <v>215.43040500000001</v>
      </c>
      <c r="D2338" s="2">
        <f t="shared" si="75"/>
        <v>-1.6189297811009459E-2</v>
      </c>
      <c r="E2338" s="2">
        <v>-1.6189297811009459E-2</v>
      </c>
      <c r="F2338" s="2">
        <v>2333</v>
      </c>
      <c r="G2338">
        <f t="shared" ca="1" si="76"/>
        <v>-4.849338246270686E-2</v>
      </c>
    </row>
    <row r="2339" spans="2:7" x14ac:dyDescent="0.25">
      <c r="B2339" s="3">
        <v>40357</v>
      </c>
      <c r="C2339" s="4">
        <v>218.97546399999999</v>
      </c>
      <c r="D2339" s="2">
        <f t="shared" si="75"/>
        <v>2.2929998849425075E-2</v>
      </c>
      <c r="E2339" s="2">
        <v>2.2929998849425075E-2</v>
      </c>
      <c r="F2339" s="2">
        <v>2334</v>
      </c>
      <c r="G2339">
        <f t="shared" ca="1" si="76"/>
        <v>4.3106205214644512E-2</v>
      </c>
    </row>
    <row r="2340" spans="2:7" x14ac:dyDescent="0.25">
      <c r="B2340" s="3">
        <v>40358</v>
      </c>
      <c r="C2340" s="4">
        <v>214.06691000000001</v>
      </c>
      <c r="D2340" s="2">
        <f t="shared" si="75"/>
        <v>1.0946459782234274E-2</v>
      </c>
      <c r="E2340" s="2">
        <v>1.0946459782234274E-2</v>
      </c>
      <c r="F2340" s="2">
        <v>2335</v>
      </c>
      <c r="G2340">
        <f t="shared" ca="1" si="76"/>
        <v>-1.802139193812621E-2</v>
      </c>
    </row>
    <row r="2341" spans="2:7" x14ac:dyDescent="0.25">
      <c r="B2341" s="3">
        <v>40359</v>
      </c>
      <c r="C2341" s="4">
        <v>211.749008</v>
      </c>
      <c r="D2341" s="2">
        <f t="shared" si="75"/>
        <v>1.5032775334167133E-2</v>
      </c>
      <c r="E2341" s="2">
        <v>1.5032775334167133E-2</v>
      </c>
      <c r="F2341" s="2">
        <v>2336</v>
      </c>
      <c r="G2341">
        <f t="shared" ca="1" si="76"/>
        <v>6.1587118622649043E-3</v>
      </c>
    </row>
    <row r="2342" spans="2:7" x14ac:dyDescent="0.25">
      <c r="B2342" s="3">
        <v>40360</v>
      </c>
      <c r="C2342" s="4">
        <v>208.612976</v>
      </c>
      <c r="D2342" s="2">
        <f t="shared" si="75"/>
        <v>5.9170474608626423E-3</v>
      </c>
      <c r="E2342" s="2">
        <v>5.9170474608626423E-3</v>
      </c>
      <c r="F2342" s="2">
        <v>2337</v>
      </c>
      <c r="G2342">
        <f t="shared" ca="1" si="76"/>
        <v>-4.3335930792443911E-2</v>
      </c>
    </row>
    <row r="2343" spans="2:7" x14ac:dyDescent="0.25">
      <c r="B2343" s="3">
        <v>40361</v>
      </c>
      <c r="C2343" s="4">
        <v>207.385864</v>
      </c>
      <c r="D2343" s="2">
        <f t="shared" si="75"/>
        <v>2.1964433992410918E-3</v>
      </c>
      <c r="E2343" s="2">
        <v>2.1964433992410918E-3</v>
      </c>
      <c r="F2343" s="2">
        <v>2338</v>
      </c>
      <c r="G2343">
        <f t="shared" ca="1" si="76"/>
        <v>-3.3887023529845239E-2</v>
      </c>
    </row>
    <row r="2344" spans="2:7" x14ac:dyDescent="0.25">
      <c r="B2344" s="3">
        <v>40364</v>
      </c>
      <c r="C2344" s="4">
        <v>206.93135100000001</v>
      </c>
      <c r="D2344" s="2">
        <f t="shared" si="75"/>
        <v>-1.9595009106459275E-2</v>
      </c>
      <c r="E2344" s="2">
        <v>-1.9595009106459275E-2</v>
      </c>
      <c r="F2344" s="2">
        <v>2339</v>
      </c>
      <c r="G2344">
        <f t="shared" ca="1" si="76"/>
        <v>7.6749587078746434E-2</v>
      </c>
    </row>
    <row r="2345" spans="2:7" x14ac:dyDescent="0.25">
      <c r="B2345" s="3">
        <v>40365</v>
      </c>
      <c r="C2345" s="4">
        <v>211.067215</v>
      </c>
      <c r="D2345" s="2">
        <f t="shared" si="75"/>
        <v>1.2935581728065273E-3</v>
      </c>
      <c r="E2345" s="2">
        <v>1.2935581728065273E-3</v>
      </c>
      <c r="F2345" s="2">
        <v>2340</v>
      </c>
      <c r="G2345">
        <f t="shared" ca="1" si="76"/>
        <v>-9.9256272863268557E-3</v>
      </c>
    </row>
    <row r="2346" spans="2:7" x14ac:dyDescent="0.25">
      <c r="B2346" s="3">
        <v>40366</v>
      </c>
      <c r="C2346" s="4">
        <v>210.79454000000001</v>
      </c>
      <c r="D2346" s="2">
        <f t="shared" si="75"/>
        <v>-1.5704689040029543E-2</v>
      </c>
      <c r="E2346" s="2">
        <v>-1.5704689040029543E-2</v>
      </c>
      <c r="F2346" s="2">
        <v>2341</v>
      </c>
      <c r="G2346">
        <f t="shared" ca="1" si="76"/>
        <v>4.3536342459749175E-2</v>
      </c>
    </row>
    <row r="2347" spans="2:7" x14ac:dyDescent="0.25">
      <c r="B2347" s="3">
        <v>40367</v>
      </c>
      <c r="C2347" s="4">
        <v>214.15782200000001</v>
      </c>
      <c r="D2347" s="2">
        <f t="shared" si="75"/>
        <v>-2.4228529897848954E-2</v>
      </c>
      <c r="E2347" s="2">
        <v>-2.4228529897848954E-2</v>
      </c>
      <c r="F2347" s="2">
        <v>2342</v>
      </c>
      <c r="G2347">
        <f t="shared" ca="1" si="76"/>
        <v>-7.8557459747584851E-2</v>
      </c>
    </row>
    <row r="2348" spans="2:7" x14ac:dyDescent="0.25">
      <c r="B2348" s="3">
        <v>40368</v>
      </c>
      <c r="C2348" s="4">
        <v>219.47538800000001</v>
      </c>
      <c r="D2348" s="2">
        <f t="shared" si="75"/>
        <v>-2.4789020172538592E-3</v>
      </c>
      <c r="E2348" s="2">
        <v>-2.4789020172538592E-3</v>
      </c>
      <c r="F2348" s="2">
        <v>2343</v>
      </c>
      <c r="G2348">
        <f t="shared" ca="1" si="76"/>
        <v>1.8274228442934835E-2</v>
      </c>
    </row>
    <row r="2349" spans="2:7" x14ac:dyDescent="0.25">
      <c r="B2349" s="3">
        <v>40371</v>
      </c>
      <c r="C2349" s="4">
        <v>220.02079800000001</v>
      </c>
      <c r="D2349" s="2">
        <f t="shared" si="75"/>
        <v>-2.2809780767223335E-2</v>
      </c>
      <c r="E2349" s="2">
        <v>-2.2809780767223335E-2</v>
      </c>
      <c r="F2349" s="2">
        <v>2344</v>
      </c>
      <c r="G2349">
        <f t="shared" ca="1" si="76"/>
        <v>5.9854573229965451E-2</v>
      </c>
    </row>
    <row r="2350" spans="2:7" x14ac:dyDescent="0.25">
      <c r="B2350" s="3">
        <v>40372</v>
      </c>
      <c r="C2350" s="4">
        <v>225.15656999999999</v>
      </c>
      <c r="D2350" s="2">
        <f t="shared" si="75"/>
        <v>1.040184063591335E-2</v>
      </c>
      <c r="E2350" s="2">
        <v>1.040184063591335E-2</v>
      </c>
      <c r="F2350" s="2">
        <v>2345</v>
      </c>
      <c r="G2350">
        <f t="shared" ca="1" si="76"/>
        <v>-3.1547221764331077E-3</v>
      </c>
    </row>
    <row r="2351" spans="2:7" x14ac:dyDescent="0.25">
      <c r="B2351" s="3">
        <v>40373</v>
      </c>
      <c r="C2351" s="4">
        <v>222.838638</v>
      </c>
      <c r="D2351" s="2">
        <f t="shared" si="75"/>
        <v>5.537221019812865E-3</v>
      </c>
      <c r="E2351" s="2">
        <v>5.537221019812865E-3</v>
      </c>
      <c r="F2351" s="2">
        <v>2346</v>
      </c>
      <c r="G2351">
        <f t="shared" ca="1" si="76"/>
        <v>-5.3797598844270697E-2</v>
      </c>
    </row>
    <row r="2352" spans="2:7" x14ac:dyDescent="0.25">
      <c r="B2352" s="3">
        <v>40374</v>
      </c>
      <c r="C2352" s="4">
        <v>221.611526</v>
      </c>
      <c r="D2352" s="2">
        <f t="shared" si="75"/>
        <v>-1.5546051557694139E-2</v>
      </c>
      <c r="E2352" s="2">
        <v>-1.5546051557694139E-2</v>
      </c>
      <c r="F2352" s="2">
        <v>2347</v>
      </c>
      <c r="G2352">
        <f t="shared" ca="1" si="76"/>
        <v>1.8566377160212047E-2</v>
      </c>
    </row>
    <row r="2353" spans="2:7" x14ac:dyDescent="0.25">
      <c r="B2353" s="3">
        <v>40375</v>
      </c>
      <c r="C2353" s="4">
        <v>225.11111500000001</v>
      </c>
      <c r="D2353" s="2">
        <f t="shared" si="75"/>
        <v>8.9631121981996551E-3</v>
      </c>
      <c r="E2353" s="2">
        <v>8.9631121981996551E-3</v>
      </c>
      <c r="F2353" s="2">
        <v>2348</v>
      </c>
      <c r="G2353">
        <f t="shared" ca="1" si="76"/>
        <v>5.1330248911714864E-3</v>
      </c>
    </row>
    <row r="2354" spans="2:7" x14ac:dyDescent="0.25">
      <c r="B2354" s="3">
        <v>40378</v>
      </c>
      <c r="C2354" s="4">
        <v>223.11134300000001</v>
      </c>
      <c r="D2354" s="2">
        <f t="shared" si="75"/>
        <v>-1.4059098544250661E-2</v>
      </c>
      <c r="E2354" s="2">
        <v>-1.4059098544250661E-2</v>
      </c>
      <c r="F2354" s="2">
        <v>2349</v>
      </c>
      <c r="G2354">
        <f t="shared" ca="1" si="76"/>
        <v>2.8190703235401234E-2</v>
      </c>
    </row>
    <row r="2355" spans="2:7" x14ac:dyDescent="0.25">
      <c r="B2355" s="3">
        <v>40379</v>
      </c>
      <c r="C2355" s="4">
        <v>226.29281599999999</v>
      </c>
      <c r="D2355" s="2">
        <f t="shared" si="75"/>
        <v>-9.5485960428674244E-3</v>
      </c>
      <c r="E2355" s="2">
        <v>-9.5485960428674244E-3</v>
      </c>
      <c r="F2355" s="2">
        <v>2350</v>
      </c>
      <c r="G2355">
        <f t="shared" ca="1" si="76"/>
        <v>4.494285248329645E-2</v>
      </c>
    </row>
    <row r="2356" spans="2:7" x14ac:dyDescent="0.25">
      <c r="B2356" s="3">
        <v>40380</v>
      </c>
      <c r="C2356" s="4">
        <v>228.47442599999999</v>
      </c>
      <c r="D2356" s="2">
        <f t="shared" si="75"/>
        <v>-1.9852582270420481E-3</v>
      </c>
      <c r="E2356" s="2">
        <v>-1.9852582270420481E-3</v>
      </c>
      <c r="F2356" s="2">
        <v>2351</v>
      </c>
      <c r="G2356">
        <f t="shared" ca="1" si="76"/>
        <v>1.5551702371926953E-2</v>
      </c>
    </row>
    <row r="2357" spans="2:7" x14ac:dyDescent="0.25">
      <c r="B2357" s="3">
        <v>40381</v>
      </c>
      <c r="C2357" s="4">
        <v>228.928909</v>
      </c>
      <c r="D2357" s="2">
        <f t="shared" si="75"/>
        <v>1.6959597930115498E-2</v>
      </c>
      <c r="E2357" s="2">
        <v>1.6959597930115498E-2</v>
      </c>
      <c r="F2357" s="2">
        <v>2352</v>
      </c>
      <c r="G2357">
        <f t="shared" ca="1" si="76"/>
        <v>-2.753114812884835E-2</v>
      </c>
    </row>
    <row r="2358" spans="2:7" x14ac:dyDescent="0.25">
      <c r="B2358" s="3">
        <v>40382</v>
      </c>
      <c r="C2358" s="4">
        <v>225.11111500000001</v>
      </c>
      <c r="D2358" s="2">
        <f t="shared" si="75"/>
        <v>1.766992363431151E-2</v>
      </c>
      <c r="E2358" s="2">
        <v>1.766992363431151E-2</v>
      </c>
      <c r="F2358" s="2">
        <v>2353</v>
      </c>
      <c r="G2358">
        <f t="shared" ca="1" si="76"/>
        <v>1.3484536960840243E-2</v>
      </c>
    </row>
    <row r="2359" spans="2:7" x14ac:dyDescent="0.25">
      <c r="B2359" s="3">
        <v>40385</v>
      </c>
      <c r="C2359" s="4">
        <v>221.202484</v>
      </c>
      <c r="D2359" s="2">
        <f t="shared" si="75"/>
        <v>-1.6966247652938801E-2</v>
      </c>
      <c r="E2359" s="2">
        <v>-1.6966247652938801E-2</v>
      </c>
      <c r="F2359" s="2">
        <v>2354</v>
      </c>
      <c r="G2359">
        <f t="shared" ca="1" si="76"/>
        <v>-2.1570799529318507E-2</v>
      </c>
    </row>
    <row r="2360" spans="2:7" x14ac:dyDescent="0.25">
      <c r="B2360" s="3">
        <v>40386</v>
      </c>
      <c r="C2360" s="4">
        <v>225.02023299999999</v>
      </c>
      <c r="D2360" s="2">
        <f t="shared" si="75"/>
        <v>-2.8834865149596624E-2</v>
      </c>
      <c r="E2360" s="2">
        <v>-2.8834865149596624E-2</v>
      </c>
      <c r="F2360" s="2">
        <v>2355</v>
      </c>
      <c r="G2360">
        <f t="shared" ca="1" si="76"/>
        <v>3.2038040672347556E-2</v>
      </c>
    </row>
    <row r="2361" spans="2:7" x14ac:dyDescent="0.25">
      <c r="B2361" s="3">
        <v>40387</v>
      </c>
      <c r="C2361" s="4">
        <v>231.70130900000001</v>
      </c>
      <c r="D2361" s="2">
        <f t="shared" si="75"/>
        <v>2.9898980860042314E-2</v>
      </c>
      <c r="E2361" s="2">
        <v>2.9898980860042314E-2</v>
      </c>
      <c r="F2361" s="2">
        <v>2356</v>
      </c>
      <c r="G2361">
        <f t="shared" ca="1" si="76"/>
        <v>4.4190446687403986E-3</v>
      </c>
    </row>
    <row r="2362" spans="2:7" x14ac:dyDescent="0.25">
      <c r="B2362" s="3">
        <v>40388</v>
      </c>
      <c r="C2362" s="4">
        <v>224.97479200000001</v>
      </c>
      <c r="D2362" s="2">
        <f t="shared" si="75"/>
        <v>2.020189877220358E-4</v>
      </c>
      <c r="E2362" s="2">
        <v>2.020189877220358E-4</v>
      </c>
      <c r="F2362" s="2">
        <v>2357</v>
      </c>
      <c r="G2362">
        <f t="shared" ca="1" si="76"/>
        <v>2.182186260015667E-3</v>
      </c>
    </row>
    <row r="2363" spans="2:7" x14ac:dyDescent="0.25">
      <c r="B2363" s="3">
        <v>40389</v>
      </c>
      <c r="C2363" s="4">
        <v>224.92935199999999</v>
      </c>
      <c r="D2363" s="2">
        <f t="shared" si="75"/>
        <v>-3.6238243448194624E-3</v>
      </c>
      <c r="E2363" s="2">
        <v>-3.6238243448194624E-3</v>
      </c>
      <c r="F2363" s="2">
        <v>2358</v>
      </c>
      <c r="G2363">
        <f t="shared" ca="1" si="76"/>
        <v>2.270919857843396E-2</v>
      </c>
    </row>
    <row r="2364" spans="2:7" x14ac:dyDescent="0.25">
      <c r="B2364" s="3">
        <v>40392</v>
      </c>
      <c r="C2364" s="4">
        <v>225.747421</v>
      </c>
      <c r="D2364" s="2">
        <f t="shared" si="75"/>
        <v>6.0443847137225362E-4</v>
      </c>
      <c r="E2364" s="2">
        <v>6.0443847137225362E-4</v>
      </c>
      <c r="F2364" s="2">
        <v>2359</v>
      </c>
      <c r="G2364">
        <f t="shared" ca="1" si="76"/>
        <v>-3.013312511405276E-2</v>
      </c>
    </row>
    <row r="2365" spans="2:7" x14ac:dyDescent="0.25">
      <c r="B2365" s="3">
        <v>40393</v>
      </c>
      <c r="C2365" s="4">
        <v>225.611053</v>
      </c>
      <c r="D2365" s="2">
        <f t="shared" si="75"/>
        <v>3.2334105039643602E-3</v>
      </c>
      <c r="E2365" s="2">
        <v>3.2334105039643602E-3</v>
      </c>
      <c r="F2365" s="2">
        <v>2360</v>
      </c>
      <c r="G2365">
        <f t="shared" ca="1" si="76"/>
        <v>5.1270243691494202E-2</v>
      </c>
    </row>
    <row r="2366" spans="2:7" x14ac:dyDescent="0.25">
      <c r="B2366" s="3">
        <v>40394</v>
      </c>
      <c r="C2366" s="4">
        <v>224.88391100000001</v>
      </c>
      <c r="D2366" s="2">
        <f t="shared" si="75"/>
        <v>-8.2180416413282272E-3</v>
      </c>
      <c r="E2366" s="2">
        <v>-8.2180416413282272E-3</v>
      </c>
      <c r="F2366" s="2">
        <v>2361</v>
      </c>
      <c r="G2366">
        <f t="shared" ca="1" si="76"/>
        <v>-2.5485826652784309E-2</v>
      </c>
    </row>
    <row r="2367" spans="2:7" x14ac:dyDescent="0.25">
      <c r="B2367" s="3">
        <v>40395</v>
      </c>
      <c r="C2367" s="4">
        <v>226.74733000000001</v>
      </c>
      <c r="D2367" s="2">
        <f t="shared" si="75"/>
        <v>1.0033548906598223E-3</v>
      </c>
      <c r="E2367" s="2">
        <v>1.0033548906598223E-3</v>
      </c>
      <c r="F2367" s="2">
        <v>2362</v>
      </c>
      <c r="G2367">
        <f t="shared" ca="1" si="76"/>
        <v>-2.535210772660034E-3</v>
      </c>
    </row>
    <row r="2368" spans="2:7" x14ac:dyDescent="0.25">
      <c r="B2368" s="3">
        <v>40396</v>
      </c>
      <c r="C2368" s="4">
        <v>226.52005</v>
      </c>
      <c r="D2368" s="2">
        <f t="shared" si="75"/>
        <v>-1.5992195393255505E-2</v>
      </c>
      <c r="E2368" s="2">
        <v>-1.5992195393255505E-2</v>
      </c>
      <c r="F2368" s="2">
        <v>2363</v>
      </c>
      <c r="G2368">
        <f t="shared" ca="1" si="76"/>
        <v>8.4226152539941517E-3</v>
      </c>
    </row>
    <row r="2369" spans="2:7" x14ac:dyDescent="0.25">
      <c r="B2369" s="3">
        <v>40399</v>
      </c>
      <c r="C2369" s="4">
        <v>230.20147700000001</v>
      </c>
      <c r="D2369" s="2">
        <f t="shared" si="75"/>
        <v>5.5587911791428963E-3</v>
      </c>
      <c r="E2369" s="2">
        <v>5.5587911791428963E-3</v>
      </c>
      <c r="F2369" s="2">
        <v>2364</v>
      </c>
      <c r="G2369">
        <f t="shared" ca="1" si="76"/>
        <v>8.2704018092204278E-4</v>
      </c>
    </row>
    <row r="2370" spans="2:7" x14ac:dyDescent="0.25">
      <c r="B2370" s="3">
        <v>40400</v>
      </c>
      <c r="C2370" s="4">
        <v>228.928909</v>
      </c>
      <c r="D2370" s="2">
        <f t="shared" si="75"/>
        <v>2.0461971438420178E-2</v>
      </c>
      <c r="E2370" s="2">
        <v>2.0461971438420178E-2</v>
      </c>
      <c r="F2370" s="2">
        <v>2365</v>
      </c>
      <c r="G2370">
        <f t="shared" ca="1" si="76"/>
        <v>-1.0872544691590145E-3</v>
      </c>
    </row>
    <row r="2371" spans="2:7" x14ac:dyDescent="0.25">
      <c r="B2371" s="3">
        <v>40401</v>
      </c>
      <c r="C2371" s="4">
        <v>224.33850100000001</v>
      </c>
      <c r="D2371" s="2">
        <f t="shared" si="75"/>
        <v>-7.4400901431289279E-3</v>
      </c>
      <c r="E2371" s="2">
        <v>-7.4400901431289279E-3</v>
      </c>
      <c r="F2371" s="2">
        <v>2366</v>
      </c>
      <c r="G2371">
        <f t="shared" ca="1" si="76"/>
        <v>-4.1933675299523632E-2</v>
      </c>
    </row>
    <row r="2372" spans="2:7" x14ac:dyDescent="0.25">
      <c r="B2372" s="3">
        <v>40402</v>
      </c>
      <c r="C2372" s="4">
        <v>226.02011100000001</v>
      </c>
      <c r="D2372" s="2">
        <f t="shared" si="75"/>
        <v>-1.6805069055120091E-2</v>
      </c>
      <c r="E2372" s="2">
        <v>-1.6805069055120091E-2</v>
      </c>
      <c r="F2372" s="2">
        <v>2367</v>
      </c>
      <c r="G2372">
        <f t="shared" ca="1" si="76"/>
        <v>3.0711360691208424E-2</v>
      </c>
    </row>
    <row r="2373" spans="2:7" x14ac:dyDescent="0.25">
      <c r="B2373" s="3">
        <v>40403</v>
      </c>
      <c r="C2373" s="4">
        <v>229.88331600000001</v>
      </c>
      <c r="D2373" s="2">
        <f t="shared" si="75"/>
        <v>7.1683432366182265E-3</v>
      </c>
      <c r="E2373" s="2">
        <v>7.1683432366182265E-3</v>
      </c>
      <c r="F2373" s="2">
        <v>2368</v>
      </c>
      <c r="G2373">
        <f t="shared" ca="1" si="76"/>
        <v>6.8084586930310637E-2</v>
      </c>
    </row>
    <row r="2374" spans="2:7" x14ac:dyDescent="0.25">
      <c r="B2374" s="3">
        <v>40406</v>
      </c>
      <c r="C2374" s="4">
        <v>228.247162</v>
      </c>
      <c r="D2374" s="2">
        <f t="shared" ref="D2374:D2437" si="77">(C2374-C2375)/C2375</f>
        <v>1.22959002588436E-2</v>
      </c>
      <c r="E2374" s="2">
        <v>1.22959002588436E-2</v>
      </c>
      <c r="F2374" s="2">
        <v>2369</v>
      </c>
      <c r="G2374">
        <f t="shared" ca="1" si="76"/>
        <v>1.9843266878047713E-2</v>
      </c>
    </row>
    <row r="2375" spans="2:7" x14ac:dyDescent="0.25">
      <c r="B2375" s="3">
        <v>40407</v>
      </c>
      <c r="C2375" s="4">
        <v>225.47474700000001</v>
      </c>
      <c r="D2375" s="2">
        <f t="shared" si="77"/>
        <v>-7.4028744879017679E-3</v>
      </c>
      <c r="E2375" s="2">
        <v>-7.4028744879017679E-3</v>
      </c>
      <c r="F2375" s="2">
        <v>2370</v>
      </c>
      <c r="G2375">
        <f t="shared" ca="1" si="76"/>
        <v>7.3508521002698793E-2</v>
      </c>
    </row>
    <row r="2376" spans="2:7" x14ac:dyDescent="0.25">
      <c r="B2376" s="3">
        <v>40408</v>
      </c>
      <c r="C2376" s="4">
        <v>227.15635700000001</v>
      </c>
      <c r="D2376" s="2">
        <f t="shared" si="77"/>
        <v>3.0101915391183929E-3</v>
      </c>
      <c r="E2376" s="2">
        <v>3.0101915391183929E-3</v>
      </c>
      <c r="F2376" s="2">
        <v>2371</v>
      </c>
      <c r="G2376">
        <f t="shared" ref="G2376:G2439" ca="1" si="78">_xlfn.NORM.INV(RAND(),K$7,K$8)</f>
        <v>1.6367836431332074E-2</v>
      </c>
    </row>
    <row r="2377" spans="2:7" x14ac:dyDescent="0.25">
      <c r="B2377" s="3">
        <v>40409</v>
      </c>
      <c r="C2377" s="4">
        <v>226.474625</v>
      </c>
      <c r="D2377" s="2">
        <f t="shared" si="77"/>
        <v>4.4345453905753592E-3</v>
      </c>
      <c r="E2377" s="2">
        <v>4.4345453905753592E-3</v>
      </c>
      <c r="F2377" s="2">
        <v>2372</v>
      </c>
      <c r="G2377">
        <f t="shared" ca="1" si="78"/>
        <v>-2.7363694341260451E-2</v>
      </c>
    </row>
    <row r="2378" spans="2:7" x14ac:dyDescent="0.25">
      <c r="B2378" s="3">
        <v>40410</v>
      </c>
      <c r="C2378" s="4">
        <v>225.47474700000001</v>
      </c>
      <c r="D2378" s="2">
        <f t="shared" si="77"/>
        <v>3.4385973460050769E-3</v>
      </c>
      <c r="E2378" s="2">
        <v>3.4385973460050769E-3</v>
      </c>
      <c r="F2378" s="2">
        <v>2373</v>
      </c>
      <c r="G2378">
        <f t="shared" ca="1" si="78"/>
        <v>-4.7636785968359824E-2</v>
      </c>
    </row>
    <row r="2379" spans="2:7" x14ac:dyDescent="0.25">
      <c r="B2379" s="3">
        <v>40413</v>
      </c>
      <c r="C2379" s="4">
        <v>224.70208700000001</v>
      </c>
      <c r="D2379" s="2">
        <f t="shared" si="77"/>
        <v>6.5145613174129521E-3</v>
      </c>
      <c r="E2379" s="2">
        <v>6.5145613174129521E-3</v>
      </c>
      <c r="F2379" s="2">
        <v>2374</v>
      </c>
      <c r="G2379">
        <f t="shared" ca="1" si="78"/>
        <v>-5.1962810361580666E-2</v>
      </c>
    </row>
    <row r="2380" spans="2:7" x14ac:dyDescent="0.25">
      <c r="B2380" s="3">
        <v>40414</v>
      </c>
      <c r="C2380" s="4">
        <v>223.247726</v>
      </c>
      <c r="D2380" s="2">
        <f t="shared" si="77"/>
        <v>2.4186907623698795E-2</v>
      </c>
      <c r="E2380" s="2">
        <v>2.4186907623698795E-2</v>
      </c>
      <c r="F2380" s="2">
        <v>2375</v>
      </c>
      <c r="G2380">
        <f t="shared" ca="1" si="78"/>
        <v>4.2731721965158016E-2</v>
      </c>
    </row>
    <row r="2381" spans="2:7" x14ac:dyDescent="0.25">
      <c r="B2381" s="3">
        <v>40415</v>
      </c>
      <c r="C2381" s="4">
        <v>217.975571</v>
      </c>
      <c r="D2381" s="2">
        <f t="shared" si="77"/>
        <v>1.0322369048763174E-2</v>
      </c>
      <c r="E2381" s="2">
        <v>1.0322369048763174E-2</v>
      </c>
      <c r="F2381" s="2">
        <v>2376</v>
      </c>
      <c r="G2381">
        <f t="shared" ca="1" si="78"/>
        <v>-7.9972431374518163E-2</v>
      </c>
    </row>
    <row r="2382" spans="2:7" x14ac:dyDescent="0.25">
      <c r="B2382" s="3">
        <v>40416</v>
      </c>
      <c r="C2382" s="4">
        <v>215.748535</v>
      </c>
      <c r="D2382" s="2">
        <f t="shared" si="77"/>
        <v>8.0695216560596195E-3</v>
      </c>
      <c r="E2382" s="2">
        <v>8.0695216560596195E-3</v>
      </c>
      <c r="F2382" s="2">
        <v>2377</v>
      </c>
      <c r="G2382">
        <f t="shared" ca="1" si="78"/>
        <v>3.5743546487799656E-2</v>
      </c>
    </row>
    <row r="2383" spans="2:7" x14ac:dyDescent="0.25">
      <c r="B2383" s="3">
        <v>40417</v>
      </c>
      <c r="C2383" s="4">
        <v>214.02148399999999</v>
      </c>
      <c r="D2383" s="2">
        <f t="shared" si="77"/>
        <v>-6.1206097480689141E-3</v>
      </c>
      <c r="E2383" s="2">
        <v>-6.1206097480689141E-3</v>
      </c>
      <c r="F2383" s="2">
        <v>2378</v>
      </c>
      <c r="G2383">
        <f t="shared" ca="1" si="78"/>
        <v>4.2662676864671532E-2</v>
      </c>
    </row>
    <row r="2384" spans="2:7" x14ac:dyDescent="0.25">
      <c r="B2384" s="3">
        <v>40420</v>
      </c>
      <c r="C2384" s="4">
        <v>215.339493</v>
      </c>
      <c r="D2384" s="2">
        <f t="shared" si="77"/>
        <v>1.6738062615272133E-2</v>
      </c>
      <c r="E2384" s="2">
        <v>1.6738062615272133E-2</v>
      </c>
      <c r="F2384" s="2">
        <v>2379</v>
      </c>
      <c r="G2384">
        <f t="shared" ca="1" si="78"/>
        <v>-4.1487073092160633E-2</v>
      </c>
    </row>
    <row r="2385" spans="2:7" x14ac:dyDescent="0.25">
      <c r="B2385" s="3">
        <v>40421</v>
      </c>
      <c r="C2385" s="4">
        <v>211.794464</v>
      </c>
      <c r="D2385" s="2">
        <f t="shared" si="77"/>
        <v>-2.3265501545983253E-2</v>
      </c>
      <c r="E2385" s="2">
        <v>-2.3265501545983253E-2</v>
      </c>
      <c r="F2385" s="2">
        <v>2380</v>
      </c>
      <c r="G2385">
        <f t="shared" ca="1" si="78"/>
        <v>-1.7548603670345924E-2</v>
      </c>
    </row>
    <row r="2386" spans="2:7" x14ac:dyDescent="0.25">
      <c r="B2386" s="3">
        <v>40422</v>
      </c>
      <c r="C2386" s="4">
        <v>216.83933999999999</v>
      </c>
      <c r="D2386" s="2">
        <f t="shared" si="77"/>
        <v>-3.0875452770118481E-2</v>
      </c>
      <c r="E2386" s="2">
        <v>-3.0875452770118481E-2</v>
      </c>
      <c r="F2386" s="2">
        <v>2381</v>
      </c>
      <c r="G2386">
        <f t="shared" ca="1" si="78"/>
        <v>2.1379344014319453E-2</v>
      </c>
    </row>
    <row r="2387" spans="2:7" x14ac:dyDescent="0.25">
      <c r="B2387" s="3">
        <v>40423</v>
      </c>
      <c r="C2387" s="4">
        <v>223.74764999999999</v>
      </c>
      <c r="D2387" s="2">
        <f t="shared" si="77"/>
        <v>7.7789234023627708E-3</v>
      </c>
      <c r="E2387" s="2">
        <v>7.7789234023627708E-3</v>
      </c>
      <c r="F2387" s="2">
        <v>2382</v>
      </c>
      <c r="G2387">
        <f t="shared" ca="1" si="78"/>
        <v>-1.57295955801364E-2</v>
      </c>
    </row>
    <row r="2388" spans="2:7" x14ac:dyDescent="0.25">
      <c r="B2388" s="3">
        <v>40424</v>
      </c>
      <c r="C2388" s="4">
        <v>222.02056899999999</v>
      </c>
      <c r="D2388" s="2">
        <f t="shared" si="77"/>
        <v>-2.7473594663851273E-2</v>
      </c>
      <c r="E2388" s="2">
        <v>-2.7473594663851273E-2</v>
      </c>
      <c r="F2388" s="2">
        <v>2383</v>
      </c>
      <c r="G2388">
        <f t="shared" ca="1" si="78"/>
        <v>1.8560217104562068E-2</v>
      </c>
    </row>
    <row r="2389" spans="2:7" x14ac:dyDescent="0.25">
      <c r="B2389" s="3">
        <v>40427</v>
      </c>
      <c r="C2389" s="4">
        <v>228.292587</v>
      </c>
      <c r="D2389" s="2">
        <f t="shared" si="77"/>
        <v>-1.1998420254054724E-2</v>
      </c>
      <c r="E2389" s="2">
        <v>-1.1998420254054724E-2</v>
      </c>
      <c r="F2389" s="2">
        <v>2384</v>
      </c>
      <c r="G2389">
        <f t="shared" ca="1" si="78"/>
        <v>1.795311929795073E-2</v>
      </c>
    </row>
    <row r="2390" spans="2:7" x14ac:dyDescent="0.25">
      <c r="B2390" s="3">
        <v>40428</v>
      </c>
      <c r="C2390" s="4">
        <v>231.06500199999999</v>
      </c>
      <c r="D2390" s="2">
        <f t="shared" si="77"/>
        <v>-1.2240125836156831E-2</v>
      </c>
      <c r="E2390" s="2">
        <v>-1.2240125836156831E-2</v>
      </c>
      <c r="F2390" s="2">
        <v>2385</v>
      </c>
      <c r="G2390">
        <f t="shared" ca="1" si="78"/>
        <v>-1.9616901000356561E-2</v>
      </c>
    </row>
    <row r="2391" spans="2:7" x14ac:dyDescent="0.25">
      <c r="B2391" s="3">
        <v>40429</v>
      </c>
      <c r="C2391" s="4">
        <v>233.928314</v>
      </c>
      <c r="D2391" s="2">
        <f t="shared" si="77"/>
        <v>3.5093007060263645E-3</v>
      </c>
      <c r="E2391" s="2">
        <v>3.5093007060263645E-3</v>
      </c>
      <c r="F2391" s="2">
        <v>2386</v>
      </c>
      <c r="G2391">
        <f t="shared" ca="1" si="78"/>
        <v>9.2247196782643207E-3</v>
      </c>
    </row>
    <row r="2392" spans="2:7" x14ac:dyDescent="0.25">
      <c r="B2392" s="3">
        <v>40430</v>
      </c>
      <c r="C2392" s="4">
        <v>233.11026000000001</v>
      </c>
      <c r="D2392" s="2">
        <f t="shared" si="77"/>
        <v>-2.3047515951148633E-2</v>
      </c>
      <c r="E2392" s="2">
        <v>-2.3047515951148633E-2</v>
      </c>
      <c r="F2392" s="2">
        <v>2387</v>
      </c>
      <c r="G2392">
        <f t="shared" ca="1" si="78"/>
        <v>-1.3074747351270949E-2</v>
      </c>
    </row>
    <row r="2393" spans="2:7" x14ac:dyDescent="0.25">
      <c r="B2393" s="3">
        <v>40434</v>
      </c>
      <c r="C2393" s="4">
        <v>238.60961900000001</v>
      </c>
      <c r="D2393" s="2">
        <f t="shared" si="77"/>
        <v>2.5791260512765073E-2</v>
      </c>
      <c r="E2393" s="2">
        <v>2.5791260512765073E-2</v>
      </c>
      <c r="F2393" s="2">
        <v>2388</v>
      </c>
      <c r="G2393">
        <f t="shared" ca="1" si="78"/>
        <v>5.5917046328969766E-2</v>
      </c>
    </row>
    <row r="2394" spans="2:7" x14ac:dyDescent="0.25">
      <c r="B2394" s="3">
        <v>40435</v>
      </c>
      <c r="C2394" s="4">
        <v>232.61030600000001</v>
      </c>
      <c r="D2394" s="2">
        <f t="shared" si="77"/>
        <v>-5.634238871999017E-3</v>
      </c>
      <c r="E2394" s="2">
        <v>-5.634238871999017E-3</v>
      </c>
      <c r="F2394" s="2">
        <v>2389</v>
      </c>
      <c r="G2394">
        <f t="shared" ca="1" si="78"/>
        <v>5.3333664744138276E-3</v>
      </c>
    </row>
    <row r="2395" spans="2:7" x14ac:dyDescent="0.25">
      <c r="B2395" s="3">
        <v>40436</v>
      </c>
      <c r="C2395" s="4">
        <v>233.928314</v>
      </c>
      <c r="D2395" s="2">
        <f t="shared" si="77"/>
        <v>1.6189457376939369E-2</v>
      </c>
      <c r="E2395" s="2">
        <v>1.6189457376939369E-2</v>
      </c>
      <c r="F2395" s="2">
        <v>2390</v>
      </c>
      <c r="G2395">
        <f t="shared" ca="1" si="78"/>
        <v>-3.7826575431706817E-2</v>
      </c>
    </row>
    <row r="2396" spans="2:7" x14ac:dyDescent="0.25">
      <c r="B2396" s="3">
        <v>40437</v>
      </c>
      <c r="C2396" s="4">
        <v>230.20147700000001</v>
      </c>
      <c r="D2396" s="2">
        <f t="shared" si="77"/>
        <v>-1.8220516143240616E-2</v>
      </c>
      <c r="E2396" s="2">
        <v>-1.8220516143240616E-2</v>
      </c>
      <c r="F2396" s="2">
        <v>2391</v>
      </c>
      <c r="G2396">
        <f t="shared" ca="1" si="78"/>
        <v>-5.964091928422971E-2</v>
      </c>
    </row>
    <row r="2397" spans="2:7" x14ac:dyDescent="0.25">
      <c r="B2397" s="3">
        <v>40438</v>
      </c>
      <c r="C2397" s="4">
        <v>234.47370900000001</v>
      </c>
      <c r="D2397" s="2">
        <f t="shared" si="77"/>
        <v>4.6737521747252445E-3</v>
      </c>
      <c r="E2397" s="2">
        <v>4.6737521747252445E-3</v>
      </c>
      <c r="F2397" s="2">
        <v>2392</v>
      </c>
      <c r="G2397">
        <f t="shared" ca="1" si="78"/>
        <v>-1.7321302943424075E-2</v>
      </c>
    </row>
    <row r="2398" spans="2:7" x14ac:dyDescent="0.25">
      <c r="B2398" s="3">
        <v>40441</v>
      </c>
      <c r="C2398" s="4">
        <v>233.382935</v>
      </c>
      <c r="D2398" s="2">
        <f t="shared" si="77"/>
        <v>8.444638934952035E-3</v>
      </c>
      <c r="E2398" s="2">
        <v>8.444638934952035E-3</v>
      </c>
      <c r="F2398" s="2">
        <v>2393</v>
      </c>
      <c r="G2398">
        <f t="shared" ca="1" si="78"/>
        <v>1.7648818298435051E-2</v>
      </c>
    </row>
    <row r="2399" spans="2:7" x14ac:dyDescent="0.25">
      <c r="B2399" s="3">
        <v>40442</v>
      </c>
      <c r="C2399" s="4">
        <v>231.42860400000001</v>
      </c>
      <c r="D2399" s="2">
        <f t="shared" si="77"/>
        <v>-1.1837631479856756E-2</v>
      </c>
      <c r="E2399" s="2">
        <v>-1.1837631479856756E-2</v>
      </c>
      <c r="F2399" s="2">
        <v>2394</v>
      </c>
      <c r="G2399">
        <f t="shared" ca="1" si="78"/>
        <v>-5.7927818381079924E-2</v>
      </c>
    </row>
    <row r="2400" spans="2:7" x14ac:dyDescent="0.25">
      <c r="B2400" s="3">
        <v>40443</v>
      </c>
      <c r="C2400" s="4">
        <v>234.20098899999999</v>
      </c>
      <c r="D2400" s="2">
        <f t="shared" si="77"/>
        <v>3.3097859120315314E-3</v>
      </c>
      <c r="E2400" s="2">
        <v>3.3097859120315314E-3</v>
      </c>
      <c r="F2400" s="2">
        <v>2395</v>
      </c>
      <c r="G2400">
        <f t="shared" ca="1" si="78"/>
        <v>1.2728743351949704E-2</v>
      </c>
    </row>
    <row r="2401" spans="2:7" x14ac:dyDescent="0.25">
      <c r="B2401" s="3">
        <v>40444</v>
      </c>
      <c r="C2401" s="4">
        <v>233.428391</v>
      </c>
      <c r="D2401" s="2">
        <f t="shared" si="77"/>
        <v>-1.34460041578658E-2</v>
      </c>
      <c r="E2401" s="2">
        <v>-1.34460041578658E-2</v>
      </c>
      <c r="F2401" s="2">
        <v>2396</v>
      </c>
      <c r="G2401">
        <f t="shared" ca="1" si="78"/>
        <v>4.85177010969245E-2</v>
      </c>
    </row>
    <row r="2402" spans="2:7" x14ac:dyDescent="0.25">
      <c r="B2402" s="3">
        <v>40445</v>
      </c>
      <c r="C2402" s="4">
        <v>236.609848</v>
      </c>
      <c r="D2402" s="2">
        <f t="shared" si="77"/>
        <v>-2.0876441409245473E-2</v>
      </c>
      <c r="E2402" s="2">
        <v>-2.0876441409245473E-2</v>
      </c>
      <c r="F2402" s="2">
        <v>2397</v>
      </c>
      <c r="G2402">
        <f t="shared" ca="1" si="78"/>
        <v>4.4999076768324139E-2</v>
      </c>
    </row>
    <row r="2403" spans="2:7" x14ac:dyDescent="0.25">
      <c r="B2403" s="3">
        <v>40448</v>
      </c>
      <c r="C2403" s="4">
        <v>241.65473900000001</v>
      </c>
      <c r="D2403" s="2">
        <f t="shared" si="77"/>
        <v>-1.2077333404990488E-2</v>
      </c>
      <c r="E2403" s="2">
        <v>-1.2077333404990488E-2</v>
      </c>
      <c r="F2403" s="2">
        <v>2398</v>
      </c>
      <c r="G2403">
        <f t="shared" ca="1" si="78"/>
        <v>1.945398096142557E-2</v>
      </c>
    </row>
    <row r="2404" spans="2:7" x14ac:dyDescent="0.25">
      <c r="B2404" s="3">
        <v>40449</v>
      </c>
      <c r="C2404" s="4">
        <v>244.60896299999999</v>
      </c>
      <c r="D2404" s="2">
        <f t="shared" si="77"/>
        <v>6.1694395696786147E-3</v>
      </c>
      <c r="E2404" s="2">
        <v>6.1694395696786147E-3</v>
      </c>
      <c r="F2404" s="2">
        <v>2399</v>
      </c>
      <c r="G2404">
        <f t="shared" ca="1" si="78"/>
        <v>-4.9602165727698017E-2</v>
      </c>
    </row>
    <row r="2405" spans="2:7" x14ac:dyDescent="0.25">
      <c r="B2405" s="3">
        <v>40450</v>
      </c>
      <c r="C2405" s="4">
        <v>243.109116</v>
      </c>
      <c r="D2405" s="2">
        <f t="shared" si="77"/>
        <v>-5.2074190788267737E-3</v>
      </c>
      <c r="E2405" s="2">
        <v>-5.2074190788267737E-3</v>
      </c>
      <c r="F2405" s="2">
        <v>2400</v>
      </c>
      <c r="G2405">
        <f t="shared" ca="1" si="78"/>
        <v>3.2874821330042193E-2</v>
      </c>
    </row>
    <row r="2406" spans="2:7" x14ac:dyDescent="0.25">
      <c r="B2406" s="3">
        <v>40451</v>
      </c>
      <c r="C2406" s="4">
        <v>244.38171399999999</v>
      </c>
      <c r="D2406" s="2">
        <f t="shared" si="77"/>
        <v>-8.4823621333769642E-3</v>
      </c>
      <c r="E2406" s="2">
        <v>-8.4823621333769642E-3</v>
      </c>
      <c r="F2406" s="2">
        <v>2401</v>
      </c>
      <c r="G2406">
        <f t="shared" ca="1" si="78"/>
        <v>-2.2377806639433166E-2</v>
      </c>
    </row>
    <row r="2407" spans="2:7" x14ac:dyDescent="0.25">
      <c r="B2407" s="3">
        <v>40452</v>
      </c>
      <c r="C2407" s="4">
        <v>246.47238200000001</v>
      </c>
      <c r="D2407" s="2">
        <f t="shared" si="77"/>
        <v>-4.406168030144114E-3</v>
      </c>
      <c r="E2407" s="2">
        <v>-4.406168030144114E-3</v>
      </c>
      <c r="F2407" s="2">
        <v>2402</v>
      </c>
      <c r="G2407">
        <f t="shared" ca="1" si="78"/>
        <v>4.438389012680384E-2</v>
      </c>
    </row>
    <row r="2408" spans="2:7" x14ac:dyDescent="0.25">
      <c r="B2408" s="3">
        <v>40455</v>
      </c>
      <c r="C2408" s="4">
        <v>247.563187</v>
      </c>
      <c r="D2408" s="2">
        <f t="shared" si="77"/>
        <v>-1.8345484687743615E-4</v>
      </c>
      <c r="E2408" s="2">
        <v>-1.8345484687743615E-4</v>
      </c>
      <c r="F2408" s="2">
        <v>2403</v>
      </c>
      <c r="G2408">
        <f t="shared" ca="1" si="78"/>
        <v>-5.1757750875702425E-2</v>
      </c>
    </row>
    <row r="2409" spans="2:7" x14ac:dyDescent="0.25">
      <c r="B2409" s="3">
        <v>40456</v>
      </c>
      <c r="C2409" s="4">
        <v>247.60861199999999</v>
      </c>
      <c r="D2409" s="2">
        <f t="shared" si="77"/>
        <v>-1.4662369529022685E-3</v>
      </c>
      <c r="E2409" s="2">
        <v>-1.4662369529022685E-3</v>
      </c>
      <c r="F2409" s="2">
        <v>2404</v>
      </c>
      <c r="G2409">
        <f t="shared" ca="1" si="78"/>
        <v>-7.976688893428778E-2</v>
      </c>
    </row>
    <row r="2410" spans="2:7" x14ac:dyDescent="0.25">
      <c r="B2410" s="3">
        <v>40457</v>
      </c>
      <c r="C2410" s="4">
        <v>247.97219799999999</v>
      </c>
      <c r="D2410" s="2">
        <f t="shared" si="77"/>
        <v>1.7530766758340435E-2</v>
      </c>
      <c r="E2410" s="2">
        <v>1.7530766758340435E-2</v>
      </c>
      <c r="F2410" s="2">
        <v>2405</v>
      </c>
      <c r="G2410">
        <f t="shared" ca="1" si="78"/>
        <v>-5.4156625749344676E-2</v>
      </c>
    </row>
    <row r="2411" spans="2:7" x14ac:dyDescent="0.25">
      <c r="B2411" s="3">
        <v>40458</v>
      </c>
      <c r="C2411" s="4">
        <v>243.699951</v>
      </c>
      <c r="D2411" s="2">
        <f t="shared" si="77"/>
        <v>5.2492086507102704E-3</v>
      </c>
      <c r="E2411" s="2">
        <v>5.2492086507102704E-3</v>
      </c>
      <c r="F2411" s="2">
        <v>2406</v>
      </c>
      <c r="G2411">
        <f t="shared" ca="1" si="78"/>
        <v>-6.4769020086443731E-3</v>
      </c>
    </row>
    <row r="2412" spans="2:7" x14ac:dyDescent="0.25">
      <c r="B2412" s="3">
        <v>40459</v>
      </c>
      <c r="C2412" s="4">
        <v>242.42739900000001</v>
      </c>
      <c r="D2412" s="2">
        <f t="shared" si="77"/>
        <v>-1.4412238231009351E-2</v>
      </c>
      <c r="E2412" s="2">
        <v>-1.4412238231009351E-2</v>
      </c>
      <c r="F2412" s="2">
        <v>2407</v>
      </c>
      <c r="G2412">
        <f t="shared" ca="1" si="78"/>
        <v>-1.7194685868298601E-2</v>
      </c>
    </row>
    <row r="2413" spans="2:7" x14ac:dyDescent="0.25">
      <c r="B2413" s="3">
        <v>40462</v>
      </c>
      <c r="C2413" s="4">
        <v>245.97241199999999</v>
      </c>
      <c r="D2413" s="2">
        <f t="shared" si="77"/>
        <v>1.8441569633734764E-2</v>
      </c>
      <c r="E2413" s="2">
        <v>1.8441569633734764E-2</v>
      </c>
      <c r="F2413" s="2">
        <v>2408</v>
      </c>
      <c r="G2413">
        <f t="shared" ca="1" si="78"/>
        <v>5.7416845948650239E-3</v>
      </c>
    </row>
    <row r="2414" spans="2:7" x14ac:dyDescent="0.25">
      <c r="B2414" s="3">
        <v>40463</v>
      </c>
      <c r="C2414" s="4">
        <v>241.51843299999999</v>
      </c>
      <c r="D2414" s="2">
        <f t="shared" si="77"/>
        <v>9.3069891188837656E-3</v>
      </c>
      <c r="E2414" s="2">
        <v>9.3069891188837656E-3</v>
      </c>
      <c r="F2414" s="2">
        <v>2409</v>
      </c>
      <c r="G2414">
        <f t="shared" ca="1" si="78"/>
        <v>1.4149895420268311E-2</v>
      </c>
    </row>
    <row r="2415" spans="2:7" x14ac:dyDescent="0.25">
      <c r="B2415" s="3">
        <v>40464</v>
      </c>
      <c r="C2415" s="4">
        <v>239.29135099999999</v>
      </c>
      <c r="D2415" s="2">
        <f t="shared" si="77"/>
        <v>6.3072766921970346E-3</v>
      </c>
      <c r="E2415" s="2">
        <v>6.3072766921970346E-3</v>
      </c>
      <c r="F2415" s="2">
        <v>2410</v>
      </c>
      <c r="G2415">
        <f t="shared" ca="1" si="78"/>
        <v>7.2665753906432734E-2</v>
      </c>
    </row>
    <row r="2416" spans="2:7" x14ac:dyDescent="0.25">
      <c r="B2416" s="3">
        <v>40465</v>
      </c>
      <c r="C2416" s="4">
        <v>237.79153400000001</v>
      </c>
      <c r="D2416" s="2">
        <f t="shared" si="77"/>
        <v>1.1014437834190894E-2</v>
      </c>
      <c r="E2416" s="2">
        <v>1.1014437834190894E-2</v>
      </c>
      <c r="F2416" s="2">
        <v>2411</v>
      </c>
      <c r="G2416">
        <f t="shared" ca="1" si="78"/>
        <v>-5.6050997579545063E-2</v>
      </c>
    </row>
    <row r="2417" spans="2:7" x14ac:dyDescent="0.25">
      <c r="B2417" s="3">
        <v>40466</v>
      </c>
      <c r="C2417" s="4">
        <v>235.200928</v>
      </c>
      <c r="D2417" s="2">
        <f t="shared" si="77"/>
        <v>3.4905761449719108E-3</v>
      </c>
      <c r="E2417" s="2">
        <v>3.4905761449719108E-3</v>
      </c>
      <c r="F2417" s="2">
        <v>2412</v>
      </c>
      <c r="G2417">
        <f t="shared" ca="1" si="78"/>
        <v>-2.8211719645048369E-2</v>
      </c>
    </row>
    <row r="2418" spans="2:7" x14ac:dyDescent="0.25">
      <c r="B2418" s="3">
        <v>40469</v>
      </c>
      <c r="C2418" s="4">
        <v>234.38279700000001</v>
      </c>
      <c r="D2418" s="2">
        <f t="shared" si="77"/>
        <v>1.0383913759231348E-2</v>
      </c>
      <c r="E2418" s="2">
        <v>1.0383913759231348E-2</v>
      </c>
      <c r="F2418" s="2">
        <v>2413</v>
      </c>
      <c r="G2418">
        <f t="shared" ca="1" si="78"/>
        <v>1.5863901944629392E-2</v>
      </c>
    </row>
    <row r="2419" spans="2:7" x14ac:dyDescent="0.25">
      <c r="B2419" s="3">
        <v>40470</v>
      </c>
      <c r="C2419" s="4">
        <v>231.97399899999999</v>
      </c>
      <c r="D2419" s="2">
        <f t="shared" si="77"/>
        <v>2.1208484163179189E-2</v>
      </c>
      <c r="E2419" s="2">
        <v>2.1208484163179189E-2</v>
      </c>
      <c r="F2419" s="2">
        <v>2414</v>
      </c>
      <c r="G2419">
        <f t="shared" ca="1" si="78"/>
        <v>1.5251816254048811E-2</v>
      </c>
    </row>
    <row r="2420" spans="2:7" x14ac:dyDescent="0.25">
      <c r="B2420" s="3">
        <v>40471</v>
      </c>
      <c r="C2420" s="4">
        <v>227.15635700000001</v>
      </c>
      <c r="D2420" s="2">
        <f t="shared" si="77"/>
        <v>-3.9856166130777092E-3</v>
      </c>
      <c r="E2420" s="2">
        <v>-3.9856166130777092E-3</v>
      </c>
      <c r="F2420" s="2">
        <v>2415</v>
      </c>
      <c r="G2420">
        <f t="shared" ca="1" si="78"/>
        <v>2.1186735404634355E-2</v>
      </c>
    </row>
    <row r="2421" spans="2:7" x14ac:dyDescent="0.25">
      <c r="B2421" s="3">
        <v>40472</v>
      </c>
      <c r="C2421" s="4">
        <v>228.065338</v>
      </c>
      <c r="D2421" s="2">
        <f t="shared" si="77"/>
        <v>7.4281398882167287E-3</v>
      </c>
      <c r="E2421" s="2">
        <v>7.4281398882167287E-3</v>
      </c>
      <c r="F2421" s="2">
        <v>2416</v>
      </c>
      <c r="G2421">
        <f t="shared" ca="1" si="78"/>
        <v>-4.0522534509704541E-3</v>
      </c>
    </row>
    <row r="2422" spans="2:7" x14ac:dyDescent="0.25">
      <c r="B2422" s="3">
        <v>40473</v>
      </c>
      <c r="C2422" s="4">
        <v>226.38372799999999</v>
      </c>
      <c r="D2422" s="2">
        <f t="shared" si="77"/>
        <v>4.841651982895258E-3</v>
      </c>
      <c r="E2422" s="2">
        <v>4.841651982895258E-3</v>
      </c>
      <c r="F2422" s="2">
        <v>2417</v>
      </c>
      <c r="G2422">
        <f t="shared" ca="1" si="78"/>
        <v>2.600136472441621E-2</v>
      </c>
    </row>
    <row r="2423" spans="2:7" x14ac:dyDescent="0.25">
      <c r="B2423" s="3">
        <v>40476</v>
      </c>
      <c r="C2423" s="4">
        <v>225.29293799999999</v>
      </c>
      <c r="D2423" s="2">
        <f t="shared" si="77"/>
        <v>-1.2746477890047014E-2</v>
      </c>
      <c r="E2423" s="2">
        <v>-1.2746477890047014E-2</v>
      </c>
      <c r="F2423" s="2">
        <v>2418</v>
      </c>
      <c r="G2423">
        <f t="shared" ca="1" si="78"/>
        <v>1.1724954134610133E-2</v>
      </c>
    </row>
    <row r="2424" spans="2:7" x14ac:dyDescent="0.25">
      <c r="B2424" s="3">
        <v>40477</v>
      </c>
      <c r="C2424" s="4">
        <v>228.201706</v>
      </c>
      <c r="D2424" s="2">
        <f t="shared" si="77"/>
        <v>6.6159448652778289E-3</v>
      </c>
      <c r="E2424" s="2">
        <v>6.6159448652778289E-3</v>
      </c>
      <c r="F2424" s="2">
        <v>2419</v>
      </c>
      <c r="G2424">
        <f t="shared" ca="1" si="78"/>
        <v>-2.2619381867376144E-2</v>
      </c>
    </row>
    <row r="2425" spans="2:7" x14ac:dyDescent="0.25">
      <c r="B2425" s="3">
        <v>40478</v>
      </c>
      <c r="C2425" s="4">
        <v>226.70185900000001</v>
      </c>
      <c r="D2425" s="2">
        <f t="shared" si="77"/>
        <v>3.0163156587424155E-3</v>
      </c>
      <c r="E2425" s="2">
        <v>3.0163156587424155E-3</v>
      </c>
      <c r="F2425" s="2">
        <v>2420</v>
      </c>
      <c r="G2425">
        <f t="shared" ca="1" si="78"/>
        <v>-2.8511654984012392E-3</v>
      </c>
    </row>
    <row r="2426" spans="2:7" x14ac:dyDescent="0.25">
      <c r="B2426" s="3">
        <v>40479</v>
      </c>
      <c r="C2426" s="4">
        <v>226.02011100000001</v>
      </c>
      <c r="D2426" s="2">
        <f t="shared" si="77"/>
        <v>-1.6061975973819839E-3</v>
      </c>
      <c r="E2426" s="2">
        <v>-1.6061975973819839E-3</v>
      </c>
      <c r="F2426" s="2">
        <v>2421</v>
      </c>
      <c r="G2426">
        <f t="shared" ca="1" si="78"/>
        <v>-2.2135522118125268E-2</v>
      </c>
    </row>
    <row r="2427" spans="2:7" x14ac:dyDescent="0.25">
      <c r="B2427" s="3">
        <v>40480</v>
      </c>
      <c r="C2427" s="4">
        <v>226.38372799999999</v>
      </c>
      <c r="D2427" s="2">
        <f t="shared" si="77"/>
        <v>-3.8416893449944631E-2</v>
      </c>
      <c r="E2427" s="2">
        <v>-3.8416893449944631E-2</v>
      </c>
      <c r="F2427" s="2">
        <v>2422</v>
      </c>
      <c r="G2427">
        <f t="shared" ca="1" si="78"/>
        <v>-7.6293363085002276E-3</v>
      </c>
    </row>
    <row r="2428" spans="2:7" x14ac:dyDescent="0.25">
      <c r="B2428" s="3">
        <v>40483</v>
      </c>
      <c r="C2428" s="4">
        <v>235.428146</v>
      </c>
      <c r="D2428" s="2">
        <f t="shared" si="77"/>
        <v>-1.0695174087420335E-2</v>
      </c>
      <c r="E2428" s="2">
        <v>-1.0695174087420335E-2</v>
      </c>
      <c r="F2428" s="2">
        <v>2423</v>
      </c>
      <c r="G2428">
        <f t="shared" ca="1" si="78"/>
        <v>-3.5693928002056438E-2</v>
      </c>
    </row>
    <row r="2429" spans="2:7" x14ac:dyDescent="0.25">
      <c r="B2429" s="3">
        <v>40484</v>
      </c>
      <c r="C2429" s="4">
        <v>237.97331199999999</v>
      </c>
      <c r="D2429" s="2">
        <f t="shared" si="77"/>
        <v>6.7294636224129959E-3</v>
      </c>
      <c r="E2429" s="2">
        <v>6.7294636224129959E-3</v>
      </c>
      <c r="F2429" s="2">
        <v>2424</v>
      </c>
      <c r="G2429">
        <f t="shared" ca="1" si="78"/>
        <v>-7.4966784831991861E-3</v>
      </c>
    </row>
    <row r="2430" spans="2:7" x14ac:dyDescent="0.25">
      <c r="B2430" s="3">
        <v>40485</v>
      </c>
      <c r="C2430" s="4">
        <v>236.38258400000001</v>
      </c>
      <c r="D2430" s="2">
        <f t="shared" si="77"/>
        <v>-9.3333831608859007E-3</v>
      </c>
      <c r="E2430" s="2">
        <v>-9.3333831608859007E-3</v>
      </c>
      <c r="F2430" s="2">
        <v>2425</v>
      </c>
      <c r="G2430">
        <f t="shared" ca="1" si="78"/>
        <v>-7.7624724294262249E-3</v>
      </c>
    </row>
    <row r="2431" spans="2:7" x14ac:dyDescent="0.25">
      <c r="B2431" s="3">
        <v>40486</v>
      </c>
      <c r="C2431" s="4">
        <v>238.60961900000001</v>
      </c>
      <c r="D2431" s="2">
        <f t="shared" si="77"/>
        <v>-1.2043859194796856E-2</v>
      </c>
      <c r="E2431" s="2">
        <v>-1.2043859194796856E-2</v>
      </c>
      <c r="F2431" s="2">
        <v>2426</v>
      </c>
      <c r="G2431">
        <f t="shared" ca="1" si="78"/>
        <v>-1.6192391126902933E-2</v>
      </c>
    </row>
    <row r="2432" spans="2:7" x14ac:dyDescent="0.25">
      <c r="B2432" s="3">
        <v>40490</v>
      </c>
      <c r="C2432" s="4">
        <v>241.51843299999999</v>
      </c>
      <c r="D2432" s="2">
        <f t="shared" si="77"/>
        <v>-1.3734183622055644E-2</v>
      </c>
      <c r="E2432" s="2">
        <v>-1.3734183622055644E-2</v>
      </c>
      <c r="F2432" s="2">
        <v>2427</v>
      </c>
      <c r="G2432">
        <f t="shared" ca="1" si="78"/>
        <v>1.9263081263384628E-2</v>
      </c>
    </row>
    <row r="2433" spans="2:7" x14ac:dyDescent="0.25">
      <c r="B2433" s="3">
        <v>40491</v>
      </c>
      <c r="C2433" s="4">
        <v>244.88168300000001</v>
      </c>
      <c r="D2433" s="2">
        <f t="shared" si="77"/>
        <v>5.2239348955315703E-3</v>
      </c>
      <c r="E2433" s="2">
        <v>5.2239348955315703E-3</v>
      </c>
      <c r="F2433" s="2">
        <v>2428</v>
      </c>
      <c r="G2433">
        <f t="shared" ca="1" si="78"/>
        <v>-5.1076381040147814E-3</v>
      </c>
    </row>
    <row r="2434" spans="2:7" x14ac:dyDescent="0.25">
      <c r="B2434" s="3">
        <v>40492</v>
      </c>
      <c r="C2434" s="4">
        <v>243.60908499999999</v>
      </c>
      <c r="D2434" s="2">
        <f t="shared" si="77"/>
        <v>6.5727617784494896E-3</v>
      </c>
      <c r="E2434" s="2">
        <v>6.5727617784494896E-3</v>
      </c>
      <c r="F2434" s="2">
        <v>2429</v>
      </c>
      <c r="G2434">
        <f t="shared" ca="1" si="78"/>
        <v>-9.0766817747020435E-3</v>
      </c>
    </row>
    <row r="2435" spans="2:7" x14ac:dyDescent="0.25">
      <c r="B2435" s="3">
        <v>40493</v>
      </c>
      <c r="C2435" s="4">
        <v>242.01835600000001</v>
      </c>
      <c r="D2435" s="2">
        <f t="shared" si="77"/>
        <v>2.6605008808557418E-2</v>
      </c>
      <c r="E2435" s="2">
        <v>2.6605008808557418E-2</v>
      </c>
      <c r="F2435" s="2">
        <v>2430</v>
      </c>
      <c r="G2435">
        <f t="shared" ca="1" si="78"/>
        <v>-1.0325844636499822E-2</v>
      </c>
    </row>
    <row r="2436" spans="2:7" x14ac:dyDescent="0.25">
      <c r="B2436" s="3">
        <v>40494</v>
      </c>
      <c r="C2436" s="4">
        <v>235.74632299999999</v>
      </c>
      <c r="D2436" s="2">
        <f t="shared" si="77"/>
        <v>-7.7048049481824306E-4</v>
      </c>
      <c r="E2436" s="2">
        <v>-7.7048049481824306E-4</v>
      </c>
      <c r="F2436" s="2">
        <v>2431</v>
      </c>
      <c r="G2436">
        <f t="shared" ca="1" si="78"/>
        <v>1.893999109395347E-2</v>
      </c>
    </row>
    <row r="2437" spans="2:7" x14ac:dyDescent="0.25">
      <c r="B2437" s="3">
        <v>40497</v>
      </c>
      <c r="C2437" s="4">
        <v>235.928101</v>
      </c>
      <c r="D2437" s="2">
        <f t="shared" si="77"/>
        <v>1.0511905474842733E-2</v>
      </c>
      <c r="E2437" s="2">
        <v>1.0511905474842733E-2</v>
      </c>
      <c r="F2437" s="2">
        <v>2432</v>
      </c>
      <c r="G2437">
        <f t="shared" ca="1" si="78"/>
        <v>-7.9055415740527674E-3</v>
      </c>
    </row>
    <row r="2438" spans="2:7" x14ac:dyDescent="0.25">
      <c r="B2438" s="3">
        <v>40498</v>
      </c>
      <c r="C2438" s="4">
        <v>233.47384600000001</v>
      </c>
      <c r="D2438" s="2">
        <f t="shared" ref="D2438:D2501" si="79">(C2438-C2439)/C2439</f>
        <v>9.8289246839936596E-3</v>
      </c>
      <c r="E2438" s="2">
        <v>9.8289246839936596E-3</v>
      </c>
      <c r="F2438" s="2">
        <v>2433</v>
      </c>
      <c r="G2438">
        <f t="shared" ca="1" si="78"/>
        <v>-4.7366654193778036E-2</v>
      </c>
    </row>
    <row r="2439" spans="2:7" x14ac:dyDescent="0.25">
      <c r="B2439" s="3">
        <v>40500</v>
      </c>
      <c r="C2439" s="4">
        <v>231.20138499999999</v>
      </c>
      <c r="D2439" s="2">
        <f t="shared" si="79"/>
        <v>6.6680640160860338E-2</v>
      </c>
      <c r="E2439" s="2">
        <v>6.6680640160860338E-2</v>
      </c>
      <c r="F2439" s="2">
        <v>2434</v>
      </c>
      <c r="G2439">
        <f t="shared" ca="1" si="78"/>
        <v>-4.6696374892702959E-2</v>
      </c>
    </row>
    <row r="2440" spans="2:7" x14ac:dyDescent="0.25">
      <c r="B2440" s="3">
        <v>40501</v>
      </c>
      <c r="C2440" s="4">
        <v>216.748459</v>
      </c>
      <c r="D2440" s="2">
        <f t="shared" si="79"/>
        <v>-1.0786077369738963E-2</v>
      </c>
      <c r="E2440" s="2">
        <v>-1.0786077369738963E-2</v>
      </c>
      <c r="F2440" s="2">
        <v>2435</v>
      </c>
      <c r="G2440">
        <f t="shared" ref="G2440:G2503" ca="1" si="80">_xlfn.NORM.INV(RAND(),K$7,K$8)</f>
        <v>6.2336659662996039E-3</v>
      </c>
    </row>
    <row r="2441" spans="2:7" x14ac:dyDescent="0.25">
      <c r="B2441" s="3">
        <v>40504</v>
      </c>
      <c r="C2441" s="4">
        <v>219.111816</v>
      </c>
      <c r="D2441" s="2">
        <f t="shared" si="79"/>
        <v>1.3880126463226351E-2</v>
      </c>
      <c r="E2441" s="2">
        <v>1.3880126463226351E-2</v>
      </c>
      <c r="F2441" s="2">
        <v>2436</v>
      </c>
      <c r="G2441">
        <f t="shared" ca="1" si="80"/>
        <v>1.6695741152719622E-2</v>
      </c>
    </row>
    <row r="2442" spans="2:7" x14ac:dyDescent="0.25">
      <c r="B2442" s="3">
        <v>40505</v>
      </c>
      <c r="C2442" s="4">
        <v>216.11215200000001</v>
      </c>
      <c r="D2442" s="2">
        <f t="shared" si="79"/>
        <v>9.7684959515560704E-3</v>
      </c>
      <c r="E2442" s="2">
        <v>9.7684959515560704E-3</v>
      </c>
      <c r="F2442" s="2">
        <v>2437</v>
      </c>
      <c r="G2442">
        <f t="shared" ca="1" si="80"/>
        <v>9.9244942803873356E-3</v>
      </c>
    </row>
    <row r="2443" spans="2:7" x14ac:dyDescent="0.25">
      <c r="B2443" s="3">
        <v>40506</v>
      </c>
      <c r="C2443" s="4">
        <v>214.02148399999999</v>
      </c>
      <c r="D2443" s="2">
        <f t="shared" si="79"/>
        <v>4.1123221050433457E-2</v>
      </c>
      <c r="E2443" s="2">
        <v>4.1123221050433457E-2</v>
      </c>
      <c r="F2443" s="2">
        <v>2438</v>
      </c>
      <c r="G2443">
        <f t="shared" ca="1" si="80"/>
        <v>-1.804108300717109E-2</v>
      </c>
    </row>
    <row r="2444" spans="2:7" x14ac:dyDescent="0.25">
      <c r="B2444" s="3">
        <v>40507</v>
      </c>
      <c r="C2444" s="4">
        <v>205.567871</v>
      </c>
      <c r="D2444" s="2">
        <f t="shared" si="79"/>
        <v>8.1022943423262966E-2</v>
      </c>
      <c r="E2444" s="2">
        <v>8.1022943423262966E-2</v>
      </c>
      <c r="F2444" s="2">
        <v>2439</v>
      </c>
      <c r="G2444">
        <f t="shared" ca="1" si="80"/>
        <v>2.4620885653960825E-2</v>
      </c>
    </row>
    <row r="2445" spans="2:7" x14ac:dyDescent="0.25">
      <c r="B2445" s="3">
        <v>40508</v>
      </c>
      <c r="C2445" s="4">
        <v>190.160507</v>
      </c>
      <c r="D2445" s="2">
        <f t="shared" si="79"/>
        <v>3.4619226781210537E-2</v>
      </c>
      <c r="E2445" s="2">
        <v>3.4619226781210537E-2</v>
      </c>
      <c r="F2445" s="2">
        <v>2440</v>
      </c>
      <c r="G2445">
        <f t="shared" ca="1" si="80"/>
        <v>-4.6690552306509576E-3</v>
      </c>
    </row>
    <row r="2446" spans="2:7" x14ac:dyDescent="0.25">
      <c r="B2446" s="3">
        <v>40511</v>
      </c>
      <c r="C2446" s="4">
        <v>183.79757699999999</v>
      </c>
      <c r="D2446" s="2">
        <f t="shared" si="79"/>
        <v>-3.3691748693369022E-2</v>
      </c>
      <c r="E2446" s="2">
        <v>-3.3691748693369022E-2</v>
      </c>
      <c r="F2446" s="2">
        <v>2441</v>
      </c>
      <c r="G2446">
        <f t="shared" ca="1" si="80"/>
        <v>1.6536336553042437E-2</v>
      </c>
    </row>
    <row r="2447" spans="2:7" x14ac:dyDescent="0.25">
      <c r="B2447" s="3">
        <v>40512</v>
      </c>
      <c r="C2447" s="4">
        <v>190.20594800000001</v>
      </c>
      <c r="D2447" s="2">
        <f t="shared" si="79"/>
        <v>-5.1450763680437439E-2</v>
      </c>
      <c r="E2447" s="2">
        <v>-5.1450763680437439E-2</v>
      </c>
      <c r="F2447" s="2">
        <v>2442</v>
      </c>
      <c r="G2447">
        <f t="shared" ca="1" si="80"/>
        <v>2.1091314659755948E-2</v>
      </c>
    </row>
    <row r="2448" spans="2:7" x14ac:dyDescent="0.25">
      <c r="B2448" s="3">
        <v>40513</v>
      </c>
      <c r="C2448" s="4">
        <v>200.52301</v>
      </c>
      <c r="D2448" s="2">
        <f t="shared" si="79"/>
        <v>6.8463216668047007E-3</v>
      </c>
      <c r="E2448" s="2">
        <v>6.8463216668047007E-3</v>
      </c>
      <c r="F2448" s="2">
        <v>2443</v>
      </c>
      <c r="G2448">
        <f t="shared" ca="1" si="80"/>
        <v>-3.9327933107627916E-2</v>
      </c>
    </row>
    <row r="2449" spans="2:7" x14ac:dyDescent="0.25">
      <c r="B2449" s="3">
        <v>40514</v>
      </c>
      <c r="C2449" s="4">
        <v>199.15950000000001</v>
      </c>
      <c r="D2449" s="2">
        <f t="shared" si="79"/>
        <v>0.36681200278622811</v>
      </c>
      <c r="E2449" s="2">
        <v>0.36681200278622811</v>
      </c>
      <c r="F2449" s="2">
        <v>2444</v>
      </c>
      <c r="G2449">
        <f t="shared" ca="1" si="80"/>
        <v>-1.1614138178398264E-2</v>
      </c>
    </row>
    <row r="2450" spans="2:7" x14ac:dyDescent="0.25">
      <c r="B2450" s="3">
        <v>40515</v>
      </c>
      <c r="C2450" s="4">
        <v>145.71096800000001</v>
      </c>
      <c r="D2450" s="2">
        <f t="shared" si="79"/>
        <v>-5.9548173697090583E-2</v>
      </c>
      <c r="E2450" s="2">
        <v>-5.9548173697090583E-2</v>
      </c>
      <c r="F2450" s="2">
        <v>2445</v>
      </c>
      <c r="G2450">
        <f t="shared" ca="1" si="80"/>
        <v>-4.0962299806383912E-2</v>
      </c>
    </row>
    <row r="2451" spans="2:7" x14ac:dyDescent="0.25">
      <c r="B2451" s="3">
        <v>40518</v>
      </c>
      <c r="C2451" s="4">
        <v>154.937195</v>
      </c>
      <c r="D2451" s="2">
        <f t="shared" si="79"/>
        <v>-6.4120608445689849E-3</v>
      </c>
      <c r="E2451" s="2">
        <v>-6.4120608445689849E-3</v>
      </c>
      <c r="F2451" s="2">
        <v>2446</v>
      </c>
      <c r="G2451">
        <f t="shared" ca="1" si="80"/>
        <v>2.2070589385352057E-2</v>
      </c>
    </row>
    <row r="2452" spans="2:7" x14ac:dyDescent="0.25">
      <c r="B2452" s="3">
        <v>40519</v>
      </c>
      <c r="C2452" s="4">
        <v>155.937073</v>
      </c>
      <c r="D2452" s="2">
        <f t="shared" si="79"/>
        <v>4.8594082559686939E-2</v>
      </c>
      <c r="E2452" s="2">
        <v>4.8594082559686939E-2</v>
      </c>
      <c r="F2452" s="2">
        <v>2447</v>
      </c>
      <c r="G2452">
        <f t="shared" ca="1" si="80"/>
        <v>-2.3412580160063778E-3</v>
      </c>
    </row>
    <row r="2453" spans="2:7" x14ac:dyDescent="0.25">
      <c r="B2453" s="3">
        <v>40520</v>
      </c>
      <c r="C2453" s="4">
        <v>148.71061700000001</v>
      </c>
      <c r="D2453" s="2">
        <f t="shared" si="79"/>
        <v>7.1732716806950161E-2</v>
      </c>
      <c r="E2453" s="2">
        <v>7.1732716806950161E-2</v>
      </c>
      <c r="F2453" s="2">
        <v>2448</v>
      </c>
      <c r="G2453">
        <f t="shared" ca="1" si="80"/>
        <v>-8.0762000791054396E-3</v>
      </c>
    </row>
    <row r="2454" spans="2:7" x14ac:dyDescent="0.25">
      <c r="B2454" s="3">
        <v>40521</v>
      </c>
      <c r="C2454" s="4">
        <v>138.75718699999999</v>
      </c>
      <c r="D2454" s="2">
        <f t="shared" si="79"/>
        <v>-1.6747191195953474E-2</v>
      </c>
      <c r="E2454" s="2">
        <v>-1.6747191195953474E-2</v>
      </c>
      <c r="F2454" s="2">
        <v>2449</v>
      </c>
      <c r="G2454">
        <f t="shared" ca="1" si="80"/>
        <v>-2.4758539902736024E-2</v>
      </c>
    </row>
    <row r="2455" spans="2:7" x14ac:dyDescent="0.25">
      <c r="B2455" s="3">
        <v>40522</v>
      </c>
      <c r="C2455" s="4">
        <v>141.12056000000001</v>
      </c>
      <c r="D2455" s="2">
        <f t="shared" si="79"/>
        <v>-5.7090586508708789E-2</v>
      </c>
      <c r="E2455" s="2">
        <v>-5.7090586508708789E-2</v>
      </c>
      <c r="F2455" s="2">
        <v>2450</v>
      </c>
      <c r="G2455">
        <f t="shared" ca="1" si="80"/>
        <v>-1.92969491311209E-2</v>
      </c>
    </row>
    <row r="2456" spans="2:7" x14ac:dyDescent="0.25">
      <c r="B2456" s="3">
        <v>40525</v>
      </c>
      <c r="C2456" s="4">
        <v>149.66502399999999</v>
      </c>
      <c r="D2456" s="2">
        <f t="shared" si="79"/>
        <v>-3.7134691379474345E-2</v>
      </c>
      <c r="E2456" s="2">
        <v>-3.7134691379474345E-2</v>
      </c>
      <c r="F2456" s="2">
        <v>2451</v>
      </c>
      <c r="G2456">
        <f t="shared" ca="1" si="80"/>
        <v>1.4288687961323092E-2</v>
      </c>
    </row>
    <row r="2457" spans="2:7" x14ac:dyDescent="0.25">
      <c r="B2457" s="3">
        <v>40526</v>
      </c>
      <c r="C2457" s="4">
        <v>155.43713399999999</v>
      </c>
      <c r="D2457" s="2">
        <f t="shared" si="79"/>
        <v>1.5138088298030608E-2</v>
      </c>
      <c r="E2457" s="2">
        <v>1.5138088298030608E-2</v>
      </c>
      <c r="F2457" s="2">
        <v>2452</v>
      </c>
      <c r="G2457">
        <f t="shared" ca="1" si="80"/>
        <v>-1.4586451581181681E-2</v>
      </c>
    </row>
    <row r="2458" spans="2:7" x14ac:dyDescent="0.25">
      <c r="B2458" s="3">
        <v>40527</v>
      </c>
      <c r="C2458" s="4">
        <v>153.119202</v>
      </c>
      <c r="D2458" s="2">
        <f t="shared" si="79"/>
        <v>-1.1443517686563265E-2</v>
      </c>
      <c r="E2458" s="2">
        <v>-1.1443517686563265E-2</v>
      </c>
      <c r="F2458" s="2">
        <v>2453</v>
      </c>
      <c r="G2458">
        <f t="shared" ca="1" si="80"/>
        <v>4.8174046857692596E-2</v>
      </c>
    </row>
    <row r="2459" spans="2:7" x14ac:dyDescent="0.25">
      <c r="B2459" s="3">
        <v>40528</v>
      </c>
      <c r="C2459" s="4">
        <v>154.89170799999999</v>
      </c>
      <c r="D2459" s="2">
        <f t="shared" si="79"/>
        <v>2.6196611126582062E-2</v>
      </c>
      <c r="E2459" s="2">
        <v>2.6196611126582062E-2</v>
      </c>
      <c r="F2459" s="2">
        <v>2454</v>
      </c>
      <c r="G2459">
        <f t="shared" ca="1" si="80"/>
        <v>1.1665881716575077E-2</v>
      </c>
    </row>
    <row r="2460" spans="2:7" x14ac:dyDescent="0.25">
      <c r="B2460" s="3">
        <v>40532</v>
      </c>
      <c r="C2460" s="4">
        <v>150.93765300000001</v>
      </c>
      <c r="D2460" s="2">
        <f t="shared" si="79"/>
        <v>-1.0133968455874776E-2</v>
      </c>
      <c r="E2460" s="2">
        <v>-1.0133968455874776E-2</v>
      </c>
      <c r="F2460" s="2">
        <v>2455</v>
      </c>
      <c r="G2460">
        <f t="shared" ca="1" si="80"/>
        <v>-6.9935448804597095E-2</v>
      </c>
    </row>
    <row r="2461" spans="2:7" x14ac:dyDescent="0.25">
      <c r="B2461" s="3">
        <v>40533</v>
      </c>
      <c r="C2461" s="4">
        <v>152.48291</v>
      </c>
      <c r="D2461" s="2">
        <f t="shared" si="79"/>
        <v>-1.6705765107613568E-2</v>
      </c>
      <c r="E2461" s="2">
        <v>-1.6705765107613568E-2</v>
      </c>
      <c r="F2461" s="2">
        <v>2456</v>
      </c>
      <c r="G2461">
        <f t="shared" ca="1" si="80"/>
        <v>2.1292900041629727E-2</v>
      </c>
    </row>
    <row r="2462" spans="2:7" x14ac:dyDescent="0.25">
      <c r="B2462" s="3">
        <v>40534</v>
      </c>
      <c r="C2462" s="4">
        <v>155.073532</v>
      </c>
      <c r="D2462" s="2">
        <f t="shared" si="79"/>
        <v>5.0072876112720799E-3</v>
      </c>
      <c r="E2462" s="2">
        <v>5.0072876112720799E-3</v>
      </c>
      <c r="F2462" s="2">
        <v>2457</v>
      </c>
      <c r="G2462">
        <f t="shared" ca="1" si="80"/>
        <v>1.7137554331926767E-2</v>
      </c>
    </row>
    <row r="2463" spans="2:7" x14ac:dyDescent="0.25">
      <c r="B2463" s="3">
        <v>40535</v>
      </c>
      <c r="C2463" s="4">
        <v>154.30090300000001</v>
      </c>
      <c r="D2463" s="2">
        <f t="shared" si="79"/>
        <v>-8.4695610322516116E-3</v>
      </c>
      <c r="E2463" s="2">
        <v>-8.4695610322516116E-3</v>
      </c>
      <c r="F2463" s="2">
        <v>2458</v>
      </c>
      <c r="G2463">
        <f t="shared" ca="1" si="80"/>
        <v>-1.2786080670616316E-2</v>
      </c>
    </row>
    <row r="2464" spans="2:7" x14ac:dyDescent="0.25">
      <c r="B2464" s="3">
        <v>40536</v>
      </c>
      <c r="C2464" s="4">
        <v>155.61892700000001</v>
      </c>
      <c r="D2464" s="2">
        <f t="shared" si="79"/>
        <v>2.8228326195548051E-2</v>
      </c>
      <c r="E2464" s="2">
        <v>2.8228326195548051E-2</v>
      </c>
      <c r="F2464" s="2">
        <v>2459</v>
      </c>
      <c r="G2464">
        <f t="shared" ca="1" si="80"/>
        <v>1.3892883008525697E-2</v>
      </c>
    </row>
    <row r="2465" spans="2:7" x14ac:dyDescent="0.25">
      <c r="B2465" s="3">
        <v>40539</v>
      </c>
      <c r="C2465" s="4">
        <v>151.346664</v>
      </c>
      <c r="D2465" s="2">
        <f t="shared" si="79"/>
        <v>1.503665005197197E-3</v>
      </c>
      <c r="E2465" s="2">
        <v>1.503665005197197E-3</v>
      </c>
      <c r="F2465" s="2">
        <v>2460</v>
      </c>
      <c r="G2465">
        <f t="shared" ca="1" si="80"/>
        <v>-6.8622312116712256E-2</v>
      </c>
    </row>
    <row r="2466" spans="2:7" x14ac:dyDescent="0.25">
      <c r="B2466" s="3">
        <v>40540</v>
      </c>
      <c r="C2466" s="4">
        <v>151.11943099999999</v>
      </c>
      <c r="D2466" s="2">
        <f t="shared" si="79"/>
        <v>9.4109692098436667E-3</v>
      </c>
      <c r="E2466" s="2">
        <v>9.4109692098436667E-3</v>
      </c>
      <c r="F2466" s="2">
        <v>2461</v>
      </c>
      <c r="G2466">
        <f t="shared" ca="1" si="80"/>
        <v>4.359878253706085E-2</v>
      </c>
    </row>
    <row r="2467" spans="2:7" x14ac:dyDescent="0.25">
      <c r="B2467" s="3">
        <v>40541</v>
      </c>
      <c r="C2467" s="4">
        <v>149.71051</v>
      </c>
      <c r="D2467" s="2">
        <f t="shared" si="79"/>
        <v>3.656418290873696E-3</v>
      </c>
      <c r="E2467" s="2">
        <v>3.656418290873696E-3</v>
      </c>
      <c r="F2467" s="2">
        <v>2462</v>
      </c>
      <c r="G2467">
        <f t="shared" ca="1" si="80"/>
        <v>-2.1497572979296897E-2</v>
      </c>
    </row>
    <row r="2468" spans="2:7" x14ac:dyDescent="0.25">
      <c r="B2468" s="3">
        <v>40542</v>
      </c>
      <c r="C2468" s="4">
        <v>149.1651</v>
      </c>
      <c r="D2468" s="2">
        <f t="shared" si="79"/>
        <v>-3.24293163867483E-2</v>
      </c>
      <c r="E2468" s="2">
        <v>-3.24293163867483E-2</v>
      </c>
      <c r="F2468" s="2">
        <v>2463</v>
      </c>
      <c r="G2468">
        <f t="shared" ca="1" si="80"/>
        <v>1.0957343518066357E-2</v>
      </c>
    </row>
    <row r="2469" spans="2:7" x14ac:dyDescent="0.25">
      <c r="B2469" s="3">
        <v>40543</v>
      </c>
      <c r="C2469" s="4">
        <v>154.16455099999999</v>
      </c>
      <c r="D2469" s="2">
        <f t="shared" si="79"/>
        <v>-1.9086176837392811E-2</v>
      </c>
      <c r="E2469" s="2">
        <v>-1.9086176837392811E-2</v>
      </c>
      <c r="F2469" s="2">
        <v>2464</v>
      </c>
      <c r="G2469">
        <f t="shared" ca="1" si="80"/>
        <v>1.6816446506638202E-2</v>
      </c>
    </row>
    <row r="2470" spans="2:7" x14ac:dyDescent="0.25">
      <c r="B2470" s="3">
        <v>40546</v>
      </c>
      <c r="C2470" s="4">
        <v>157.16421500000001</v>
      </c>
      <c r="D2470" s="2">
        <f t="shared" si="79"/>
        <v>-1.9841148550721121E-2</v>
      </c>
      <c r="E2470" s="2">
        <v>-1.9841148550721121E-2</v>
      </c>
      <c r="F2470" s="2">
        <v>2465</v>
      </c>
      <c r="G2470">
        <f t="shared" ca="1" si="80"/>
        <v>7.8262093838202165E-2</v>
      </c>
    </row>
    <row r="2471" spans="2:7" x14ac:dyDescent="0.25">
      <c r="B2471" s="3">
        <v>40547</v>
      </c>
      <c r="C2471" s="4">
        <v>160.34565699999999</v>
      </c>
      <c r="D2471" s="2">
        <f t="shared" si="79"/>
        <v>-1.1325725405770463E-3</v>
      </c>
      <c r="E2471" s="2">
        <v>-1.1325725405770463E-3</v>
      </c>
      <c r="F2471" s="2">
        <v>2466</v>
      </c>
      <c r="G2471">
        <f t="shared" ca="1" si="80"/>
        <v>2.9616159899849021E-2</v>
      </c>
    </row>
    <row r="2472" spans="2:7" x14ac:dyDescent="0.25">
      <c r="B2472" s="3">
        <v>40548</v>
      </c>
      <c r="C2472" s="4">
        <v>160.527466</v>
      </c>
      <c r="D2472" s="2">
        <f t="shared" si="79"/>
        <v>1.465092982472249E-2</v>
      </c>
      <c r="E2472" s="2">
        <v>1.465092982472249E-2</v>
      </c>
      <c r="F2472" s="2">
        <v>2467</v>
      </c>
      <c r="G2472">
        <f t="shared" ca="1" si="80"/>
        <v>-6.2615091089433847E-2</v>
      </c>
    </row>
    <row r="2473" spans="2:7" x14ac:dyDescent="0.25">
      <c r="B2473" s="3">
        <v>40549</v>
      </c>
      <c r="C2473" s="4">
        <v>158.20954900000001</v>
      </c>
      <c r="D2473" s="2">
        <f t="shared" si="79"/>
        <v>4.0657569851304511E-2</v>
      </c>
      <c r="E2473" s="2">
        <v>4.0657569851304511E-2</v>
      </c>
      <c r="F2473" s="2">
        <v>2468</v>
      </c>
      <c r="G2473">
        <f t="shared" ca="1" si="80"/>
        <v>-1.4423778608873146E-2</v>
      </c>
    </row>
    <row r="2474" spans="2:7" x14ac:dyDescent="0.25">
      <c r="B2474" s="3">
        <v>40550</v>
      </c>
      <c r="C2474" s="4">
        <v>152.02844200000001</v>
      </c>
      <c r="D2474" s="2">
        <f t="shared" si="79"/>
        <v>1.3329569607133353E-2</v>
      </c>
      <c r="E2474" s="2">
        <v>1.3329569607133353E-2</v>
      </c>
      <c r="F2474" s="2">
        <v>2469</v>
      </c>
      <c r="G2474">
        <f t="shared" ca="1" si="80"/>
        <v>1.4739162159238943E-4</v>
      </c>
    </row>
    <row r="2475" spans="2:7" x14ac:dyDescent="0.25">
      <c r="B2475" s="3">
        <v>40553</v>
      </c>
      <c r="C2475" s="4">
        <v>150.02862500000001</v>
      </c>
      <c r="D2475" s="2">
        <f t="shared" si="79"/>
        <v>2.2297986397254489E-2</v>
      </c>
      <c r="E2475" s="2">
        <v>2.2297986397254489E-2</v>
      </c>
      <c r="F2475" s="2">
        <v>2470</v>
      </c>
      <c r="G2475">
        <f t="shared" ca="1" si="80"/>
        <v>-1.8171168815070603E-2</v>
      </c>
    </row>
    <row r="2476" spans="2:7" x14ac:dyDescent="0.25">
      <c r="B2476" s="3">
        <v>40554</v>
      </c>
      <c r="C2476" s="4">
        <v>146.75625600000001</v>
      </c>
      <c r="D2476" s="2">
        <f t="shared" si="79"/>
        <v>-1.3443293964821886E-2</v>
      </c>
      <c r="E2476" s="2">
        <v>-1.3443293964821886E-2</v>
      </c>
      <c r="F2476" s="2">
        <v>2471</v>
      </c>
      <c r="G2476">
        <f t="shared" ca="1" si="80"/>
        <v>-1.6218962935998438E-2</v>
      </c>
    </row>
    <row r="2477" spans="2:7" x14ac:dyDescent="0.25">
      <c r="B2477" s="3">
        <v>40555</v>
      </c>
      <c r="C2477" s="4">
        <v>148.75602699999999</v>
      </c>
      <c r="D2477" s="2">
        <f t="shared" si="79"/>
        <v>2.2492824075232325E-2</v>
      </c>
      <c r="E2477" s="2">
        <v>2.2492824075232325E-2</v>
      </c>
      <c r="F2477" s="2">
        <v>2472</v>
      </c>
      <c r="G2477">
        <f t="shared" ca="1" si="80"/>
        <v>-4.8055292116363314E-2</v>
      </c>
    </row>
    <row r="2478" spans="2:7" x14ac:dyDescent="0.25">
      <c r="B2478" s="3">
        <v>40556</v>
      </c>
      <c r="C2478" s="4">
        <v>145.483688</v>
      </c>
      <c r="D2478" s="2">
        <f t="shared" si="79"/>
        <v>3.2247493922289726E-2</v>
      </c>
      <c r="E2478" s="2">
        <v>3.2247493922289726E-2</v>
      </c>
      <c r="F2478" s="2">
        <v>2473</v>
      </c>
      <c r="G2478">
        <f t="shared" ca="1" si="80"/>
        <v>5.343845976330721E-2</v>
      </c>
    </row>
    <row r="2479" spans="2:7" x14ac:dyDescent="0.25">
      <c r="B2479" s="3">
        <v>40557</v>
      </c>
      <c r="C2479" s="4">
        <v>140.93876599999999</v>
      </c>
      <c r="D2479" s="2">
        <f t="shared" si="79"/>
        <v>4.2703529757690428E-2</v>
      </c>
      <c r="E2479" s="2">
        <v>4.2703529757690428E-2</v>
      </c>
      <c r="F2479" s="2">
        <v>2474</v>
      </c>
      <c r="G2479">
        <f t="shared" ca="1" si="80"/>
        <v>-2.1919779208886988E-2</v>
      </c>
    </row>
    <row r="2480" spans="2:7" x14ac:dyDescent="0.25">
      <c r="B2480" s="3">
        <v>40560</v>
      </c>
      <c r="C2480" s="4">
        <v>135.16667200000001</v>
      </c>
      <c r="D2480" s="2">
        <f t="shared" si="79"/>
        <v>5.7489824902432233E-3</v>
      </c>
      <c r="E2480" s="2">
        <v>5.7489824902432233E-3</v>
      </c>
      <c r="F2480" s="2">
        <v>2475</v>
      </c>
      <c r="G2480">
        <f t="shared" ca="1" si="80"/>
        <v>-2.9582033728610502E-2</v>
      </c>
    </row>
    <row r="2481" spans="2:7" x14ac:dyDescent="0.25">
      <c r="B2481" s="3">
        <v>40561</v>
      </c>
      <c r="C2481" s="4">
        <v>134.39404300000001</v>
      </c>
      <c r="D2481" s="2">
        <f t="shared" si="79"/>
        <v>-1.3346569464662254E-2</v>
      </c>
      <c r="E2481" s="2">
        <v>-1.3346569464662254E-2</v>
      </c>
      <c r="F2481" s="2">
        <v>2476</v>
      </c>
      <c r="G2481">
        <f t="shared" ca="1" si="80"/>
        <v>-2.4682603568535955E-2</v>
      </c>
    </row>
    <row r="2482" spans="2:7" x14ac:dyDescent="0.25">
      <c r="B2482" s="3">
        <v>40562</v>
      </c>
      <c r="C2482" s="4">
        <v>136.212006</v>
      </c>
      <c r="D2482" s="2">
        <f t="shared" si="79"/>
        <v>-1.2845909849482197E-2</v>
      </c>
      <c r="E2482" s="2">
        <v>-1.2845909849482197E-2</v>
      </c>
      <c r="F2482" s="2">
        <v>2477</v>
      </c>
      <c r="G2482">
        <f t="shared" ca="1" si="80"/>
        <v>-5.3803629544698119E-2</v>
      </c>
    </row>
    <row r="2483" spans="2:7" x14ac:dyDescent="0.25">
      <c r="B2483" s="3">
        <v>40563</v>
      </c>
      <c r="C2483" s="4">
        <v>137.984543</v>
      </c>
      <c r="D2483" s="2">
        <f t="shared" si="79"/>
        <v>-5.8896335906446703E-2</v>
      </c>
      <c r="E2483" s="2">
        <v>-5.8896335906446703E-2</v>
      </c>
      <c r="F2483" s="2">
        <v>2478</v>
      </c>
      <c r="G2483">
        <f t="shared" ca="1" si="80"/>
        <v>1.8946762822819221E-2</v>
      </c>
    </row>
    <row r="2484" spans="2:7" x14ac:dyDescent="0.25">
      <c r="B2484" s="3">
        <v>40564</v>
      </c>
      <c r="C2484" s="4">
        <v>146.61991900000001</v>
      </c>
      <c r="D2484" s="2">
        <f t="shared" si="79"/>
        <v>-1.8565940530212172E-3</v>
      </c>
      <c r="E2484" s="2">
        <v>-1.8565940530212172E-3</v>
      </c>
      <c r="F2484" s="2">
        <v>2479</v>
      </c>
      <c r="G2484">
        <f t="shared" ca="1" si="80"/>
        <v>5.3518276927599966E-2</v>
      </c>
    </row>
    <row r="2485" spans="2:7" x14ac:dyDescent="0.25">
      <c r="B2485" s="3">
        <v>40567</v>
      </c>
      <c r="C2485" s="4">
        <v>146.892639</v>
      </c>
      <c r="D2485" s="2">
        <f t="shared" si="79"/>
        <v>2.7989972585513688E-2</v>
      </c>
      <c r="E2485" s="2">
        <v>2.7989972585513688E-2</v>
      </c>
      <c r="F2485" s="2">
        <v>2480</v>
      </c>
      <c r="G2485">
        <f t="shared" ca="1" si="80"/>
        <v>-1.5660510635715819E-2</v>
      </c>
    </row>
    <row r="2486" spans="2:7" x14ac:dyDescent="0.25">
      <c r="B2486" s="3">
        <v>40568</v>
      </c>
      <c r="C2486" s="4">
        <v>142.893066</v>
      </c>
      <c r="D2486" s="2">
        <f t="shared" si="79"/>
        <v>4.3824478554787175E-2</v>
      </c>
      <c r="E2486" s="2">
        <v>4.3824478554787175E-2</v>
      </c>
      <c r="F2486" s="2">
        <v>2481</v>
      </c>
      <c r="G2486">
        <f t="shared" ca="1" si="80"/>
        <v>7.3175239518180432E-2</v>
      </c>
    </row>
    <row r="2487" spans="2:7" x14ac:dyDescent="0.25">
      <c r="B2487" s="3">
        <v>40570</v>
      </c>
      <c r="C2487" s="4">
        <v>136.89376799999999</v>
      </c>
      <c r="D2487" s="2">
        <f t="shared" si="79"/>
        <v>5.67615060245892E-3</v>
      </c>
      <c r="E2487" s="2">
        <v>5.67615060245892E-3</v>
      </c>
      <c r="F2487" s="2">
        <v>2482</v>
      </c>
      <c r="G2487">
        <f t="shared" ca="1" si="80"/>
        <v>-1.8572969882835685E-2</v>
      </c>
    </row>
    <row r="2488" spans="2:7" x14ac:dyDescent="0.25">
      <c r="B2488" s="3">
        <v>40571</v>
      </c>
      <c r="C2488" s="4">
        <v>136.12112400000001</v>
      </c>
      <c r="D2488" s="2">
        <f t="shared" si="79"/>
        <v>-1.0244344527841292E-2</v>
      </c>
      <c r="E2488" s="2">
        <v>-1.0244344527841292E-2</v>
      </c>
      <c r="F2488" s="2">
        <v>2483</v>
      </c>
      <c r="G2488">
        <f t="shared" ca="1" si="80"/>
        <v>-7.3064161930986998E-2</v>
      </c>
    </row>
    <row r="2489" spans="2:7" x14ac:dyDescent="0.25">
      <c r="B2489" s="3">
        <v>40574</v>
      </c>
      <c r="C2489" s="4">
        <v>137.53002900000001</v>
      </c>
      <c r="D2489" s="2">
        <f t="shared" si="79"/>
        <v>1.954162047051157E-2</v>
      </c>
      <c r="E2489" s="2">
        <v>1.954162047051157E-2</v>
      </c>
      <c r="F2489" s="2">
        <v>2484</v>
      </c>
      <c r="G2489">
        <f t="shared" ca="1" si="80"/>
        <v>-1.8951613539403892E-2</v>
      </c>
    </row>
    <row r="2490" spans="2:7" x14ac:dyDescent="0.25">
      <c r="B2490" s="3">
        <v>40575</v>
      </c>
      <c r="C2490" s="4">
        <v>134.89398199999999</v>
      </c>
      <c r="D2490" s="2">
        <f t="shared" si="79"/>
        <v>-1.0996334481855592E-2</v>
      </c>
      <c r="E2490" s="2">
        <v>-1.0996334481855592E-2</v>
      </c>
      <c r="F2490" s="2">
        <v>2485</v>
      </c>
      <c r="G2490">
        <f t="shared" ca="1" si="80"/>
        <v>-2.5550726630393854E-2</v>
      </c>
    </row>
    <row r="2491" spans="2:7" x14ac:dyDescent="0.25">
      <c r="B2491" s="3">
        <v>40576</v>
      </c>
      <c r="C2491" s="4">
        <v>136.39381399999999</v>
      </c>
      <c r="D2491" s="2">
        <f t="shared" si="79"/>
        <v>-1.2504018219403234E-2</v>
      </c>
      <c r="E2491" s="2">
        <v>-1.2504018219403234E-2</v>
      </c>
      <c r="F2491" s="2">
        <v>2486</v>
      </c>
      <c r="G2491">
        <f t="shared" ca="1" si="80"/>
        <v>6.5030034936565728E-2</v>
      </c>
    </row>
    <row r="2492" spans="2:7" x14ac:dyDescent="0.25">
      <c r="B2492" s="3">
        <v>40577</v>
      </c>
      <c r="C2492" s="4">
        <v>138.12088</v>
      </c>
      <c r="D2492" s="2">
        <f t="shared" si="79"/>
        <v>-4.5540060391665083E-2</v>
      </c>
      <c r="E2492" s="2">
        <v>-4.5540060391665083E-2</v>
      </c>
      <c r="F2492" s="2">
        <v>2487</v>
      </c>
      <c r="G2492">
        <f t="shared" ca="1" si="80"/>
        <v>3.9822301542327979E-2</v>
      </c>
    </row>
    <row r="2493" spans="2:7" x14ac:dyDescent="0.25">
      <c r="B2493" s="3">
        <v>40578</v>
      </c>
      <c r="C2493" s="4">
        <v>144.711029</v>
      </c>
      <c r="D2493" s="2">
        <f t="shared" si="79"/>
        <v>-4.7277292116787585E-2</v>
      </c>
      <c r="E2493" s="2">
        <v>-4.7277292116787585E-2</v>
      </c>
      <c r="F2493" s="2">
        <v>2488</v>
      </c>
      <c r="G2493">
        <f t="shared" ca="1" si="80"/>
        <v>-4.5653974675190709E-2</v>
      </c>
    </row>
    <row r="2494" spans="2:7" x14ac:dyDescent="0.25">
      <c r="B2494" s="3">
        <v>40581</v>
      </c>
      <c r="C2494" s="4">
        <v>151.89207500000001</v>
      </c>
      <c r="D2494" s="2">
        <f t="shared" si="79"/>
        <v>-2.9832180389660133E-3</v>
      </c>
      <c r="E2494" s="2">
        <v>-2.9832180389660133E-3</v>
      </c>
      <c r="F2494" s="2">
        <v>2489</v>
      </c>
      <c r="G2494">
        <f t="shared" ca="1" si="80"/>
        <v>1.5336615346449594E-2</v>
      </c>
    </row>
    <row r="2495" spans="2:7" x14ac:dyDescent="0.25">
      <c r="B2495" s="3">
        <v>40582</v>
      </c>
      <c r="C2495" s="4">
        <v>152.34655799999999</v>
      </c>
      <c r="D2495" s="2">
        <f t="shared" si="79"/>
        <v>5.9710100996829079E-4</v>
      </c>
      <c r="E2495" s="2">
        <v>5.9710100996829079E-4</v>
      </c>
      <c r="F2495" s="2">
        <v>2490</v>
      </c>
      <c r="G2495">
        <f t="shared" ca="1" si="80"/>
        <v>4.8688533295959673E-2</v>
      </c>
    </row>
    <row r="2496" spans="2:7" x14ac:dyDescent="0.25">
      <c r="B2496" s="3">
        <v>40583</v>
      </c>
      <c r="C2496" s="4">
        <v>152.25564600000001</v>
      </c>
      <c r="D2496" s="2">
        <f t="shared" si="79"/>
        <v>-2.474537574465846E-2</v>
      </c>
      <c r="E2496" s="2">
        <v>-2.474537574465846E-2</v>
      </c>
      <c r="F2496" s="2">
        <v>2491</v>
      </c>
      <c r="G2496">
        <f t="shared" ca="1" si="80"/>
        <v>-3.6325635918448708E-2</v>
      </c>
    </row>
    <row r="2497" spans="2:7" x14ac:dyDescent="0.25">
      <c r="B2497" s="3">
        <v>40584</v>
      </c>
      <c r="C2497" s="4">
        <v>156.118866</v>
      </c>
      <c r="D2497" s="2">
        <f t="shared" si="79"/>
        <v>-5.2129209634396477E-3</v>
      </c>
      <c r="E2497" s="2">
        <v>-5.2129209634396477E-3</v>
      </c>
      <c r="F2497" s="2">
        <v>2492</v>
      </c>
      <c r="G2497">
        <f t="shared" ca="1" si="80"/>
        <v>1.1043560388044341E-2</v>
      </c>
    </row>
    <row r="2498" spans="2:7" x14ac:dyDescent="0.25">
      <c r="B2498" s="3">
        <v>40585</v>
      </c>
      <c r="C2498" s="4">
        <v>156.93696600000001</v>
      </c>
      <c r="D2498" s="2">
        <f t="shared" si="79"/>
        <v>-6.4987636227259296E-2</v>
      </c>
      <c r="E2498" s="2">
        <v>-6.4987636227259296E-2</v>
      </c>
      <c r="F2498" s="2">
        <v>2493</v>
      </c>
      <c r="G2498">
        <f t="shared" ca="1" si="80"/>
        <v>-4.6558766362769122E-2</v>
      </c>
    </row>
    <row r="2499" spans="2:7" x14ac:dyDescent="0.25">
      <c r="B2499" s="3">
        <v>40588</v>
      </c>
      <c r="C2499" s="4">
        <v>167.84480300000001</v>
      </c>
      <c r="D2499" s="2">
        <f t="shared" si="79"/>
        <v>1.4839050914657991E-2</v>
      </c>
      <c r="E2499" s="2">
        <v>1.4839050914657991E-2</v>
      </c>
      <c r="F2499" s="2">
        <v>2494</v>
      </c>
      <c r="G2499">
        <f t="shared" ca="1" si="80"/>
        <v>2.2078130223931922E-3</v>
      </c>
    </row>
    <row r="2500" spans="2:7" x14ac:dyDescent="0.25">
      <c r="B2500" s="3">
        <v>40589</v>
      </c>
      <c r="C2500" s="4">
        <v>165.39056400000001</v>
      </c>
      <c r="D2500" s="2">
        <f t="shared" si="79"/>
        <v>-1.3553827963515295E-2</v>
      </c>
      <c r="E2500" s="2">
        <v>-1.3553827963515295E-2</v>
      </c>
      <c r="F2500" s="2">
        <v>2495</v>
      </c>
      <c r="G2500">
        <f t="shared" ca="1" si="80"/>
        <v>-1.4331202902053846E-2</v>
      </c>
    </row>
    <row r="2501" spans="2:7" x14ac:dyDescent="0.25">
      <c r="B2501" s="3">
        <v>40590</v>
      </c>
      <c r="C2501" s="4">
        <v>167.66304</v>
      </c>
      <c r="D2501" s="2">
        <f t="shared" si="79"/>
        <v>-9.1322826259975631E-3</v>
      </c>
      <c r="E2501" s="2">
        <v>-9.1322826259975631E-3</v>
      </c>
      <c r="F2501" s="2">
        <v>2496</v>
      </c>
      <c r="G2501">
        <f t="shared" ca="1" si="80"/>
        <v>1.6654280278194404E-3</v>
      </c>
    </row>
    <row r="2502" spans="2:7" x14ac:dyDescent="0.25">
      <c r="B2502" s="3">
        <v>40591</v>
      </c>
      <c r="C2502" s="4">
        <v>169.20829800000001</v>
      </c>
      <c r="D2502" s="2">
        <f t="shared" ref="D2502:D2565" si="81">(C2502-C2503)/C2503</f>
        <v>1.33369503456367E-2</v>
      </c>
      <c r="E2502" s="2">
        <v>1.33369503456367E-2</v>
      </c>
      <c r="F2502" s="2">
        <v>2497</v>
      </c>
      <c r="G2502">
        <f t="shared" ca="1" si="80"/>
        <v>1.307045104632352E-2</v>
      </c>
    </row>
    <row r="2503" spans="2:7" x14ac:dyDescent="0.25">
      <c r="B2503" s="3">
        <v>40592</v>
      </c>
      <c r="C2503" s="4">
        <v>166.98127700000001</v>
      </c>
      <c r="D2503" s="2">
        <f t="shared" si="81"/>
        <v>-3.9979185564883675E-2</v>
      </c>
      <c r="E2503" s="2">
        <v>-3.9979185564883675E-2</v>
      </c>
      <c r="F2503" s="2">
        <v>2498</v>
      </c>
      <c r="G2503">
        <f t="shared" ca="1" si="80"/>
        <v>-3.1984103090067662E-2</v>
      </c>
    </row>
    <row r="2504" spans="2:7" x14ac:dyDescent="0.25">
      <c r="B2504" s="3">
        <v>40595</v>
      </c>
      <c r="C2504" s="4">
        <v>173.935059</v>
      </c>
      <c r="D2504" s="2">
        <f t="shared" si="81"/>
        <v>0</v>
      </c>
      <c r="E2504" s="2">
        <v>0</v>
      </c>
      <c r="F2504" s="2">
        <v>2499</v>
      </c>
      <c r="G2504">
        <f t="shared" ref="G2504:G2567" ca="1" si="82">_xlfn.NORM.INV(RAND(),K$7,K$8)</f>
        <v>2.0547825603798423E-2</v>
      </c>
    </row>
    <row r="2505" spans="2:7" x14ac:dyDescent="0.25">
      <c r="B2505" s="3">
        <v>40596</v>
      </c>
      <c r="C2505" s="4">
        <v>173.935059</v>
      </c>
      <c r="D2505" s="2">
        <f t="shared" si="81"/>
        <v>-4.4224041498528762E-3</v>
      </c>
      <c r="E2505" s="2">
        <v>-4.4224041498528762E-3</v>
      </c>
      <c r="F2505" s="2">
        <v>2500</v>
      </c>
      <c r="G2505">
        <f t="shared" ca="1" si="82"/>
        <v>4.769138686181211E-2</v>
      </c>
    </row>
    <row r="2506" spans="2:7" x14ac:dyDescent="0.25">
      <c r="B2506" s="3">
        <v>40597</v>
      </c>
      <c r="C2506" s="4">
        <v>174.70768699999999</v>
      </c>
      <c r="D2506" s="2">
        <f t="shared" si="81"/>
        <v>5.8953159271076097E-2</v>
      </c>
      <c r="E2506" s="2">
        <v>5.8953159271076097E-2</v>
      </c>
      <c r="F2506" s="2">
        <v>2501</v>
      </c>
      <c r="G2506">
        <f t="shared" ca="1" si="82"/>
        <v>-2.3301672633213838E-2</v>
      </c>
    </row>
    <row r="2507" spans="2:7" x14ac:dyDescent="0.25">
      <c r="B2507" s="3">
        <v>40598</v>
      </c>
      <c r="C2507" s="4">
        <v>164.981506</v>
      </c>
      <c r="D2507" s="2">
        <f t="shared" si="81"/>
        <v>-2.9411829938102971E-2</v>
      </c>
      <c r="E2507" s="2">
        <v>-2.9411829938102971E-2</v>
      </c>
      <c r="F2507" s="2">
        <v>2502</v>
      </c>
      <c r="G2507">
        <f t="shared" ca="1" si="82"/>
        <v>3.0167249883837618E-2</v>
      </c>
    </row>
    <row r="2508" spans="2:7" x14ac:dyDescent="0.25">
      <c r="B2508" s="3">
        <v>40599</v>
      </c>
      <c r="C2508" s="4">
        <v>169.98095699999999</v>
      </c>
      <c r="D2508" s="2">
        <f t="shared" si="81"/>
        <v>-1.759919691180421E-2</v>
      </c>
      <c r="E2508" s="2">
        <v>-1.759919691180421E-2</v>
      </c>
      <c r="F2508" s="2">
        <v>2503</v>
      </c>
      <c r="G2508">
        <f t="shared" ca="1" si="82"/>
        <v>-3.9407467490173084E-2</v>
      </c>
    </row>
    <row r="2509" spans="2:7" x14ac:dyDescent="0.25">
      <c r="B2509" s="3">
        <v>40602</v>
      </c>
      <c r="C2509" s="4">
        <v>173.02607699999999</v>
      </c>
      <c r="D2509" s="2">
        <f t="shared" si="81"/>
        <v>-1.0397711263331263E-2</v>
      </c>
      <c r="E2509" s="2">
        <v>-1.0397711263331263E-2</v>
      </c>
      <c r="F2509" s="2">
        <v>2504</v>
      </c>
      <c r="G2509">
        <f t="shared" ca="1" si="82"/>
        <v>7.1512287072070366E-4</v>
      </c>
    </row>
    <row r="2510" spans="2:7" x14ac:dyDescent="0.25">
      <c r="B2510" s="3">
        <v>40603</v>
      </c>
      <c r="C2510" s="4">
        <v>174.844055</v>
      </c>
      <c r="D2510" s="2">
        <f t="shared" si="81"/>
        <v>6.3001101454931041E-2</v>
      </c>
      <c r="E2510" s="2">
        <v>6.3001101454931041E-2</v>
      </c>
      <c r="F2510" s="2">
        <v>2505</v>
      </c>
      <c r="G2510">
        <f t="shared" ca="1" si="82"/>
        <v>9.153142315922673E-3</v>
      </c>
    </row>
    <row r="2511" spans="2:7" x14ac:dyDescent="0.25">
      <c r="B2511" s="3">
        <v>40605</v>
      </c>
      <c r="C2511" s="4">
        <v>164.481537</v>
      </c>
      <c r="D2511" s="2">
        <f t="shared" si="81"/>
        <v>3.3266910734014448E-3</v>
      </c>
      <c r="E2511" s="2">
        <v>3.3266910734014448E-3</v>
      </c>
      <c r="F2511" s="2">
        <v>2506</v>
      </c>
      <c r="G2511">
        <f t="shared" ca="1" si="82"/>
        <v>-1.4950491761422064E-2</v>
      </c>
    </row>
    <row r="2512" spans="2:7" x14ac:dyDescent="0.25">
      <c r="B2512" s="3">
        <v>40606</v>
      </c>
      <c r="C2512" s="4">
        <v>163.936172</v>
      </c>
      <c r="D2512" s="2">
        <f t="shared" si="81"/>
        <v>1.1497323156118875E-2</v>
      </c>
      <c r="E2512" s="2">
        <v>1.1497323156118875E-2</v>
      </c>
      <c r="F2512" s="2">
        <v>2507</v>
      </c>
      <c r="G2512">
        <f t="shared" ca="1" si="82"/>
        <v>1.9334612661800952E-2</v>
      </c>
    </row>
    <row r="2513" spans="2:7" x14ac:dyDescent="0.25">
      <c r="B2513" s="3">
        <v>40609</v>
      </c>
      <c r="C2513" s="4">
        <v>162.07276899999999</v>
      </c>
      <c r="D2513" s="2">
        <f t="shared" si="81"/>
        <v>-2.2477872095595208E-2</v>
      </c>
      <c r="E2513" s="2">
        <v>-2.2477872095595208E-2</v>
      </c>
      <c r="F2513" s="2">
        <v>2508</v>
      </c>
      <c r="G2513">
        <f t="shared" ca="1" si="82"/>
        <v>-3.3463766128545716E-3</v>
      </c>
    </row>
    <row r="2514" spans="2:7" x14ac:dyDescent="0.25">
      <c r="B2514" s="3">
        <v>40610</v>
      </c>
      <c r="C2514" s="4">
        <v>165.79959099999999</v>
      </c>
      <c r="D2514" s="2">
        <f t="shared" si="81"/>
        <v>-3.7212977411578779E-2</v>
      </c>
      <c r="E2514" s="2">
        <v>-3.7212977411578779E-2</v>
      </c>
      <c r="F2514" s="2">
        <v>2509</v>
      </c>
      <c r="G2514">
        <f t="shared" ca="1" si="82"/>
        <v>-8.5030211445256375E-3</v>
      </c>
    </row>
    <row r="2515" spans="2:7" x14ac:dyDescent="0.25">
      <c r="B2515" s="3">
        <v>40611</v>
      </c>
      <c r="C2515" s="4">
        <v>172.20796200000001</v>
      </c>
      <c r="D2515" s="2">
        <f t="shared" si="81"/>
        <v>1.3643719999343183E-2</v>
      </c>
      <c r="E2515" s="2">
        <v>1.3643719999343183E-2</v>
      </c>
      <c r="F2515" s="2">
        <v>2510</v>
      </c>
      <c r="G2515">
        <f t="shared" ca="1" si="82"/>
        <v>-3.6116862644395842E-2</v>
      </c>
    </row>
    <row r="2516" spans="2:7" x14ac:dyDescent="0.25">
      <c r="B2516" s="3">
        <v>40612</v>
      </c>
      <c r="C2516" s="4">
        <v>169.89003</v>
      </c>
      <c r="D2516" s="2">
        <f t="shared" si="81"/>
        <v>-1.6027009436553683E-3</v>
      </c>
      <c r="E2516" s="2">
        <v>-1.6027009436553683E-3</v>
      </c>
      <c r="F2516" s="2">
        <v>2511</v>
      </c>
      <c r="G2516">
        <f t="shared" ca="1" si="82"/>
        <v>1.9181597743891485E-2</v>
      </c>
    </row>
    <row r="2517" spans="2:7" x14ac:dyDescent="0.25">
      <c r="B2517" s="3">
        <v>40613</v>
      </c>
      <c r="C2517" s="4">
        <v>170.16274999999999</v>
      </c>
      <c r="D2517" s="2">
        <f t="shared" si="81"/>
        <v>-5.3350160834131952E-2</v>
      </c>
      <c r="E2517" s="2">
        <v>-5.3350160834131952E-2</v>
      </c>
      <c r="F2517" s="2">
        <v>2512</v>
      </c>
      <c r="G2517">
        <f t="shared" ca="1" si="82"/>
        <v>-3.7255712327187315E-2</v>
      </c>
    </row>
    <row r="2518" spans="2:7" x14ac:dyDescent="0.25">
      <c r="B2518" s="3">
        <v>40616</v>
      </c>
      <c r="C2518" s="4">
        <v>179.752579</v>
      </c>
      <c r="D2518" s="2">
        <f t="shared" si="81"/>
        <v>1.6970950758978677E-2</v>
      </c>
      <c r="E2518" s="2">
        <v>1.6970950758978677E-2</v>
      </c>
      <c r="F2518" s="2">
        <v>2513</v>
      </c>
      <c r="G2518">
        <f t="shared" ca="1" si="82"/>
        <v>-5.6552229540124815E-2</v>
      </c>
    </row>
    <row r="2519" spans="2:7" x14ac:dyDescent="0.25">
      <c r="B2519" s="3">
        <v>40617</v>
      </c>
      <c r="C2519" s="4">
        <v>176.752914</v>
      </c>
      <c r="D2519" s="2">
        <f t="shared" si="81"/>
        <v>-5.1000553218630292E-2</v>
      </c>
      <c r="E2519" s="2">
        <v>-5.1000553218630292E-2</v>
      </c>
      <c r="F2519" s="2">
        <v>2514</v>
      </c>
      <c r="G2519">
        <f t="shared" ca="1" si="82"/>
        <v>-4.0493587189814615E-3</v>
      </c>
    </row>
    <row r="2520" spans="2:7" x14ac:dyDescent="0.25">
      <c r="B2520" s="3">
        <v>40618</v>
      </c>
      <c r="C2520" s="4">
        <v>186.25186199999999</v>
      </c>
      <c r="D2520" s="2">
        <f t="shared" si="81"/>
        <v>2.5782381735592212E-2</v>
      </c>
      <c r="E2520" s="2">
        <v>2.5782381735592212E-2</v>
      </c>
      <c r="F2520" s="2">
        <v>2515</v>
      </c>
      <c r="G2520">
        <f t="shared" ca="1" si="82"/>
        <v>2.9531636389975236E-2</v>
      </c>
    </row>
    <row r="2521" spans="2:7" x14ac:dyDescent="0.25">
      <c r="B2521" s="3">
        <v>40619</v>
      </c>
      <c r="C2521" s="4">
        <v>181.57054099999999</v>
      </c>
      <c r="D2521" s="2">
        <f t="shared" si="81"/>
        <v>-4.7335230321556435E-3</v>
      </c>
      <c r="E2521" s="2">
        <v>-4.7335230321556435E-3</v>
      </c>
      <c r="F2521" s="2">
        <v>2516</v>
      </c>
      <c r="G2521">
        <f t="shared" ca="1" si="82"/>
        <v>2.3846882119072127E-2</v>
      </c>
    </row>
    <row r="2522" spans="2:7" x14ac:dyDescent="0.25">
      <c r="B2522" s="3">
        <v>40620</v>
      </c>
      <c r="C2522" s="4">
        <v>182.43409700000001</v>
      </c>
      <c r="D2522" s="2">
        <f t="shared" si="81"/>
        <v>2.2154309102517061E-2</v>
      </c>
      <c r="E2522" s="2">
        <v>2.2154309102517061E-2</v>
      </c>
      <c r="F2522" s="2">
        <v>2517</v>
      </c>
      <c r="G2522">
        <f t="shared" ca="1" si="82"/>
        <v>2.703700791488153E-2</v>
      </c>
    </row>
    <row r="2523" spans="2:7" x14ac:dyDescent="0.25">
      <c r="B2523" s="3">
        <v>40623</v>
      </c>
      <c r="C2523" s="4">
        <v>178.479996</v>
      </c>
      <c r="D2523" s="2">
        <f t="shared" si="81"/>
        <v>1.499092379832068E-2</v>
      </c>
      <c r="E2523" s="2">
        <v>1.499092379832068E-2</v>
      </c>
      <c r="F2523" s="2">
        <v>2518</v>
      </c>
      <c r="G2523">
        <f t="shared" ca="1" si="82"/>
        <v>-2.5783323503533063E-2</v>
      </c>
    </row>
    <row r="2524" spans="2:7" x14ac:dyDescent="0.25">
      <c r="B2524" s="3">
        <v>40624</v>
      </c>
      <c r="C2524" s="4">
        <v>175.84393299999999</v>
      </c>
      <c r="D2524" s="2">
        <f t="shared" si="81"/>
        <v>-2.835023379774784E-3</v>
      </c>
      <c r="E2524" s="2">
        <v>-2.835023379774784E-3</v>
      </c>
      <c r="F2524" s="2">
        <v>2519</v>
      </c>
      <c r="G2524">
        <f t="shared" ca="1" si="82"/>
        <v>6.6380546555688771E-2</v>
      </c>
    </row>
    <row r="2525" spans="2:7" x14ac:dyDescent="0.25">
      <c r="B2525" s="3">
        <v>40625</v>
      </c>
      <c r="C2525" s="4">
        <v>176.343872</v>
      </c>
      <c r="D2525" s="2">
        <f t="shared" si="81"/>
        <v>-2.9272013648640075E-2</v>
      </c>
      <c r="E2525" s="2">
        <v>-2.9272013648640075E-2</v>
      </c>
      <c r="F2525" s="2">
        <v>2520</v>
      </c>
      <c r="G2525">
        <f t="shared" ca="1" si="82"/>
        <v>1.4057869776505983E-2</v>
      </c>
    </row>
    <row r="2526" spans="2:7" x14ac:dyDescent="0.25">
      <c r="B2526" s="3">
        <v>40626</v>
      </c>
      <c r="C2526" s="4">
        <v>181.66146900000001</v>
      </c>
      <c r="D2526" s="2">
        <f t="shared" si="81"/>
        <v>-2.3216135470040446E-2</v>
      </c>
      <c r="E2526" s="2">
        <v>-2.3216135470040446E-2</v>
      </c>
      <c r="F2526" s="2">
        <v>2521</v>
      </c>
      <c r="G2526">
        <f t="shared" ca="1" si="82"/>
        <v>8.6544206876595225E-3</v>
      </c>
    </row>
    <row r="2527" spans="2:7" x14ac:dyDescent="0.25">
      <c r="B2527" s="3">
        <v>40627</v>
      </c>
      <c r="C2527" s="4">
        <v>185.979187</v>
      </c>
      <c r="D2527" s="2">
        <f t="shared" si="81"/>
        <v>1.7151659473943398E-2</v>
      </c>
      <c r="E2527" s="2">
        <v>1.7151659473943398E-2</v>
      </c>
      <c r="F2527" s="2">
        <v>2522</v>
      </c>
      <c r="G2527">
        <f t="shared" ca="1" si="82"/>
        <v>1.0199378707574812E-3</v>
      </c>
    </row>
    <row r="2528" spans="2:7" x14ac:dyDescent="0.25">
      <c r="B2528" s="3">
        <v>40630</v>
      </c>
      <c r="C2528" s="4">
        <v>182.84312399999999</v>
      </c>
      <c r="D2528" s="2">
        <f t="shared" si="81"/>
        <v>2.3143406117368495E-2</v>
      </c>
      <c r="E2528" s="2">
        <v>2.3143406117368495E-2</v>
      </c>
      <c r="F2528" s="2">
        <v>2523</v>
      </c>
      <c r="G2528">
        <f t="shared" ca="1" si="82"/>
        <v>-1.8970479238411109E-2</v>
      </c>
    </row>
    <row r="2529" spans="2:7" x14ac:dyDescent="0.25">
      <c r="B2529" s="3">
        <v>40631</v>
      </c>
      <c r="C2529" s="4">
        <v>178.70723000000001</v>
      </c>
      <c r="D2529" s="2">
        <f t="shared" si="81"/>
        <v>-8.0727015661120581E-3</v>
      </c>
      <c r="E2529" s="2">
        <v>-8.0727015661120581E-3</v>
      </c>
      <c r="F2529" s="2">
        <v>2524</v>
      </c>
      <c r="G2529">
        <f t="shared" ca="1" si="82"/>
        <v>4.5375691288241391E-4</v>
      </c>
    </row>
    <row r="2530" spans="2:7" x14ac:dyDescent="0.25">
      <c r="B2530" s="3">
        <v>40632</v>
      </c>
      <c r="C2530" s="4">
        <v>180.161621</v>
      </c>
      <c r="D2530" s="2">
        <f t="shared" si="81"/>
        <v>-3.9728734123080076E-2</v>
      </c>
      <c r="E2530" s="2">
        <v>-3.9728734123080076E-2</v>
      </c>
      <c r="F2530" s="2">
        <v>2525</v>
      </c>
      <c r="G2530">
        <f t="shared" ca="1" si="82"/>
        <v>8.0144753473292748E-3</v>
      </c>
    </row>
    <row r="2531" spans="2:7" x14ac:dyDescent="0.25">
      <c r="B2531" s="3">
        <v>40633</v>
      </c>
      <c r="C2531" s="4">
        <v>187.615341</v>
      </c>
      <c r="D2531" s="2">
        <f t="shared" si="81"/>
        <v>2.4063525042454671E-2</v>
      </c>
      <c r="E2531" s="2">
        <v>2.4063525042454671E-2</v>
      </c>
      <c r="F2531" s="2">
        <v>2526</v>
      </c>
      <c r="G2531">
        <f t="shared" ca="1" si="82"/>
        <v>2.6540981257329163E-2</v>
      </c>
    </row>
    <row r="2532" spans="2:7" x14ac:dyDescent="0.25">
      <c r="B2532" s="3">
        <v>40634</v>
      </c>
      <c r="C2532" s="4">
        <v>183.20674099999999</v>
      </c>
      <c r="D2532" s="2">
        <f t="shared" si="81"/>
        <v>-2.0174951807698498E-2</v>
      </c>
      <c r="E2532" s="2">
        <v>-2.0174951807698498E-2</v>
      </c>
      <c r="F2532" s="2">
        <v>2527</v>
      </c>
      <c r="G2532">
        <f t="shared" ca="1" si="82"/>
        <v>-4.3725998967099174E-2</v>
      </c>
    </row>
    <row r="2533" spans="2:7" x14ac:dyDescent="0.25">
      <c r="B2533" s="3">
        <v>40637</v>
      </c>
      <c r="C2533" s="4">
        <v>186.97903400000001</v>
      </c>
      <c r="D2533" s="2">
        <f t="shared" si="81"/>
        <v>-7.9576448251639457E-3</v>
      </c>
      <c r="E2533" s="2">
        <v>-7.9576448251639457E-3</v>
      </c>
      <c r="F2533" s="2">
        <v>2528</v>
      </c>
      <c r="G2533">
        <f t="shared" ca="1" si="82"/>
        <v>5.9533538972612432E-2</v>
      </c>
    </row>
    <row r="2534" spans="2:7" x14ac:dyDescent="0.25">
      <c r="B2534" s="3">
        <v>40638</v>
      </c>
      <c r="C2534" s="4">
        <v>188.478882</v>
      </c>
      <c r="D2534" s="2">
        <f t="shared" si="81"/>
        <v>9.6554342084747646E-4</v>
      </c>
      <c r="E2534" s="2">
        <v>9.6554342084747646E-4</v>
      </c>
      <c r="F2534" s="2">
        <v>2529</v>
      </c>
      <c r="G2534">
        <f t="shared" ca="1" si="82"/>
        <v>8.8087847250534358E-3</v>
      </c>
    </row>
    <row r="2535" spans="2:7" x14ac:dyDescent="0.25">
      <c r="B2535" s="3">
        <v>40639</v>
      </c>
      <c r="C2535" s="4">
        <v>188.29707300000001</v>
      </c>
      <c r="D2535" s="2">
        <f t="shared" si="81"/>
        <v>4.1201455095629044E-3</v>
      </c>
      <c r="E2535" s="2">
        <v>4.1201455095629044E-3</v>
      </c>
      <c r="F2535" s="2">
        <v>2530</v>
      </c>
      <c r="G2535">
        <f t="shared" ca="1" si="82"/>
        <v>1.2584108290852145E-2</v>
      </c>
    </row>
    <row r="2536" spans="2:7" x14ac:dyDescent="0.25">
      <c r="B2536" s="3">
        <v>40640</v>
      </c>
      <c r="C2536" s="4">
        <v>187.52444499999999</v>
      </c>
      <c r="D2536" s="2">
        <f t="shared" si="81"/>
        <v>-1.6448171705616573E-2</v>
      </c>
      <c r="E2536" s="2">
        <v>-1.6448171705616573E-2</v>
      </c>
      <c r="F2536" s="2">
        <v>2531</v>
      </c>
      <c r="G2536">
        <f t="shared" ca="1" si="82"/>
        <v>-2.7215933499675122E-2</v>
      </c>
    </row>
    <row r="2537" spans="2:7" x14ac:dyDescent="0.25">
      <c r="B2537" s="3">
        <v>40641</v>
      </c>
      <c r="C2537" s="4">
        <v>190.660461</v>
      </c>
      <c r="D2537" s="2">
        <f t="shared" si="81"/>
        <v>-2.008872867983099E-2</v>
      </c>
      <c r="E2537" s="2">
        <v>-2.008872867983099E-2</v>
      </c>
      <c r="F2537" s="2">
        <v>2532</v>
      </c>
      <c r="G2537">
        <f t="shared" ca="1" si="82"/>
        <v>-2.8710725216572516E-2</v>
      </c>
    </row>
    <row r="2538" spans="2:7" x14ac:dyDescent="0.25">
      <c r="B2538" s="3">
        <v>40644</v>
      </c>
      <c r="C2538" s="4">
        <v>194.569107</v>
      </c>
      <c r="D2538" s="2">
        <f t="shared" si="81"/>
        <v>9.43181578706726E-3</v>
      </c>
      <c r="E2538" s="2">
        <v>9.43181578706726E-3</v>
      </c>
      <c r="F2538" s="2">
        <v>2533</v>
      </c>
      <c r="G2538">
        <f t="shared" ca="1" si="82"/>
        <v>-3.0180816923115576E-2</v>
      </c>
    </row>
    <row r="2539" spans="2:7" x14ac:dyDescent="0.25">
      <c r="B2539" s="3">
        <v>40646</v>
      </c>
      <c r="C2539" s="4">
        <v>192.751114</v>
      </c>
      <c r="D2539" s="2">
        <f t="shared" si="81"/>
        <v>-4.7143250818160865E-4</v>
      </c>
      <c r="E2539" s="2">
        <v>-4.7143250818160865E-4</v>
      </c>
      <c r="F2539" s="2">
        <v>2534</v>
      </c>
      <c r="G2539">
        <f t="shared" ca="1" si="82"/>
        <v>6.2509337847978907E-2</v>
      </c>
    </row>
    <row r="2540" spans="2:7" x14ac:dyDescent="0.25">
      <c r="B2540" s="3">
        <v>40648</v>
      </c>
      <c r="C2540" s="4">
        <v>192.842026</v>
      </c>
      <c r="D2540" s="2">
        <f t="shared" si="81"/>
        <v>4.122693774595252E-2</v>
      </c>
      <c r="E2540" s="2">
        <v>4.122693774595252E-2</v>
      </c>
      <c r="F2540" s="2">
        <v>2535</v>
      </c>
      <c r="G2540">
        <f t="shared" ca="1" si="82"/>
        <v>-4.558349781005782E-2</v>
      </c>
    </row>
    <row r="2541" spans="2:7" x14ac:dyDescent="0.25">
      <c r="B2541" s="3">
        <v>40651</v>
      </c>
      <c r="C2541" s="4">
        <v>185.20652799999999</v>
      </c>
      <c r="D2541" s="2">
        <f t="shared" si="81"/>
        <v>-1.9489843088116139E-2</v>
      </c>
      <c r="E2541" s="2">
        <v>-1.9489843088116139E-2</v>
      </c>
      <c r="F2541" s="2">
        <v>2536</v>
      </c>
      <c r="G2541">
        <f t="shared" ca="1" si="82"/>
        <v>-2.21741927486802E-2</v>
      </c>
    </row>
    <row r="2542" spans="2:7" x14ac:dyDescent="0.25">
      <c r="B2542" s="3">
        <v>40652</v>
      </c>
      <c r="C2542" s="4">
        <v>188.887924</v>
      </c>
      <c r="D2542" s="2">
        <f t="shared" si="81"/>
        <v>2.0879399362849424E-2</v>
      </c>
      <c r="E2542" s="2">
        <v>2.0879399362849424E-2</v>
      </c>
      <c r="F2542" s="2">
        <v>2537</v>
      </c>
      <c r="G2542">
        <f t="shared" ca="1" si="82"/>
        <v>8.5216661409178301E-2</v>
      </c>
    </row>
    <row r="2543" spans="2:7" x14ac:dyDescent="0.25">
      <c r="B2543" s="3">
        <v>40653</v>
      </c>
      <c r="C2543" s="4">
        <v>185.024719</v>
      </c>
      <c r="D2543" s="2">
        <f t="shared" si="81"/>
        <v>-5.3750575757146911E-3</v>
      </c>
      <c r="E2543" s="2">
        <v>-5.3750575757146911E-3</v>
      </c>
      <c r="F2543" s="2">
        <v>2538</v>
      </c>
      <c r="G2543">
        <f t="shared" ca="1" si="82"/>
        <v>-2.9769041141130128E-2</v>
      </c>
    </row>
    <row r="2544" spans="2:7" x14ac:dyDescent="0.25">
      <c r="B2544" s="3">
        <v>40654</v>
      </c>
      <c r="C2544" s="4">
        <v>186.02461199999999</v>
      </c>
      <c r="D2544" s="2">
        <f t="shared" si="81"/>
        <v>1.4877300273776491E-2</v>
      </c>
      <c r="E2544" s="2">
        <v>1.4877300273776491E-2</v>
      </c>
      <c r="F2544" s="2">
        <v>2539</v>
      </c>
      <c r="G2544">
        <f t="shared" ca="1" si="82"/>
        <v>2.7295837434186149E-2</v>
      </c>
    </row>
    <row r="2545" spans="2:7" x14ac:dyDescent="0.25">
      <c r="B2545" s="3">
        <v>40658</v>
      </c>
      <c r="C2545" s="4">
        <v>183.29763800000001</v>
      </c>
      <c r="D2545" s="2">
        <f t="shared" si="81"/>
        <v>3.2338754881613397E-3</v>
      </c>
      <c r="E2545" s="2">
        <v>3.2338754881613397E-3</v>
      </c>
      <c r="F2545" s="2">
        <v>2540</v>
      </c>
      <c r="G2545">
        <f t="shared" ca="1" si="82"/>
        <v>-5.5554973274218211E-2</v>
      </c>
    </row>
    <row r="2546" spans="2:7" x14ac:dyDescent="0.25">
      <c r="B2546" s="3">
        <v>40659</v>
      </c>
      <c r="C2546" s="4">
        <v>182.70678699999999</v>
      </c>
      <c r="D2546" s="2">
        <f t="shared" si="81"/>
        <v>1.8494799428167813E-2</v>
      </c>
      <c r="E2546" s="2">
        <v>1.8494799428167813E-2</v>
      </c>
      <c r="F2546" s="2">
        <v>2541</v>
      </c>
      <c r="G2546">
        <f t="shared" ca="1" si="82"/>
        <v>-4.4829098780038164E-2</v>
      </c>
    </row>
    <row r="2547" spans="2:7" x14ac:dyDescent="0.25">
      <c r="B2547" s="3">
        <v>40660</v>
      </c>
      <c r="C2547" s="4">
        <v>179.38902300000001</v>
      </c>
      <c r="D2547" s="2">
        <f t="shared" si="81"/>
        <v>1.014685884467648E-3</v>
      </c>
      <c r="E2547" s="2">
        <v>1.014685884467648E-3</v>
      </c>
      <c r="F2547" s="2">
        <v>2542</v>
      </c>
      <c r="G2547">
        <f t="shared" ca="1" si="82"/>
        <v>-9.6622787408051081E-3</v>
      </c>
    </row>
    <row r="2548" spans="2:7" x14ac:dyDescent="0.25">
      <c r="B2548" s="3">
        <v>40661</v>
      </c>
      <c r="C2548" s="4">
        <v>179.20718400000001</v>
      </c>
      <c r="D2548" s="2">
        <f t="shared" si="81"/>
        <v>2.8161747456075869E-2</v>
      </c>
      <c r="E2548" s="2">
        <v>2.8161747456075869E-2</v>
      </c>
      <c r="F2548" s="2">
        <v>2543</v>
      </c>
      <c r="G2548">
        <f t="shared" ca="1" si="82"/>
        <v>-4.3228967876264082E-2</v>
      </c>
    </row>
    <row r="2549" spans="2:7" x14ac:dyDescent="0.25">
      <c r="B2549" s="3">
        <v>40662</v>
      </c>
      <c r="C2549" s="4">
        <v>174.29863</v>
      </c>
      <c r="D2549" s="2">
        <f t="shared" si="81"/>
        <v>2.5949727597316966E-2</v>
      </c>
      <c r="E2549" s="2">
        <v>2.5949727597316966E-2</v>
      </c>
      <c r="F2549" s="2">
        <v>2544</v>
      </c>
      <c r="G2549">
        <f t="shared" ca="1" si="82"/>
        <v>2.0515573915267111E-2</v>
      </c>
    </row>
    <row r="2550" spans="2:7" x14ac:dyDescent="0.25">
      <c r="B2550" s="3">
        <v>40665</v>
      </c>
      <c r="C2550" s="4">
        <v>169.89003</v>
      </c>
      <c r="D2550" s="2">
        <f t="shared" si="81"/>
        <v>1.027010231544476E-2</v>
      </c>
      <c r="E2550" s="2">
        <v>1.027010231544476E-2</v>
      </c>
      <c r="F2550" s="2">
        <v>2545</v>
      </c>
      <c r="G2550">
        <f t="shared" ca="1" si="82"/>
        <v>-5.1324316999965994E-2</v>
      </c>
    </row>
    <row r="2551" spans="2:7" x14ac:dyDescent="0.25">
      <c r="B2551" s="3">
        <v>40666</v>
      </c>
      <c r="C2551" s="4">
        <v>168.16297900000001</v>
      </c>
      <c r="D2551" s="2">
        <f t="shared" si="81"/>
        <v>-3.293252673651792E-2</v>
      </c>
      <c r="E2551" s="2">
        <v>-3.293252673651792E-2</v>
      </c>
      <c r="F2551" s="2">
        <v>2546</v>
      </c>
      <c r="G2551">
        <f t="shared" ca="1" si="82"/>
        <v>4.7122415078410688E-2</v>
      </c>
    </row>
    <row r="2552" spans="2:7" x14ac:dyDescent="0.25">
      <c r="B2552" s="3">
        <v>40667</v>
      </c>
      <c r="C2552" s="4">
        <v>173.88960299999999</v>
      </c>
      <c r="D2552" s="2">
        <f t="shared" si="81"/>
        <v>3.4054011376665652E-2</v>
      </c>
      <c r="E2552" s="2">
        <v>3.4054011376665652E-2</v>
      </c>
      <c r="F2552" s="2">
        <v>2547</v>
      </c>
      <c r="G2552">
        <f t="shared" ca="1" si="82"/>
        <v>-5.6144487623366414E-2</v>
      </c>
    </row>
    <row r="2553" spans="2:7" x14ac:dyDescent="0.25">
      <c r="B2553" s="3">
        <v>40668</v>
      </c>
      <c r="C2553" s="4">
        <v>168.16297900000001</v>
      </c>
      <c r="D2553" s="2">
        <f t="shared" si="81"/>
        <v>-1.3070046417751828E-2</v>
      </c>
      <c r="E2553" s="2">
        <v>-1.3070046417751828E-2</v>
      </c>
      <c r="F2553" s="2">
        <v>2548</v>
      </c>
      <c r="G2553">
        <f t="shared" ca="1" si="82"/>
        <v>-1.9669868429025593E-2</v>
      </c>
    </row>
    <row r="2554" spans="2:7" x14ac:dyDescent="0.25">
      <c r="B2554" s="3">
        <v>40669</v>
      </c>
      <c r="C2554" s="4">
        <v>170.389984</v>
      </c>
      <c r="D2554" s="2">
        <f t="shared" si="81"/>
        <v>-8.4634250701344609E-3</v>
      </c>
      <c r="E2554" s="2">
        <v>-8.4634250701344609E-3</v>
      </c>
      <c r="F2554" s="2">
        <v>2549</v>
      </c>
      <c r="G2554">
        <f t="shared" ca="1" si="82"/>
        <v>-4.3466262549900318E-3</v>
      </c>
    </row>
    <row r="2555" spans="2:7" x14ac:dyDescent="0.25">
      <c r="B2555" s="3">
        <v>40672</v>
      </c>
      <c r="C2555" s="4">
        <v>171.84437600000001</v>
      </c>
      <c r="D2555" s="2">
        <f t="shared" si="81"/>
        <v>1.0962516230568238E-2</v>
      </c>
      <c r="E2555" s="2">
        <v>1.0962516230568238E-2</v>
      </c>
      <c r="F2555" s="2">
        <v>2550</v>
      </c>
      <c r="G2555">
        <f t="shared" ca="1" si="82"/>
        <v>-4.3961562054966298E-2</v>
      </c>
    </row>
    <row r="2556" spans="2:7" x14ac:dyDescent="0.25">
      <c r="B2556" s="3">
        <v>40673</v>
      </c>
      <c r="C2556" s="4">
        <v>169.98095699999999</v>
      </c>
      <c r="D2556" s="2">
        <f t="shared" si="81"/>
        <v>1.0707238585747538E-3</v>
      </c>
      <c r="E2556" s="2">
        <v>1.0707238585747538E-3</v>
      </c>
      <c r="F2556" s="2">
        <v>2551</v>
      </c>
      <c r="G2556">
        <f t="shared" ca="1" si="82"/>
        <v>-7.1790139002352498E-3</v>
      </c>
    </row>
    <row r="2557" spans="2:7" x14ac:dyDescent="0.25">
      <c r="B2557" s="3">
        <v>40674</v>
      </c>
      <c r="C2557" s="4">
        <v>169.799149</v>
      </c>
      <c r="D2557" s="2">
        <f t="shared" si="81"/>
        <v>3.1189622079923356E-2</v>
      </c>
      <c r="E2557" s="2">
        <v>3.1189622079923356E-2</v>
      </c>
      <c r="F2557" s="2">
        <v>2552</v>
      </c>
      <c r="G2557">
        <f t="shared" ca="1" si="82"/>
        <v>-3.1752000240246006E-2</v>
      </c>
    </row>
    <row r="2558" spans="2:7" x14ac:dyDescent="0.25">
      <c r="B2558" s="3">
        <v>40675</v>
      </c>
      <c r="C2558" s="4">
        <v>164.66336100000001</v>
      </c>
      <c r="D2558" s="2">
        <f t="shared" si="81"/>
        <v>2.4903028728900565E-3</v>
      </c>
      <c r="E2558" s="2">
        <v>2.4903028728900565E-3</v>
      </c>
      <c r="F2558" s="2">
        <v>2553</v>
      </c>
      <c r="G2558">
        <f t="shared" ca="1" si="82"/>
        <v>-7.5761173974261712E-3</v>
      </c>
    </row>
    <row r="2559" spans="2:7" x14ac:dyDescent="0.25">
      <c r="B2559" s="3">
        <v>40676</v>
      </c>
      <c r="C2559" s="4">
        <v>164.25431800000001</v>
      </c>
      <c r="D2559" s="2">
        <f t="shared" si="81"/>
        <v>1.8889244768775699E-2</v>
      </c>
      <c r="E2559" s="2">
        <v>1.8889244768775699E-2</v>
      </c>
      <c r="F2559" s="2">
        <v>2554</v>
      </c>
      <c r="G2559">
        <f t="shared" ca="1" si="82"/>
        <v>-3.854542548879672E-3</v>
      </c>
    </row>
    <row r="2560" spans="2:7" x14ac:dyDescent="0.25">
      <c r="B2560" s="3">
        <v>40679</v>
      </c>
      <c r="C2560" s="4">
        <v>161.20919799999999</v>
      </c>
      <c r="D2560" s="2">
        <f t="shared" si="81"/>
        <v>8.5300697761015228E-3</v>
      </c>
      <c r="E2560" s="2">
        <v>8.5300697761015228E-3</v>
      </c>
      <c r="F2560" s="2">
        <v>2555</v>
      </c>
      <c r="G2560">
        <f t="shared" ca="1" si="82"/>
        <v>2.1849790528962559E-2</v>
      </c>
    </row>
    <row r="2561" spans="2:7" x14ac:dyDescent="0.25">
      <c r="B2561" s="3">
        <v>40680</v>
      </c>
      <c r="C2561" s="4">
        <v>159.84570299999999</v>
      </c>
      <c r="D2561" s="2">
        <f t="shared" si="81"/>
        <v>7.7363385231752173E-3</v>
      </c>
      <c r="E2561" s="2">
        <v>7.7363385231752173E-3</v>
      </c>
      <c r="F2561" s="2">
        <v>2556</v>
      </c>
      <c r="G2561">
        <f t="shared" ca="1" si="82"/>
        <v>5.3005663253271836E-2</v>
      </c>
    </row>
    <row r="2562" spans="2:7" x14ac:dyDescent="0.25">
      <c r="B2562" s="3">
        <v>40681</v>
      </c>
      <c r="C2562" s="4">
        <v>158.61857599999999</v>
      </c>
      <c r="D2562" s="2">
        <f t="shared" si="81"/>
        <v>-7.3949614097392194E-3</v>
      </c>
      <c r="E2562" s="2">
        <v>-7.3949614097392194E-3</v>
      </c>
      <c r="F2562" s="2">
        <v>2557</v>
      </c>
      <c r="G2562">
        <f t="shared" ca="1" si="82"/>
        <v>1.4932849790367242E-2</v>
      </c>
    </row>
    <row r="2563" spans="2:7" x14ac:dyDescent="0.25">
      <c r="B2563" s="3">
        <v>40682</v>
      </c>
      <c r="C2563" s="4">
        <v>159.80029300000001</v>
      </c>
      <c r="D2563" s="2">
        <f t="shared" si="81"/>
        <v>6.0086748258563194E-3</v>
      </c>
      <c r="E2563" s="2">
        <v>6.0086748258563194E-3</v>
      </c>
      <c r="F2563" s="2">
        <v>2558</v>
      </c>
      <c r="G2563">
        <f t="shared" ca="1" si="82"/>
        <v>9.1014148269275286E-2</v>
      </c>
    </row>
    <row r="2564" spans="2:7" x14ac:dyDescent="0.25">
      <c r="B2564" s="3">
        <v>40683</v>
      </c>
      <c r="C2564" s="4">
        <v>158.84584000000001</v>
      </c>
      <c r="D2564" s="2">
        <f t="shared" si="81"/>
        <v>-1.7138542731530454E-3</v>
      </c>
      <c r="E2564" s="2">
        <v>-1.7138542731530454E-3</v>
      </c>
      <c r="F2564" s="2">
        <v>2559</v>
      </c>
      <c r="G2564">
        <f t="shared" ca="1" si="82"/>
        <v>-9.4430366587676798E-2</v>
      </c>
    </row>
    <row r="2565" spans="2:7" x14ac:dyDescent="0.25">
      <c r="B2565" s="3">
        <v>40686</v>
      </c>
      <c r="C2565" s="4">
        <v>159.11854600000001</v>
      </c>
      <c r="D2565" s="2">
        <f t="shared" si="81"/>
        <v>3.1520267840509358E-3</v>
      </c>
      <c r="E2565" s="2">
        <v>3.1520267840509358E-3</v>
      </c>
      <c r="F2565" s="2">
        <v>2560</v>
      </c>
      <c r="G2565">
        <f t="shared" ca="1" si="82"/>
        <v>5.2807664141997682E-2</v>
      </c>
    </row>
    <row r="2566" spans="2:7" x14ac:dyDescent="0.25">
      <c r="B2566" s="3">
        <v>40687</v>
      </c>
      <c r="C2566" s="4">
        <v>158.61857599999999</v>
      </c>
      <c r="D2566" s="2">
        <f t="shared" ref="D2566:D2629" si="83">(C2566-C2567)/C2567</f>
        <v>7.7967521409074043E-3</v>
      </c>
      <c r="E2566" s="2">
        <v>7.7967521409074043E-3</v>
      </c>
      <c r="F2566" s="2">
        <v>2561</v>
      </c>
      <c r="G2566">
        <f t="shared" ca="1" si="82"/>
        <v>-4.4902832318819981E-2</v>
      </c>
    </row>
    <row r="2567" spans="2:7" x14ac:dyDescent="0.25">
      <c r="B2567" s="3">
        <v>40688</v>
      </c>
      <c r="C2567" s="4">
        <v>157.391434</v>
      </c>
      <c r="D2567" s="2">
        <f t="shared" si="83"/>
        <v>7.2714364243312473E-3</v>
      </c>
      <c r="E2567" s="2">
        <v>7.2714364243312473E-3</v>
      </c>
      <c r="F2567" s="2">
        <v>2562</v>
      </c>
      <c r="G2567">
        <f t="shared" ca="1" si="82"/>
        <v>-5.1394432263227201E-2</v>
      </c>
    </row>
    <row r="2568" spans="2:7" x14ac:dyDescent="0.25">
      <c r="B2568" s="3">
        <v>40689</v>
      </c>
      <c r="C2568" s="4">
        <v>156.255234</v>
      </c>
      <c r="D2568" s="2">
        <f t="shared" si="83"/>
        <v>-8.3644150699139132E-3</v>
      </c>
      <c r="E2568" s="2">
        <v>-8.3644150699139132E-3</v>
      </c>
      <c r="F2568" s="2">
        <v>2563</v>
      </c>
      <c r="G2568">
        <f t="shared" ref="G2568:G2631" ca="1" si="84">_xlfn.NORM.INV(RAND(),K$7,K$8)</f>
        <v>2.6765006887485045E-2</v>
      </c>
    </row>
    <row r="2569" spans="2:7" x14ac:dyDescent="0.25">
      <c r="B2569" s="3">
        <v>40690</v>
      </c>
      <c r="C2569" s="4">
        <v>157.57324199999999</v>
      </c>
      <c r="D2569" s="2">
        <f t="shared" si="83"/>
        <v>-1.9513605000194851E-2</v>
      </c>
      <c r="E2569" s="2">
        <v>-1.9513605000194851E-2</v>
      </c>
      <c r="F2569" s="2">
        <v>2564</v>
      </c>
      <c r="G2569">
        <f t="shared" ca="1" si="84"/>
        <v>2.0573172211647228E-2</v>
      </c>
    </row>
    <row r="2570" spans="2:7" x14ac:dyDescent="0.25">
      <c r="B2570" s="3">
        <v>40693</v>
      </c>
      <c r="C2570" s="4">
        <v>160.709259</v>
      </c>
      <c r="D2570" s="2">
        <f t="shared" si="83"/>
        <v>5.660125489898299E-4</v>
      </c>
      <c r="E2570" s="2">
        <v>5.660125489898299E-4</v>
      </c>
      <c r="F2570" s="2">
        <v>2565</v>
      </c>
      <c r="G2570">
        <f t="shared" ca="1" si="84"/>
        <v>-5.3597325364088969E-2</v>
      </c>
    </row>
    <row r="2571" spans="2:7" x14ac:dyDescent="0.25">
      <c r="B2571" s="3">
        <v>40694</v>
      </c>
      <c r="C2571" s="4">
        <v>160.618347</v>
      </c>
      <c r="D2571" s="2">
        <f t="shared" si="83"/>
        <v>-5.3477876080218921E-3</v>
      </c>
      <c r="E2571" s="2">
        <v>-5.3477876080218921E-3</v>
      </c>
      <c r="F2571" s="2">
        <v>2566</v>
      </c>
      <c r="G2571">
        <f t="shared" ca="1" si="84"/>
        <v>1.4341623531703998E-2</v>
      </c>
    </row>
    <row r="2572" spans="2:7" x14ac:dyDescent="0.25">
      <c r="B2572" s="3">
        <v>40695</v>
      </c>
      <c r="C2572" s="4">
        <v>161.48191800000001</v>
      </c>
      <c r="D2572" s="2">
        <f t="shared" si="83"/>
        <v>6.2306547631102386E-3</v>
      </c>
      <c r="E2572" s="2">
        <v>6.2306547631102386E-3</v>
      </c>
      <c r="F2572" s="2">
        <v>2567</v>
      </c>
      <c r="G2572">
        <f t="shared" ca="1" si="84"/>
        <v>2.4104144360482084E-3</v>
      </c>
    </row>
    <row r="2573" spans="2:7" x14ac:dyDescent="0.25">
      <c r="B2573" s="3">
        <v>40696</v>
      </c>
      <c r="C2573" s="4">
        <v>160.48201</v>
      </c>
      <c r="D2573" s="2">
        <f t="shared" si="83"/>
        <v>2.5559343655864351E-2</v>
      </c>
      <c r="E2573" s="2">
        <v>2.5559343655864351E-2</v>
      </c>
      <c r="F2573" s="2">
        <v>2568</v>
      </c>
      <c r="G2573">
        <f t="shared" ca="1" si="84"/>
        <v>2.6402922916391207E-3</v>
      </c>
    </row>
    <row r="2574" spans="2:7" x14ac:dyDescent="0.25">
      <c r="B2574" s="3">
        <v>40697</v>
      </c>
      <c r="C2574" s="4">
        <v>156.48242200000001</v>
      </c>
      <c r="D2574" s="2">
        <f t="shared" si="83"/>
        <v>1.5933799848869334E-2</v>
      </c>
      <c r="E2574" s="2">
        <v>1.5933799848869334E-2</v>
      </c>
      <c r="F2574" s="2">
        <v>2569</v>
      </c>
      <c r="G2574">
        <f t="shared" ca="1" si="84"/>
        <v>1.1883703754271427E-2</v>
      </c>
    </row>
    <row r="2575" spans="2:7" x14ac:dyDescent="0.25">
      <c r="B2575" s="3">
        <v>40700</v>
      </c>
      <c r="C2575" s="4">
        <v>154.02816799999999</v>
      </c>
      <c r="D2575" s="2">
        <f t="shared" si="83"/>
        <v>-2.3061496565176511E-2</v>
      </c>
      <c r="E2575" s="2">
        <v>-2.3061496565176511E-2</v>
      </c>
      <c r="F2575" s="2">
        <v>2570</v>
      </c>
      <c r="G2575">
        <f t="shared" ca="1" si="84"/>
        <v>-8.0146910441379927E-3</v>
      </c>
    </row>
    <row r="2576" spans="2:7" x14ac:dyDescent="0.25">
      <c r="B2576" s="3">
        <v>40701</v>
      </c>
      <c r="C2576" s="4">
        <v>157.66413900000001</v>
      </c>
      <c r="D2576" s="2">
        <f t="shared" si="83"/>
        <v>1.732654650061845E-3</v>
      </c>
      <c r="E2576" s="2">
        <v>1.732654650061845E-3</v>
      </c>
      <c r="F2576" s="2">
        <v>2571</v>
      </c>
      <c r="G2576">
        <f t="shared" ca="1" si="84"/>
        <v>-3.1046397640174535E-2</v>
      </c>
    </row>
    <row r="2577" spans="2:7" x14ac:dyDescent="0.25">
      <c r="B2577" s="3">
        <v>40702</v>
      </c>
      <c r="C2577" s="4">
        <v>157.391434</v>
      </c>
      <c r="D2577" s="2">
        <f t="shared" si="83"/>
        <v>-3.7399826189372216E-3</v>
      </c>
      <c r="E2577" s="2">
        <v>-3.7399826189372216E-3</v>
      </c>
      <c r="F2577" s="2">
        <v>2572</v>
      </c>
      <c r="G2577">
        <f t="shared" ca="1" si="84"/>
        <v>3.3326460804092801E-2</v>
      </c>
    </row>
    <row r="2578" spans="2:7" x14ac:dyDescent="0.25">
      <c r="B2578" s="3">
        <v>40703</v>
      </c>
      <c r="C2578" s="4">
        <v>157.98228499999999</v>
      </c>
      <c r="D2578" s="2">
        <f t="shared" si="83"/>
        <v>-2.2962453220920242E-3</v>
      </c>
      <c r="E2578" s="2">
        <v>-2.2962453220920242E-3</v>
      </c>
      <c r="F2578" s="2">
        <v>2573</v>
      </c>
      <c r="G2578">
        <f t="shared" ca="1" si="84"/>
        <v>-7.6282543667021844E-3</v>
      </c>
    </row>
    <row r="2579" spans="2:7" x14ac:dyDescent="0.25">
      <c r="B2579" s="3">
        <v>40704</v>
      </c>
      <c r="C2579" s="4">
        <v>158.34588600000001</v>
      </c>
      <c r="D2579" s="2">
        <f t="shared" si="83"/>
        <v>5.7736208673564273E-3</v>
      </c>
      <c r="E2579" s="2">
        <v>5.7736208673564273E-3</v>
      </c>
      <c r="F2579" s="2">
        <v>2574</v>
      </c>
      <c r="G2579">
        <f t="shared" ca="1" si="84"/>
        <v>-8.6545449703102351E-3</v>
      </c>
    </row>
    <row r="2580" spans="2:7" x14ac:dyDescent="0.25">
      <c r="B2580" s="3">
        <v>40707</v>
      </c>
      <c r="C2580" s="4">
        <v>157.436905</v>
      </c>
      <c r="D2580" s="2">
        <f t="shared" si="83"/>
        <v>6.9767643410902688E-3</v>
      </c>
      <c r="E2580" s="2">
        <v>6.9767643410902688E-3</v>
      </c>
      <c r="F2580" s="2">
        <v>2575</v>
      </c>
      <c r="G2580">
        <f t="shared" ca="1" si="84"/>
        <v>-3.4524152687726101E-2</v>
      </c>
    </row>
    <row r="2581" spans="2:7" x14ac:dyDescent="0.25">
      <c r="B2581" s="3">
        <v>40708</v>
      </c>
      <c r="C2581" s="4">
        <v>156.346115</v>
      </c>
      <c r="D2581" s="2">
        <f t="shared" si="83"/>
        <v>1.3553481885177512E-2</v>
      </c>
      <c r="E2581" s="2">
        <v>1.3553481885177512E-2</v>
      </c>
      <c r="F2581" s="2">
        <v>2576</v>
      </c>
      <c r="G2581">
        <f t="shared" ca="1" si="84"/>
        <v>-3.5225940049913855E-2</v>
      </c>
    </row>
    <row r="2582" spans="2:7" x14ac:dyDescent="0.25">
      <c r="B2582" s="3">
        <v>40709</v>
      </c>
      <c r="C2582" s="4">
        <v>154.25541699999999</v>
      </c>
      <c r="D2582" s="2">
        <f t="shared" si="83"/>
        <v>1.7081033786179402E-2</v>
      </c>
      <c r="E2582" s="2">
        <v>1.7081033786179402E-2</v>
      </c>
      <c r="F2582" s="2">
        <v>2577</v>
      </c>
      <c r="G2582">
        <f t="shared" ca="1" si="84"/>
        <v>-4.0853616167480629E-2</v>
      </c>
    </row>
    <row r="2583" spans="2:7" x14ac:dyDescent="0.25">
      <c r="B2583" s="3">
        <v>40710</v>
      </c>
      <c r="C2583" s="4">
        <v>151.66482500000001</v>
      </c>
      <c r="D2583" s="2">
        <f t="shared" si="83"/>
        <v>3.0056343632898497E-3</v>
      </c>
      <c r="E2583" s="2">
        <v>3.0056343632898497E-3</v>
      </c>
      <c r="F2583" s="2">
        <v>2578</v>
      </c>
      <c r="G2583">
        <f t="shared" ca="1" si="84"/>
        <v>-1.7927550084367856E-3</v>
      </c>
    </row>
    <row r="2584" spans="2:7" x14ac:dyDescent="0.25">
      <c r="B2584" s="3">
        <v>40711</v>
      </c>
      <c r="C2584" s="4">
        <v>151.210342</v>
      </c>
      <c r="D2584" s="2">
        <f t="shared" si="83"/>
        <v>6.2599939139394031E-2</v>
      </c>
      <c r="E2584" s="2">
        <v>6.2599939139394031E-2</v>
      </c>
      <c r="F2584" s="2">
        <v>2579</v>
      </c>
      <c r="G2584">
        <f t="shared" ca="1" si="84"/>
        <v>-4.6152888766277891E-2</v>
      </c>
    </row>
    <row r="2585" spans="2:7" x14ac:dyDescent="0.25">
      <c r="B2585" s="3">
        <v>40714</v>
      </c>
      <c r="C2585" s="4">
        <v>142.30223100000001</v>
      </c>
      <c r="D2585" s="2">
        <f t="shared" si="83"/>
        <v>-1.6336901720926424E-2</v>
      </c>
      <c r="E2585" s="2">
        <v>-1.6336901720926424E-2</v>
      </c>
      <c r="F2585" s="2">
        <v>2580</v>
      </c>
      <c r="G2585">
        <f t="shared" ca="1" si="84"/>
        <v>3.5839061523697653E-2</v>
      </c>
    </row>
    <row r="2586" spans="2:7" x14ac:dyDescent="0.25">
      <c r="B2586" s="3">
        <v>40715</v>
      </c>
      <c r="C2586" s="4">
        <v>144.66561899999999</v>
      </c>
      <c r="D2586" s="2">
        <f t="shared" si="83"/>
        <v>2.5198333700180058E-3</v>
      </c>
      <c r="E2586" s="2">
        <v>2.5198333700180058E-3</v>
      </c>
      <c r="F2586" s="2">
        <v>2581</v>
      </c>
      <c r="G2586">
        <f t="shared" ca="1" si="84"/>
        <v>-5.867682106222529E-3</v>
      </c>
    </row>
    <row r="2587" spans="2:7" x14ac:dyDescent="0.25">
      <c r="B2587" s="3">
        <v>40716</v>
      </c>
      <c r="C2587" s="4">
        <v>144.30200199999999</v>
      </c>
      <c r="D2587" s="2">
        <f t="shared" si="83"/>
        <v>1.5999917932565822E-2</v>
      </c>
      <c r="E2587" s="2">
        <v>1.5999917932565822E-2</v>
      </c>
      <c r="F2587" s="2">
        <v>2582</v>
      </c>
      <c r="G2587">
        <f t="shared" ca="1" si="84"/>
        <v>8.4121694569550022E-3</v>
      </c>
    </row>
    <row r="2588" spans="2:7" x14ac:dyDescent="0.25">
      <c r="B2588" s="3">
        <v>40717</v>
      </c>
      <c r="C2588" s="4">
        <v>142.02954099999999</v>
      </c>
      <c r="D2588" s="2">
        <f t="shared" si="83"/>
        <v>-3.4301723165399846E-2</v>
      </c>
      <c r="E2588" s="2">
        <v>-3.4301723165399846E-2</v>
      </c>
      <c r="F2588" s="2">
        <v>2583</v>
      </c>
      <c r="G2588">
        <f t="shared" ca="1" si="84"/>
        <v>-1.9665435169748523E-2</v>
      </c>
    </row>
    <row r="2589" spans="2:7" x14ac:dyDescent="0.25">
      <c r="B2589" s="3">
        <v>40718</v>
      </c>
      <c r="C2589" s="4">
        <v>147.07444799999999</v>
      </c>
      <c r="D2589" s="2">
        <f t="shared" si="83"/>
        <v>2.7891586545220914E-3</v>
      </c>
      <c r="E2589" s="2">
        <v>2.7891586545220914E-3</v>
      </c>
      <c r="F2589" s="2">
        <v>2584</v>
      </c>
      <c r="G2589">
        <f t="shared" ca="1" si="84"/>
        <v>6.4396927469995147E-2</v>
      </c>
    </row>
    <row r="2590" spans="2:7" x14ac:dyDescent="0.25">
      <c r="B2590" s="3">
        <v>40721</v>
      </c>
      <c r="C2590" s="4">
        <v>146.66537500000001</v>
      </c>
      <c r="D2590" s="2">
        <f t="shared" si="83"/>
        <v>-4.6394770268430231E-2</v>
      </c>
      <c r="E2590" s="2">
        <v>-4.6394770268430231E-2</v>
      </c>
      <c r="F2590" s="2">
        <v>2585</v>
      </c>
      <c r="G2590">
        <f t="shared" ca="1" si="84"/>
        <v>-5.6759410846522175E-2</v>
      </c>
    </row>
    <row r="2591" spans="2:7" x14ac:dyDescent="0.25">
      <c r="B2591" s="3">
        <v>40722</v>
      </c>
      <c r="C2591" s="4">
        <v>153.80093400000001</v>
      </c>
      <c r="D2591" s="2">
        <f t="shared" si="83"/>
        <v>-3.8527861314800002E-2</v>
      </c>
      <c r="E2591" s="2">
        <v>-3.8527861314800002E-2</v>
      </c>
      <c r="F2591" s="2">
        <v>2586</v>
      </c>
      <c r="G2591">
        <f t="shared" ca="1" si="84"/>
        <v>8.1226209270670036E-2</v>
      </c>
    </row>
    <row r="2592" spans="2:7" x14ac:dyDescent="0.25">
      <c r="B2592" s="3">
        <v>40723</v>
      </c>
      <c r="C2592" s="4">
        <v>159.96400499999999</v>
      </c>
      <c r="D2592" s="2">
        <f t="shared" si="83"/>
        <v>5.4928353860551685E-3</v>
      </c>
      <c r="E2592" s="2">
        <v>5.4928353860551685E-3</v>
      </c>
      <c r="F2592" s="2">
        <v>2587</v>
      </c>
      <c r="G2592">
        <f t="shared" ca="1" si="84"/>
        <v>-2.7594304723290344E-2</v>
      </c>
    </row>
    <row r="2593" spans="2:7" x14ac:dyDescent="0.25">
      <c r="B2593" s="3">
        <v>40724</v>
      </c>
      <c r="C2593" s="4">
        <v>159.090149</v>
      </c>
      <c r="D2593" s="2">
        <f t="shared" si="83"/>
        <v>-6.3199776592408625E-3</v>
      </c>
      <c r="E2593" s="2">
        <v>-6.3199776592408625E-3</v>
      </c>
      <c r="F2593" s="2">
        <v>2588</v>
      </c>
      <c r="G2593">
        <f t="shared" ca="1" si="84"/>
        <v>-3.1847956139046882E-2</v>
      </c>
    </row>
    <row r="2594" spans="2:7" x14ac:dyDescent="0.25">
      <c r="B2594" s="3">
        <v>40725</v>
      </c>
      <c r="C2594" s="4">
        <v>160.10199</v>
      </c>
      <c r="D2594" s="2">
        <f t="shared" si="83"/>
        <v>-1.1476988469670186E-3</v>
      </c>
      <c r="E2594" s="2">
        <v>-1.1476988469670186E-3</v>
      </c>
      <c r="F2594" s="2">
        <v>2589</v>
      </c>
      <c r="G2594">
        <f t="shared" ca="1" si="84"/>
        <v>5.2144989099383851E-2</v>
      </c>
    </row>
    <row r="2595" spans="2:7" x14ac:dyDescent="0.25">
      <c r="B2595" s="3">
        <v>40728</v>
      </c>
      <c r="C2595" s="4">
        <v>160.28595000000001</v>
      </c>
      <c r="D2595" s="2">
        <f t="shared" si="83"/>
        <v>1.4555829160103196E-2</v>
      </c>
      <c r="E2595" s="2">
        <v>1.4555829160103196E-2</v>
      </c>
      <c r="F2595" s="2">
        <v>2590</v>
      </c>
      <c r="G2595">
        <f t="shared" ca="1" si="84"/>
        <v>-7.529678148434818E-3</v>
      </c>
    </row>
    <row r="2596" spans="2:7" x14ac:dyDescent="0.25">
      <c r="B2596" s="3">
        <v>40729</v>
      </c>
      <c r="C2596" s="4">
        <v>157.98632799999999</v>
      </c>
      <c r="D2596" s="2">
        <f t="shared" si="83"/>
        <v>-3.7702424999651596E-3</v>
      </c>
      <c r="E2596" s="2">
        <v>-3.7702424999651596E-3</v>
      </c>
      <c r="F2596" s="2">
        <v>2591</v>
      </c>
      <c r="G2596">
        <f t="shared" ca="1" si="84"/>
        <v>2.6274168453904595E-2</v>
      </c>
    </row>
    <row r="2597" spans="2:7" x14ac:dyDescent="0.25">
      <c r="B2597" s="3">
        <v>40730</v>
      </c>
      <c r="C2597" s="4">
        <v>158.58422899999999</v>
      </c>
      <c r="D2597" s="2">
        <f t="shared" si="83"/>
        <v>-1.4293672111899374E-2</v>
      </c>
      <c r="E2597" s="2">
        <v>-1.4293672111899374E-2</v>
      </c>
      <c r="F2597" s="2">
        <v>2592</v>
      </c>
      <c r="G2597">
        <f t="shared" ca="1" si="84"/>
        <v>-1.9127334098195406E-2</v>
      </c>
    </row>
    <row r="2598" spans="2:7" x14ac:dyDescent="0.25">
      <c r="B2598" s="3">
        <v>40731</v>
      </c>
      <c r="C2598" s="4">
        <v>160.88385</v>
      </c>
      <c r="D2598" s="2">
        <f t="shared" si="83"/>
        <v>1.9824991874177255E-2</v>
      </c>
      <c r="E2598" s="2">
        <v>1.9824991874177255E-2</v>
      </c>
      <c r="F2598" s="2">
        <v>2593</v>
      </c>
      <c r="G2598">
        <f t="shared" ca="1" si="84"/>
        <v>1.6198607122351948E-2</v>
      </c>
    </row>
    <row r="2599" spans="2:7" x14ac:dyDescent="0.25">
      <c r="B2599" s="3">
        <v>40732</v>
      </c>
      <c r="C2599" s="4">
        <v>157.75633199999999</v>
      </c>
      <c r="D2599" s="2">
        <f t="shared" si="83"/>
        <v>2.5410718196139888E-2</v>
      </c>
      <c r="E2599" s="2">
        <v>2.5410718196139888E-2</v>
      </c>
      <c r="F2599" s="2">
        <v>2594</v>
      </c>
      <c r="G2599">
        <f t="shared" ca="1" si="84"/>
        <v>6.6003677183005066E-2</v>
      </c>
    </row>
    <row r="2600" spans="2:7" x14ac:dyDescent="0.25">
      <c r="B2600" s="3">
        <v>40735</v>
      </c>
      <c r="C2600" s="4">
        <v>153.84697</v>
      </c>
      <c r="D2600" s="2">
        <f t="shared" si="83"/>
        <v>2.2310626200947987E-2</v>
      </c>
      <c r="E2600" s="2">
        <v>2.2310626200947987E-2</v>
      </c>
      <c r="F2600" s="2">
        <v>2595</v>
      </c>
      <c r="G2600">
        <f t="shared" ca="1" si="84"/>
        <v>-4.709879106388485E-2</v>
      </c>
    </row>
    <row r="2601" spans="2:7" x14ac:dyDescent="0.25">
      <c r="B2601" s="3">
        <v>40736</v>
      </c>
      <c r="C2601" s="4">
        <v>150.48945599999999</v>
      </c>
      <c r="D2601" s="2">
        <f t="shared" si="83"/>
        <v>-2.2115945744725047E-2</v>
      </c>
      <c r="E2601" s="2">
        <v>-2.2115945744725047E-2</v>
      </c>
      <c r="F2601" s="2">
        <v>2596</v>
      </c>
      <c r="G2601">
        <f t="shared" ca="1" si="84"/>
        <v>3.0369657358206598E-2</v>
      </c>
    </row>
    <row r="2602" spans="2:7" x14ac:dyDescent="0.25">
      <c r="B2602" s="3">
        <v>40737</v>
      </c>
      <c r="C2602" s="4">
        <v>153.892944</v>
      </c>
      <c r="D2602" s="2">
        <f t="shared" si="83"/>
        <v>-4.1665859146137975E-3</v>
      </c>
      <c r="E2602" s="2">
        <v>-4.1665859146137975E-3</v>
      </c>
      <c r="F2602" s="2">
        <v>2597</v>
      </c>
      <c r="G2602">
        <f t="shared" ca="1" si="84"/>
        <v>-1.4097276966854271E-2</v>
      </c>
    </row>
    <row r="2603" spans="2:7" x14ac:dyDescent="0.25">
      <c r="B2603" s="3">
        <v>40738</v>
      </c>
      <c r="C2603" s="4">
        <v>154.536835</v>
      </c>
      <c r="D2603" s="2">
        <f t="shared" si="83"/>
        <v>1.9108195197072929E-2</v>
      </c>
      <c r="E2603" s="2">
        <v>1.9108195197072929E-2</v>
      </c>
      <c r="F2603" s="2">
        <v>2598</v>
      </c>
      <c r="G2603">
        <f t="shared" ca="1" si="84"/>
        <v>-1.0829157397004203E-2</v>
      </c>
    </row>
    <row r="2604" spans="2:7" x14ac:dyDescent="0.25">
      <c r="B2604" s="3">
        <v>40739</v>
      </c>
      <c r="C2604" s="4">
        <v>151.63928200000001</v>
      </c>
      <c r="D2604" s="2">
        <f t="shared" si="83"/>
        <v>3.347812470415198E-3</v>
      </c>
      <c r="E2604" s="2">
        <v>3.347812470415198E-3</v>
      </c>
      <c r="F2604" s="2">
        <v>2599</v>
      </c>
      <c r="G2604">
        <f t="shared" ca="1" si="84"/>
        <v>-7.3181008044956898E-3</v>
      </c>
    </row>
    <row r="2605" spans="2:7" x14ac:dyDescent="0.25">
      <c r="B2605" s="3">
        <v>40742</v>
      </c>
      <c r="C2605" s="4">
        <v>151.13331600000001</v>
      </c>
      <c r="D2605" s="2">
        <f t="shared" si="83"/>
        <v>-3.6387254168017088E-3</v>
      </c>
      <c r="E2605" s="2">
        <v>-3.6387254168017088E-3</v>
      </c>
      <c r="F2605" s="2">
        <v>2600</v>
      </c>
      <c r="G2605">
        <f t="shared" ca="1" si="84"/>
        <v>3.9847185435365577E-2</v>
      </c>
    </row>
    <row r="2606" spans="2:7" x14ac:dyDescent="0.25">
      <c r="B2606" s="3">
        <v>40743</v>
      </c>
      <c r="C2606" s="4">
        <v>151.68525700000001</v>
      </c>
      <c r="D2606" s="2">
        <f t="shared" si="83"/>
        <v>8.2542036089490681E-3</v>
      </c>
      <c r="E2606" s="2">
        <v>8.2542036089490681E-3</v>
      </c>
      <c r="F2606" s="2">
        <v>2601</v>
      </c>
      <c r="G2606">
        <f t="shared" ca="1" si="84"/>
        <v>2.9073966453516436E-2</v>
      </c>
    </row>
    <row r="2607" spans="2:7" x14ac:dyDescent="0.25">
      <c r="B2607" s="3">
        <v>40744</v>
      </c>
      <c r="C2607" s="4">
        <v>150.443466</v>
      </c>
      <c r="D2607" s="2">
        <f t="shared" si="83"/>
        <v>1.2693562871201229E-2</v>
      </c>
      <c r="E2607" s="2">
        <v>1.2693562871201229E-2</v>
      </c>
      <c r="F2607" s="2">
        <v>2602</v>
      </c>
      <c r="G2607">
        <f t="shared" ca="1" si="84"/>
        <v>-3.086595706618641E-2</v>
      </c>
    </row>
    <row r="2608" spans="2:7" x14ac:dyDescent="0.25">
      <c r="B2608" s="3">
        <v>40745</v>
      </c>
      <c r="C2608" s="4">
        <v>148.557739</v>
      </c>
      <c r="D2608" s="2">
        <f t="shared" si="83"/>
        <v>-2.5934712516509213E-2</v>
      </c>
      <c r="E2608" s="2">
        <v>-2.5934712516509213E-2</v>
      </c>
      <c r="F2608" s="2">
        <v>2603</v>
      </c>
      <c r="G2608">
        <f t="shared" ca="1" si="84"/>
        <v>-1.8032570863628833E-2</v>
      </c>
    </row>
    <row r="2609" spans="2:7" x14ac:dyDescent="0.25">
      <c r="B2609" s="3">
        <v>40746</v>
      </c>
      <c r="C2609" s="4">
        <v>152.51312300000001</v>
      </c>
      <c r="D2609" s="2">
        <f t="shared" si="83"/>
        <v>1.8126716716950458E-3</v>
      </c>
      <c r="E2609" s="2">
        <v>1.8126716716950458E-3</v>
      </c>
      <c r="F2609" s="2">
        <v>2604</v>
      </c>
      <c r="G2609">
        <f t="shared" ca="1" si="84"/>
        <v>4.2645227453201824E-2</v>
      </c>
    </row>
    <row r="2610" spans="2:7" x14ac:dyDescent="0.25">
      <c r="B2610" s="3">
        <v>40749</v>
      </c>
      <c r="C2610" s="4">
        <v>152.237167</v>
      </c>
      <c r="D2610" s="2">
        <f t="shared" si="83"/>
        <v>1.378252468510484E-2</v>
      </c>
      <c r="E2610" s="2">
        <v>1.378252468510484E-2</v>
      </c>
      <c r="F2610" s="2">
        <v>2605</v>
      </c>
      <c r="G2610">
        <f t="shared" ca="1" si="84"/>
        <v>-1.3140953106191813E-2</v>
      </c>
    </row>
    <row r="2611" spans="2:7" x14ac:dyDescent="0.25">
      <c r="B2611" s="3">
        <v>40750</v>
      </c>
      <c r="C2611" s="4">
        <v>150.16748000000001</v>
      </c>
      <c r="D2611" s="2">
        <f t="shared" si="83"/>
        <v>2.1483051423758573E-3</v>
      </c>
      <c r="E2611" s="2">
        <v>2.1483051423758573E-3</v>
      </c>
      <c r="F2611" s="2">
        <v>2606</v>
      </c>
      <c r="G2611">
        <f t="shared" ca="1" si="84"/>
        <v>5.1095266572065041E-2</v>
      </c>
    </row>
    <row r="2612" spans="2:7" x14ac:dyDescent="0.25">
      <c r="B2612" s="3">
        <v>40751</v>
      </c>
      <c r="C2612" s="4">
        <v>149.84556599999999</v>
      </c>
      <c r="D2612" s="2">
        <f t="shared" si="83"/>
        <v>6.5402580942845637E-2</v>
      </c>
      <c r="E2612" s="2">
        <v>6.5402580942845637E-2</v>
      </c>
      <c r="F2612" s="2">
        <v>2607</v>
      </c>
      <c r="G2612">
        <f t="shared" ca="1" si="84"/>
        <v>-7.0818496780418599E-2</v>
      </c>
    </row>
    <row r="2613" spans="2:7" x14ac:dyDescent="0.25">
      <c r="B2613" s="3">
        <v>40752</v>
      </c>
      <c r="C2613" s="4">
        <v>140.646896</v>
      </c>
      <c r="D2613" s="2">
        <f t="shared" si="83"/>
        <v>2.1375964451817261E-2</v>
      </c>
      <c r="E2613" s="2">
        <v>2.1375964451817261E-2</v>
      </c>
      <c r="F2613" s="2">
        <v>2608</v>
      </c>
      <c r="G2613">
        <f t="shared" ca="1" si="84"/>
        <v>-1.8903441685756851E-3</v>
      </c>
    </row>
    <row r="2614" spans="2:7" x14ac:dyDescent="0.25">
      <c r="B2614" s="3">
        <v>40753</v>
      </c>
      <c r="C2614" s="4">
        <v>137.70335399999999</v>
      </c>
      <c r="D2614" s="2">
        <f t="shared" si="83"/>
        <v>-2.4119728535855523E-2</v>
      </c>
      <c r="E2614" s="2">
        <v>-2.4119728535855523E-2</v>
      </c>
      <c r="F2614" s="2">
        <v>2609</v>
      </c>
      <c r="G2614">
        <f t="shared" ca="1" si="84"/>
        <v>7.2057165986893587E-2</v>
      </c>
    </row>
    <row r="2615" spans="2:7" x14ac:dyDescent="0.25">
      <c r="B2615" s="3">
        <v>40756</v>
      </c>
      <c r="C2615" s="4">
        <v>141.10681199999999</v>
      </c>
      <c r="D2615" s="2">
        <f t="shared" si="83"/>
        <v>2.3690084728500684E-2</v>
      </c>
      <c r="E2615" s="2">
        <v>2.3690084728500684E-2</v>
      </c>
      <c r="F2615" s="2">
        <v>2610</v>
      </c>
      <c r="G2615">
        <f t="shared" ca="1" si="84"/>
        <v>2.3495612962929145E-2</v>
      </c>
    </row>
    <row r="2616" spans="2:7" x14ac:dyDescent="0.25">
      <c r="B2616" s="3">
        <v>40757</v>
      </c>
      <c r="C2616" s="4">
        <v>137.841339</v>
      </c>
      <c r="D2616" s="2">
        <f t="shared" si="83"/>
        <v>-7.9442925539830404E-3</v>
      </c>
      <c r="E2616" s="2">
        <v>-7.9442925539830404E-3</v>
      </c>
      <c r="F2616" s="2">
        <v>2611</v>
      </c>
      <c r="G2616">
        <f t="shared" ca="1" si="84"/>
        <v>2.8257971294170854E-2</v>
      </c>
    </row>
    <row r="2617" spans="2:7" x14ac:dyDescent="0.25">
      <c r="B2617" s="3">
        <v>40758</v>
      </c>
      <c r="C2617" s="4">
        <v>138.94515999999999</v>
      </c>
      <c r="D2617" s="2">
        <f t="shared" si="83"/>
        <v>2.3027445472891379E-2</v>
      </c>
      <c r="E2617" s="2">
        <v>2.3027445472891379E-2</v>
      </c>
      <c r="F2617" s="2">
        <v>2612</v>
      </c>
      <c r="G2617">
        <f t="shared" ca="1" si="84"/>
        <v>6.3525988018770978E-3</v>
      </c>
    </row>
    <row r="2618" spans="2:7" x14ac:dyDescent="0.25">
      <c r="B2618" s="3">
        <v>40759</v>
      </c>
      <c r="C2618" s="4">
        <v>135.81762699999999</v>
      </c>
      <c r="D2618" s="2">
        <f t="shared" si="83"/>
        <v>2.8561389011985523E-2</v>
      </c>
      <c r="E2618" s="2">
        <v>2.8561389011985523E-2</v>
      </c>
      <c r="F2618" s="2">
        <v>2613</v>
      </c>
      <c r="G2618">
        <f t="shared" ca="1" si="84"/>
        <v>3.6031018028223859E-3</v>
      </c>
    </row>
    <row r="2619" spans="2:7" x14ac:dyDescent="0.25">
      <c r="B2619" s="3">
        <v>40760</v>
      </c>
      <c r="C2619" s="4">
        <v>132.04620399999999</v>
      </c>
      <c r="D2619" s="2">
        <f t="shared" si="83"/>
        <v>1.4846286870423522E-2</v>
      </c>
      <c r="E2619" s="2">
        <v>1.4846286870423522E-2</v>
      </c>
      <c r="F2619" s="2">
        <v>2614</v>
      </c>
      <c r="G2619">
        <f t="shared" ca="1" si="84"/>
        <v>-1.7506341393368638E-2</v>
      </c>
    </row>
    <row r="2620" spans="2:7" x14ac:dyDescent="0.25">
      <c r="B2620" s="3">
        <v>40763</v>
      </c>
      <c r="C2620" s="4">
        <v>130.114487</v>
      </c>
      <c r="D2620" s="2">
        <f t="shared" si="83"/>
        <v>4.6614915163126935E-2</v>
      </c>
      <c r="E2620" s="2">
        <v>4.6614915163126935E-2</v>
      </c>
      <c r="F2620" s="2">
        <v>2615</v>
      </c>
      <c r="G2620">
        <f t="shared" ca="1" si="84"/>
        <v>2.0677669321374922E-2</v>
      </c>
    </row>
    <row r="2621" spans="2:7" x14ac:dyDescent="0.25">
      <c r="B2621" s="3">
        <v>40764</v>
      </c>
      <c r="C2621" s="4">
        <v>124.319351</v>
      </c>
      <c r="D2621" s="2">
        <f t="shared" si="83"/>
        <v>-2.2423306065888826E-2</v>
      </c>
      <c r="E2621" s="2">
        <v>-2.2423306065888826E-2</v>
      </c>
      <c r="F2621" s="2">
        <v>2616</v>
      </c>
      <c r="G2621">
        <f t="shared" ca="1" si="84"/>
        <v>1.196878664542597E-2</v>
      </c>
    </row>
    <row r="2622" spans="2:7" x14ac:dyDescent="0.25">
      <c r="B2622" s="3">
        <v>40765</v>
      </c>
      <c r="C2622" s="4">
        <v>127.17094400000001</v>
      </c>
      <c r="D2622" s="2">
        <f t="shared" si="83"/>
        <v>-5.2432929503269311E-2</v>
      </c>
      <c r="E2622" s="2">
        <v>-5.2432929503269311E-2</v>
      </c>
      <c r="F2622" s="2">
        <v>2617</v>
      </c>
      <c r="G2622">
        <f t="shared" ca="1" si="84"/>
        <v>2.6024694370621937E-2</v>
      </c>
    </row>
    <row r="2623" spans="2:7" x14ac:dyDescent="0.25">
      <c r="B2623" s="3">
        <v>40766</v>
      </c>
      <c r="C2623" s="4">
        <v>134.207855</v>
      </c>
      <c r="D2623" s="2">
        <f t="shared" si="83"/>
        <v>5.8597645241733913E-3</v>
      </c>
      <c r="E2623" s="2">
        <v>5.8597645241733913E-3</v>
      </c>
      <c r="F2623" s="2">
        <v>2618</v>
      </c>
      <c r="G2623">
        <f t="shared" ca="1" si="84"/>
        <v>-4.4314318202193642E-3</v>
      </c>
    </row>
    <row r="2624" spans="2:7" x14ac:dyDescent="0.25">
      <c r="B2624" s="3">
        <v>40767</v>
      </c>
      <c r="C2624" s="4">
        <v>133.42600999999999</v>
      </c>
      <c r="D2624" s="2">
        <f t="shared" si="83"/>
        <v>3.9040204341079861E-2</v>
      </c>
      <c r="E2624" s="2">
        <v>3.9040204341079861E-2</v>
      </c>
      <c r="F2624" s="2">
        <v>2619</v>
      </c>
      <c r="G2624">
        <f t="shared" ca="1" si="84"/>
        <v>2.9595825402644813E-2</v>
      </c>
    </row>
    <row r="2625" spans="2:7" x14ac:dyDescent="0.25">
      <c r="B2625" s="3">
        <v>40771</v>
      </c>
      <c r="C2625" s="4">
        <v>128.41274999999999</v>
      </c>
      <c r="D2625" s="2">
        <f t="shared" si="83"/>
        <v>4.3165525467563541E-3</v>
      </c>
      <c r="E2625" s="2">
        <v>4.3165525467563541E-3</v>
      </c>
      <c r="F2625" s="2">
        <v>2620</v>
      </c>
      <c r="G2625">
        <f t="shared" ca="1" si="84"/>
        <v>2.7458089413801564E-2</v>
      </c>
    </row>
    <row r="2626" spans="2:7" x14ac:dyDescent="0.25">
      <c r="B2626" s="3">
        <v>40772</v>
      </c>
      <c r="C2626" s="4">
        <v>127.860832</v>
      </c>
      <c r="D2626" s="2">
        <f t="shared" si="83"/>
        <v>3.4610966798412419E-2</v>
      </c>
      <c r="E2626" s="2">
        <v>3.4610966798412419E-2</v>
      </c>
      <c r="F2626" s="2">
        <v>2621</v>
      </c>
      <c r="G2626">
        <f t="shared" ca="1" si="84"/>
        <v>-1.3153185105710073E-3</v>
      </c>
    </row>
    <row r="2627" spans="2:7" x14ac:dyDescent="0.25">
      <c r="B2627" s="3">
        <v>40773</v>
      </c>
      <c r="C2627" s="4">
        <v>123.583488</v>
      </c>
      <c r="D2627" s="2">
        <f t="shared" si="83"/>
        <v>3.7852645896544426E-2</v>
      </c>
      <c r="E2627" s="2">
        <v>3.7852645896544426E-2</v>
      </c>
      <c r="F2627" s="2">
        <v>2622</v>
      </c>
      <c r="G2627">
        <f t="shared" ca="1" si="84"/>
        <v>-1.6963214777959191E-2</v>
      </c>
    </row>
    <row r="2628" spans="2:7" x14ac:dyDescent="0.25">
      <c r="B2628" s="3">
        <v>40774</v>
      </c>
      <c r="C2628" s="4">
        <v>119.07614100000001</v>
      </c>
      <c r="D2628" s="2">
        <f t="shared" si="83"/>
        <v>-1.2209143901668653E-2</v>
      </c>
      <c r="E2628" s="2">
        <v>-1.2209143901668653E-2</v>
      </c>
      <c r="F2628" s="2">
        <v>2623</v>
      </c>
      <c r="G2628">
        <f t="shared" ca="1" si="84"/>
        <v>8.1825596208299142E-3</v>
      </c>
    </row>
    <row r="2629" spans="2:7" x14ac:dyDescent="0.25">
      <c r="B2629" s="3">
        <v>40777</v>
      </c>
      <c r="C2629" s="4">
        <v>120.547928</v>
      </c>
      <c r="D2629" s="2">
        <f t="shared" si="83"/>
        <v>-1.243403378100566E-2</v>
      </c>
      <c r="E2629" s="2">
        <v>-1.243403378100566E-2</v>
      </c>
      <c r="F2629" s="2">
        <v>2624</v>
      </c>
      <c r="G2629">
        <f t="shared" ca="1" si="84"/>
        <v>4.9254523367116256E-2</v>
      </c>
    </row>
    <row r="2630" spans="2:7" x14ac:dyDescent="0.25">
      <c r="B2630" s="3">
        <v>40778</v>
      </c>
      <c r="C2630" s="4">
        <v>122.065697</v>
      </c>
      <c r="D2630" s="2">
        <f t="shared" ref="D2630:D2693" si="85">(C2630-C2631)/C2631</f>
        <v>5.3029851748449819E-3</v>
      </c>
      <c r="E2630" s="2">
        <v>5.3029851748449819E-3</v>
      </c>
      <c r="F2630" s="2">
        <v>2625</v>
      </c>
      <c r="G2630">
        <f t="shared" ca="1" si="84"/>
        <v>-1.8717134524659087E-2</v>
      </c>
    </row>
    <row r="2631" spans="2:7" x14ac:dyDescent="0.25">
      <c r="B2631" s="3">
        <v>40779</v>
      </c>
      <c r="C2631" s="4">
        <v>121.42179899999999</v>
      </c>
      <c r="D2631" s="2">
        <f t="shared" si="85"/>
        <v>6.4086998225607261E-2</v>
      </c>
      <c r="E2631" s="2">
        <v>6.4086998225607261E-2</v>
      </c>
      <c r="F2631" s="2">
        <v>2626</v>
      </c>
      <c r="G2631">
        <f t="shared" ca="1" si="84"/>
        <v>-2.3166370763181405E-3</v>
      </c>
    </row>
    <row r="2632" spans="2:7" x14ac:dyDescent="0.25">
      <c r="B2632" s="3">
        <v>40780</v>
      </c>
      <c r="C2632" s="4">
        <v>114.108902</v>
      </c>
      <c r="D2632" s="2">
        <f t="shared" si="85"/>
        <v>3.7207398873055242E-2</v>
      </c>
      <c r="E2632" s="2">
        <v>3.7207398873055242E-2</v>
      </c>
      <c r="F2632" s="2">
        <v>2627</v>
      </c>
      <c r="G2632">
        <f t="shared" ref="G2632:G2695" ca="1" si="86">_xlfn.NORM.INV(RAND(),K$7,K$8)</f>
        <v>-5.2300073773355833E-2</v>
      </c>
    </row>
    <row r="2633" spans="2:7" x14ac:dyDescent="0.25">
      <c r="B2633" s="3">
        <v>40781</v>
      </c>
      <c r="C2633" s="4">
        <v>110.015511</v>
      </c>
      <c r="D2633" s="2">
        <f t="shared" si="85"/>
        <v>-1.9270043984885694E-2</v>
      </c>
      <c r="E2633" s="2">
        <v>-1.9270043984885694E-2</v>
      </c>
      <c r="F2633" s="2">
        <v>2628</v>
      </c>
      <c r="G2633">
        <f t="shared" ca="1" si="86"/>
        <v>-5.0727653918790274E-4</v>
      </c>
    </row>
    <row r="2634" spans="2:7" x14ac:dyDescent="0.25">
      <c r="B2634" s="3">
        <v>40784</v>
      </c>
      <c r="C2634" s="4">
        <v>112.17717</v>
      </c>
      <c r="D2634" s="2">
        <f t="shared" si="85"/>
        <v>-5.707452341512916E-3</v>
      </c>
      <c r="E2634" s="2">
        <v>-5.707452341512916E-3</v>
      </c>
      <c r="F2634" s="2">
        <v>2629</v>
      </c>
      <c r="G2634">
        <f t="shared" ca="1" si="86"/>
        <v>-1.3405149984655694E-2</v>
      </c>
    </row>
    <row r="2635" spans="2:7" x14ac:dyDescent="0.25">
      <c r="B2635" s="3">
        <v>40785</v>
      </c>
      <c r="C2635" s="4">
        <v>112.821091</v>
      </c>
      <c r="D2635" s="2">
        <f t="shared" si="85"/>
        <v>-1.6279536797371473E-3</v>
      </c>
      <c r="E2635" s="2">
        <v>-1.6279536797371473E-3</v>
      </c>
      <c r="F2635" s="2">
        <v>2630</v>
      </c>
      <c r="G2635">
        <f t="shared" ca="1" si="86"/>
        <v>-4.3180965745526862E-3</v>
      </c>
    </row>
    <row r="2636" spans="2:7" x14ac:dyDescent="0.25">
      <c r="B2636" s="3">
        <v>40788</v>
      </c>
      <c r="C2636" s="4">
        <v>113.00505800000001</v>
      </c>
      <c r="D2636" s="2">
        <f t="shared" si="85"/>
        <v>7.793219362372799E-3</v>
      </c>
      <c r="E2636" s="2">
        <v>7.793219362372799E-3</v>
      </c>
      <c r="F2636" s="2">
        <v>2631</v>
      </c>
      <c r="G2636">
        <f t="shared" ca="1" si="86"/>
        <v>-1.8540663871888796E-2</v>
      </c>
    </row>
    <row r="2637" spans="2:7" x14ac:dyDescent="0.25">
      <c r="B2637" s="3">
        <v>40791</v>
      </c>
      <c r="C2637" s="4">
        <v>112.13119500000001</v>
      </c>
      <c r="D2637" s="2">
        <f t="shared" si="85"/>
        <v>-4.6911586160892332E-2</v>
      </c>
      <c r="E2637" s="2">
        <v>-4.6911586160892332E-2</v>
      </c>
      <c r="F2637" s="2">
        <v>2632</v>
      </c>
      <c r="G2637">
        <f t="shared" ca="1" si="86"/>
        <v>-2.0073008798040772E-2</v>
      </c>
    </row>
    <row r="2638" spans="2:7" x14ac:dyDescent="0.25">
      <c r="B2638" s="3">
        <v>40792</v>
      </c>
      <c r="C2638" s="4">
        <v>117.65036000000001</v>
      </c>
      <c r="D2638" s="2">
        <f t="shared" si="85"/>
        <v>-1.6532255361245363E-2</v>
      </c>
      <c r="E2638" s="2">
        <v>-1.6532255361245363E-2</v>
      </c>
      <c r="F2638" s="2">
        <v>2633</v>
      </c>
      <c r="G2638">
        <f t="shared" ca="1" si="86"/>
        <v>-1.2457043424081993E-2</v>
      </c>
    </row>
    <row r="2639" spans="2:7" x14ac:dyDescent="0.25">
      <c r="B2639" s="3">
        <v>40793</v>
      </c>
      <c r="C2639" s="4">
        <v>119.62808200000001</v>
      </c>
      <c r="D2639" s="2">
        <f t="shared" si="85"/>
        <v>1.1548489180555276E-3</v>
      </c>
      <c r="E2639" s="2">
        <v>1.1548489180555276E-3</v>
      </c>
      <c r="F2639" s="2">
        <v>2634</v>
      </c>
      <c r="G2639">
        <f t="shared" ca="1" si="86"/>
        <v>-2.8487729150732777E-2</v>
      </c>
    </row>
    <row r="2640" spans="2:7" x14ac:dyDescent="0.25">
      <c r="B2640" s="3">
        <v>40794</v>
      </c>
      <c r="C2640" s="4">
        <v>119.490089</v>
      </c>
      <c r="D2640" s="2">
        <f t="shared" si="85"/>
        <v>3.136170163695768E-2</v>
      </c>
      <c r="E2640" s="2">
        <v>3.136170163695768E-2</v>
      </c>
      <c r="F2640" s="2">
        <v>2635</v>
      </c>
      <c r="G2640">
        <f t="shared" ca="1" si="86"/>
        <v>5.1117936637378777E-2</v>
      </c>
    </row>
    <row r="2641" spans="2:7" x14ac:dyDescent="0.25">
      <c r="B2641" s="3">
        <v>40795</v>
      </c>
      <c r="C2641" s="4">
        <v>115.856628</v>
      </c>
      <c r="D2641" s="2">
        <f t="shared" si="85"/>
        <v>4.7837015052527264E-2</v>
      </c>
      <c r="E2641" s="2">
        <v>4.7837015052527264E-2</v>
      </c>
      <c r="F2641" s="2">
        <v>2636</v>
      </c>
      <c r="G2641">
        <f t="shared" ca="1" si="86"/>
        <v>6.5864062276014147E-4</v>
      </c>
    </row>
    <row r="2642" spans="2:7" x14ac:dyDescent="0.25">
      <c r="B2642" s="3">
        <v>40798</v>
      </c>
      <c r="C2642" s="4">
        <v>110.567413</v>
      </c>
      <c r="D2642" s="2">
        <f t="shared" si="85"/>
        <v>-1.9975679901907645E-2</v>
      </c>
      <c r="E2642" s="2">
        <v>-1.9975679901907645E-2</v>
      </c>
      <c r="F2642" s="2">
        <v>2637</v>
      </c>
      <c r="G2642">
        <f t="shared" ca="1" si="86"/>
        <v>4.1957201608058277E-2</v>
      </c>
    </row>
    <row r="2643" spans="2:7" x14ac:dyDescent="0.25">
      <c r="B2643" s="3">
        <v>40799</v>
      </c>
      <c r="C2643" s="4">
        <v>112.821091</v>
      </c>
      <c r="D2643" s="2">
        <f t="shared" si="85"/>
        <v>-2.0340987904862136E-3</v>
      </c>
      <c r="E2643" s="2">
        <v>-2.0340987904862136E-3</v>
      </c>
      <c r="F2643" s="2">
        <v>2638</v>
      </c>
      <c r="G2643">
        <f t="shared" ca="1" si="86"/>
        <v>1.1070055014757873E-2</v>
      </c>
    </row>
    <row r="2644" spans="2:7" x14ac:dyDescent="0.25">
      <c r="B2644" s="3">
        <v>40800</v>
      </c>
      <c r="C2644" s="4">
        <v>113.05104799999999</v>
      </c>
      <c r="D2644" s="2">
        <f t="shared" si="85"/>
        <v>1.6963120437443559E-2</v>
      </c>
      <c r="E2644" s="2">
        <v>1.6963120437443559E-2</v>
      </c>
      <c r="F2644" s="2">
        <v>2639</v>
      </c>
      <c r="G2644">
        <f t="shared" ca="1" si="86"/>
        <v>-2.6862368200932563E-2</v>
      </c>
    </row>
    <row r="2645" spans="2:7" x14ac:dyDescent="0.25">
      <c r="B2645" s="3">
        <v>40801</v>
      </c>
      <c r="C2645" s="4">
        <v>111.16533699999999</v>
      </c>
      <c r="D2645" s="2">
        <f t="shared" si="85"/>
        <v>-4.1346510780983806E-4</v>
      </c>
      <c r="E2645" s="2">
        <v>-4.1346510780983806E-4</v>
      </c>
      <c r="F2645" s="2">
        <v>2640</v>
      </c>
      <c r="G2645">
        <f t="shared" ca="1" si="86"/>
        <v>-1.04407182599477E-2</v>
      </c>
    </row>
    <row r="2646" spans="2:7" x14ac:dyDescent="0.25">
      <c r="B2646" s="3">
        <v>40802</v>
      </c>
      <c r="C2646" s="4">
        <v>111.211319</v>
      </c>
      <c r="D2646" s="2">
        <f t="shared" si="85"/>
        <v>-2.3424965649264197E-2</v>
      </c>
      <c r="E2646" s="2">
        <v>-2.3424965649264197E-2</v>
      </c>
      <c r="F2646" s="2">
        <v>2641</v>
      </c>
      <c r="G2646">
        <f t="shared" ca="1" si="86"/>
        <v>-1.7717394814286389E-2</v>
      </c>
    </row>
    <row r="2647" spans="2:7" x14ac:dyDescent="0.25">
      <c r="B2647" s="3">
        <v>40805</v>
      </c>
      <c r="C2647" s="4">
        <v>113.878929</v>
      </c>
      <c r="D2647" s="2">
        <f t="shared" si="85"/>
        <v>-1.1182083284415077E-2</v>
      </c>
      <c r="E2647" s="2">
        <v>-1.1182083284415077E-2</v>
      </c>
      <c r="F2647" s="2">
        <v>2642</v>
      </c>
      <c r="G2647">
        <f t="shared" ca="1" si="86"/>
        <v>2.5107958613799733E-2</v>
      </c>
    </row>
    <row r="2648" spans="2:7" x14ac:dyDescent="0.25">
      <c r="B2648" s="3">
        <v>40806</v>
      </c>
      <c r="C2648" s="4">
        <v>115.16673299999999</v>
      </c>
      <c r="D2648" s="2">
        <f t="shared" si="85"/>
        <v>-6.7432892337957132E-3</v>
      </c>
      <c r="E2648" s="2">
        <v>-6.7432892337957132E-3</v>
      </c>
      <c r="F2648" s="2">
        <v>2643</v>
      </c>
      <c r="G2648">
        <f t="shared" ca="1" si="86"/>
        <v>-4.8787921734962526E-2</v>
      </c>
    </row>
    <row r="2649" spans="2:7" x14ac:dyDescent="0.25">
      <c r="B2649" s="3">
        <v>40807</v>
      </c>
      <c r="C2649" s="4">
        <v>115.94860799999999</v>
      </c>
      <c r="D2649" s="2">
        <f t="shared" si="85"/>
        <v>5.3049377437817E-2</v>
      </c>
      <c r="E2649" s="2">
        <v>5.3049377437817E-2</v>
      </c>
      <c r="F2649" s="2">
        <v>2644</v>
      </c>
      <c r="G2649">
        <f t="shared" ca="1" si="86"/>
        <v>3.3026067612000165E-2</v>
      </c>
    </row>
    <row r="2650" spans="2:7" x14ac:dyDescent="0.25">
      <c r="B2650" s="3">
        <v>40808</v>
      </c>
      <c r="C2650" s="4">
        <v>110.10747499999999</v>
      </c>
      <c r="D2650" s="2">
        <f t="shared" si="85"/>
        <v>3.3678624583900967E-2</v>
      </c>
      <c r="E2650" s="2">
        <v>3.3678624583900967E-2</v>
      </c>
      <c r="F2650" s="2">
        <v>2645</v>
      </c>
      <c r="G2650">
        <f t="shared" ca="1" si="86"/>
        <v>4.8223649618262913E-2</v>
      </c>
    </row>
    <row r="2651" spans="2:7" x14ac:dyDescent="0.25">
      <c r="B2651" s="3">
        <v>40809</v>
      </c>
      <c r="C2651" s="4">
        <v>106.520027</v>
      </c>
      <c r="D2651" s="2">
        <f t="shared" si="85"/>
        <v>2.8419246450028312E-2</v>
      </c>
      <c r="E2651" s="2">
        <v>2.8419246450028312E-2</v>
      </c>
      <c r="F2651" s="2">
        <v>2646</v>
      </c>
      <c r="G2651">
        <f t="shared" ca="1" si="86"/>
        <v>-2.6953067577360604E-2</v>
      </c>
    </row>
    <row r="2652" spans="2:7" x14ac:dyDescent="0.25">
      <c r="B2652" s="3">
        <v>40812</v>
      </c>
      <c r="C2652" s="4">
        <v>103.57646200000001</v>
      </c>
      <c r="D2652" s="2">
        <f t="shared" si="85"/>
        <v>-2.3840591097434916E-2</v>
      </c>
      <c r="E2652" s="2">
        <v>-2.3840591097434916E-2</v>
      </c>
      <c r="F2652" s="2">
        <v>2647</v>
      </c>
      <c r="G2652">
        <f t="shared" ca="1" si="86"/>
        <v>-1.3151844311601369E-2</v>
      </c>
    </row>
    <row r="2653" spans="2:7" x14ac:dyDescent="0.25">
      <c r="B2653" s="3">
        <v>40813</v>
      </c>
      <c r="C2653" s="4">
        <v>106.106094</v>
      </c>
      <c r="D2653" s="2">
        <f t="shared" si="85"/>
        <v>3.5922862877191403E-2</v>
      </c>
      <c r="E2653" s="2">
        <v>3.5922862877191403E-2</v>
      </c>
      <c r="F2653" s="2">
        <v>2648</v>
      </c>
      <c r="G2653">
        <f t="shared" ca="1" si="86"/>
        <v>1.1116154058086703E-2</v>
      </c>
    </row>
    <row r="2654" spans="2:7" x14ac:dyDescent="0.25">
      <c r="B2654" s="3">
        <v>40814</v>
      </c>
      <c r="C2654" s="4">
        <v>102.426636</v>
      </c>
      <c r="D2654" s="2">
        <f t="shared" si="85"/>
        <v>-3.1318080913689483E-2</v>
      </c>
      <c r="E2654" s="2">
        <v>-3.1318080913689483E-2</v>
      </c>
      <c r="F2654" s="2">
        <v>2649</v>
      </c>
      <c r="G2654">
        <f t="shared" ca="1" si="86"/>
        <v>-4.006889566412071E-2</v>
      </c>
    </row>
    <row r="2655" spans="2:7" x14ac:dyDescent="0.25">
      <c r="B2655" s="3">
        <v>40815</v>
      </c>
      <c r="C2655" s="4">
        <v>105.738152</v>
      </c>
      <c r="D2655" s="2">
        <f t="shared" si="85"/>
        <v>2.771582443523285E-2</v>
      </c>
      <c r="E2655" s="2">
        <v>2.771582443523285E-2</v>
      </c>
      <c r="F2655" s="2">
        <v>2650</v>
      </c>
      <c r="G2655">
        <f t="shared" ca="1" si="86"/>
        <v>6.1366732987344338E-2</v>
      </c>
    </row>
    <row r="2656" spans="2:7" x14ac:dyDescent="0.25">
      <c r="B2656" s="3">
        <v>40816</v>
      </c>
      <c r="C2656" s="4">
        <v>102.886566</v>
      </c>
      <c r="D2656" s="2">
        <f t="shared" si="85"/>
        <v>3.9015144365768292E-2</v>
      </c>
      <c r="E2656" s="2">
        <v>3.9015144365768292E-2</v>
      </c>
      <c r="F2656" s="2">
        <v>2651</v>
      </c>
      <c r="G2656">
        <f t="shared" ca="1" si="86"/>
        <v>2.8438532640883168E-2</v>
      </c>
    </row>
    <row r="2657" spans="2:7" x14ac:dyDescent="0.25">
      <c r="B2657" s="3">
        <v>40819</v>
      </c>
      <c r="C2657" s="4">
        <v>99.023162999999997</v>
      </c>
      <c r="D2657" s="2">
        <f t="shared" si="85"/>
        <v>9.8500165673544027E-3</v>
      </c>
      <c r="E2657" s="2">
        <v>9.8500165673544027E-3</v>
      </c>
      <c r="F2657" s="2">
        <v>2652</v>
      </c>
      <c r="G2657">
        <f t="shared" ca="1" si="86"/>
        <v>3.2066620071710454E-2</v>
      </c>
    </row>
    <row r="2658" spans="2:7" x14ac:dyDescent="0.25">
      <c r="B2658" s="3">
        <v>40820</v>
      </c>
      <c r="C2658" s="4">
        <v>98.057297000000005</v>
      </c>
      <c r="D2658" s="2">
        <f t="shared" si="85"/>
        <v>-1.0213553372243198E-2</v>
      </c>
      <c r="E2658" s="2">
        <v>-1.0213553372243198E-2</v>
      </c>
      <c r="F2658" s="2">
        <v>2653</v>
      </c>
      <c r="G2658">
        <f t="shared" ca="1" si="86"/>
        <v>3.6683444749636231E-2</v>
      </c>
    </row>
    <row r="2659" spans="2:7" x14ac:dyDescent="0.25">
      <c r="B2659" s="3">
        <v>40821</v>
      </c>
      <c r="C2659" s="4">
        <v>99.069145000000006</v>
      </c>
      <c r="D2659" s="2">
        <f t="shared" si="85"/>
        <v>-1.9572178260437001E-2</v>
      </c>
      <c r="E2659" s="2">
        <v>-1.9572178260437001E-2</v>
      </c>
      <c r="F2659" s="2">
        <v>2654</v>
      </c>
      <c r="G2659">
        <f t="shared" ca="1" si="86"/>
        <v>-3.5589451691912331E-3</v>
      </c>
    </row>
    <row r="2660" spans="2:7" x14ac:dyDescent="0.25">
      <c r="B2660" s="3">
        <v>40823</v>
      </c>
      <c r="C2660" s="4">
        <v>101.046852</v>
      </c>
      <c r="D2660" s="2">
        <f t="shared" si="85"/>
        <v>-2.3121297872076327E-2</v>
      </c>
      <c r="E2660" s="2">
        <v>-2.3121297872076327E-2</v>
      </c>
      <c r="F2660" s="2">
        <v>2655</v>
      </c>
      <c r="G2660">
        <f t="shared" ca="1" si="86"/>
        <v>2.0476048539957263E-2</v>
      </c>
    </row>
    <row r="2661" spans="2:7" x14ac:dyDescent="0.25">
      <c r="B2661" s="3">
        <v>40826</v>
      </c>
      <c r="C2661" s="4">
        <v>103.438484</v>
      </c>
      <c r="D2661" s="2">
        <f t="shared" si="85"/>
        <v>-3.9709789063742076E-2</v>
      </c>
      <c r="E2661" s="2">
        <v>-3.9709789063742076E-2</v>
      </c>
      <c r="F2661" s="2">
        <v>2656</v>
      </c>
      <c r="G2661">
        <f t="shared" ca="1" si="86"/>
        <v>1.7251924105058047E-2</v>
      </c>
    </row>
    <row r="2662" spans="2:7" x14ac:dyDescent="0.25">
      <c r="B2662" s="3">
        <v>40827</v>
      </c>
      <c r="C2662" s="4">
        <v>107.715858</v>
      </c>
      <c r="D2662" s="2">
        <f t="shared" si="85"/>
        <v>-4.4471612623405668E-2</v>
      </c>
      <c r="E2662" s="2">
        <v>-4.4471612623405668E-2</v>
      </c>
      <c r="F2662" s="2">
        <v>2657</v>
      </c>
      <c r="G2662">
        <f t="shared" ca="1" si="86"/>
        <v>2.2045529001071616E-2</v>
      </c>
    </row>
    <row r="2663" spans="2:7" x14ac:dyDescent="0.25">
      <c r="B2663" s="3">
        <v>40828</v>
      </c>
      <c r="C2663" s="4">
        <v>112.72910299999999</v>
      </c>
      <c r="D2663" s="2">
        <f t="shared" si="85"/>
        <v>4.6094813840457598E-2</v>
      </c>
      <c r="E2663" s="2">
        <v>4.6094813840457598E-2</v>
      </c>
      <c r="F2663" s="2">
        <v>2658</v>
      </c>
      <c r="G2663">
        <f t="shared" ca="1" si="86"/>
        <v>-9.4088083830734023E-3</v>
      </c>
    </row>
    <row r="2664" spans="2:7" x14ac:dyDescent="0.25">
      <c r="B2664" s="3">
        <v>40829</v>
      </c>
      <c r="C2664" s="4">
        <v>107.761841</v>
      </c>
      <c r="D2664" s="2">
        <f t="shared" si="85"/>
        <v>-2.5542449977413108E-3</v>
      </c>
      <c r="E2664" s="2">
        <v>-2.5542449977413108E-3</v>
      </c>
      <c r="F2664" s="2">
        <v>2659</v>
      </c>
      <c r="G2664">
        <f t="shared" ca="1" si="86"/>
        <v>7.9614836783248027E-3</v>
      </c>
    </row>
    <row r="2665" spans="2:7" x14ac:dyDescent="0.25">
      <c r="B2665" s="3">
        <v>40830</v>
      </c>
      <c r="C2665" s="4">
        <v>108.037796</v>
      </c>
      <c r="D2665" s="2">
        <f t="shared" si="85"/>
        <v>5.810813790000216E-2</v>
      </c>
      <c r="E2665" s="2">
        <v>5.810813790000216E-2</v>
      </c>
      <c r="F2665" s="2">
        <v>2660</v>
      </c>
      <c r="G2665">
        <f t="shared" ca="1" si="86"/>
        <v>4.1632579607938942E-3</v>
      </c>
    </row>
    <row r="2666" spans="2:7" x14ac:dyDescent="0.25">
      <c r="B2666" s="3">
        <v>40833</v>
      </c>
      <c r="C2666" s="4">
        <v>102.10468299999999</v>
      </c>
      <c r="D2666" s="2">
        <f t="shared" si="85"/>
        <v>-3.0144232879938587E-2</v>
      </c>
      <c r="E2666" s="2">
        <v>-3.0144232879938587E-2</v>
      </c>
      <c r="F2666" s="2">
        <v>2661</v>
      </c>
      <c r="G2666">
        <f t="shared" ca="1" si="86"/>
        <v>1.6478760185575817E-2</v>
      </c>
    </row>
    <row r="2667" spans="2:7" x14ac:dyDescent="0.25">
      <c r="B2667" s="3">
        <v>40834</v>
      </c>
      <c r="C2667" s="4">
        <v>105.27821400000001</v>
      </c>
      <c r="D2667" s="2">
        <f t="shared" si="85"/>
        <v>4.3696688327368797E-4</v>
      </c>
      <c r="E2667" s="2">
        <v>4.3696688327368797E-4</v>
      </c>
      <c r="F2667" s="2">
        <v>2662</v>
      </c>
      <c r="G2667">
        <f t="shared" ca="1" si="86"/>
        <v>-2.2689315976104147E-2</v>
      </c>
    </row>
    <row r="2668" spans="2:7" x14ac:dyDescent="0.25">
      <c r="B2668" s="3">
        <v>40835</v>
      </c>
      <c r="C2668" s="4">
        <v>105.232231</v>
      </c>
      <c r="D2668" s="2">
        <f t="shared" si="85"/>
        <v>2.8777120137796711E-2</v>
      </c>
      <c r="E2668" s="2">
        <v>2.8777120137796711E-2</v>
      </c>
      <c r="F2668" s="2">
        <v>2663</v>
      </c>
      <c r="G2668">
        <f t="shared" ca="1" si="86"/>
        <v>7.8437115103324212E-2</v>
      </c>
    </row>
    <row r="2669" spans="2:7" x14ac:dyDescent="0.25">
      <c r="B2669" s="3">
        <v>40836</v>
      </c>
      <c r="C2669" s="4">
        <v>102.288658</v>
      </c>
      <c r="D2669" s="2">
        <f t="shared" si="85"/>
        <v>4.9706664382061401E-3</v>
      </c>
      <c r="E2669" s="2">
        <v>4.9706664382061401E-3</v>
      </c>
      <c r="F2669" s="2">
        <v>2664</v>
      </c>
      <c r="G2669">
        <f t="shared" ca="1" si="86"/>
        <v>-3.9364111454029724E-2</v>
      </c>
    </row>
    <row r="2670" spans="2:7" x14ac:dyDescent="0.25">
      <c r="B2670" s="3">
        <v>40837</v>
      </c>
      <c r="C2670" s="4">
        <v>101.78273</v>
      </c>
      <c r="D2670" s="2">
        <f t="shared" si="85"/>
        <v>7.7409944631421285E-2</v>
      </c>
      <c r="E2670" s="2">
        <v>7.7409944631421285E-2</v>
      </c>
      <c r="F2670" s="2">
        <v>2665</v>
      </c>
      <c r="G2670">
        <f t="shared" ca="1" si="86"/>
        <v>-1.0032024936627506E-3</v>
      </c>
    </row>
    <row r="2671" spans="2:7" x14ac:dyDescent="0.25">
      <c r="B2671" s="3">
        <v>40840</v>
      </c>
      <c r="C2671" s="4">
        <v>94.469825999999998</v>
      </c>
      <c r="D2671" s="2">
        <f t="shared" si="85"/>
        <v>2.4401349967934625E-3</v>
      </c>
      <c r="E2671" s="2">
        <v>2.4401349967934625E-3</v>
      </c>
      <c r="F2671" s="2">
        <v>2666</v>
      </c>
      <c r="G2671">
        <f t="shared" ca="1" si="86"/>
        <v>2.8866445659940818E-2</v>
      </c>
    </row>
    <row r="2672" spans="2:7" x14ac:dyDescent="0.25">
      <c r="B2672" s="3">
        <v>40841</v>
      </c>
      <c r="C2672" s="4">
        <v>94.239868000000001</v>
      </c>
      <c r="D2672" s="2">
        <f t="shared" si="85"/>
        <v>-5.7064138869272467E-2</v>
      </c>
      <c r="E2672" s="2">
        <v>-5.7064138869272467E-2</v>
      </c>
      <c r="F2672" s="2">
        <v>2667</v>
      </c>
      <c r="G2672">
        <f t="shared" ca="1" si="86"/>
        <v>-2.1124451601940635E-2</v>
      </c>
    </row>
    <row r="2673" spans="2:7" x14ac:dyDescent="0.25">
      <c r="B2673" s="3">
        <v>40844</v>
      </c>
      <c r="C2673" s="4">
        <v>99.943031000000005</v>
      </c>
      <c r="D2673" s="2">
        <f t="shared" si="85"/>
        <v>5.5530622629353914E-3</v>
      </c>
      <c r="E2673" s="2">
        <v>5.5530622629353914E-3</v>
      </c>
      <c r="F2673" s="2">
        <v>2668</v>
      </c>
      <c r="G2673">
        <f t="shared" ca="1" si="86"/>
        <v>8.3905660929196151E-3</v>
      </c>
    </row>
    <row r="2674" spans="2:7" x14ac:dyDescent="0.25">
      <c r="B2674" s="3">
        <v>40847</v>
      </c>
      <c r="C2674" s="4">
        <v>99.391105999999994</v>
      </c>
      <c r="D2674" s="2">
        <f t="shared" si="85"/>
        <v>1.8378896137102946E-2</v>
      </c>
      <c r="E2674" s="2">
        <v>1.8378896137102946E-2</v>
      </c>
      <c r="F2674" s="2">
        <v>2669</v>
      </c>
      <c r="G2674">
        <f t="shared" ca="1" si="86"/>
        <v>4.1109914954905111E-2</v>
      </c>
    </row>
    <row r="2675" spans="2:7" x14ac:dyDescent="0.25">
      <c r="B2675" s="3">
        <v>40848</v>
      </c>
      <c r="C2675" s="4">
        <v>97.597374000000002</v>
      </c>
      <c r="D2675" s="2">
        <f t="shared" si="85"/>
        <v>2.8100880983966167E-2</v>
      </c>
      <c r="E2675" s="2">
        <v>2.8100880983966167E-2</v>
      </c>
      <c r="F2675" s="2">
        <v>2670</v>
      </c>
      <c r="G2675">
        <f t="shared" ca="1" si="86"/>
        <v>-2.7191217920777243E-3</v>
      </c>
    </row>
    <row r="2676" spans="2:7" x14ac:dyDescent="0.25">
      <c r="B2676" s="3">
        <v>40849</v>
      </c>
      <c r="C2676" s="4">
        <v>94.929764000000006</v>
      </c>
      <c r="D2676" s="2">
        <f t="shared" si="85"/>
        <v>-1.2440215319569285E-2</v>
      </c>
      <c r="E2676" s="2">
        <v>-1.2440215319569285E-2</v>
      </c>
      <c r="F2676" s="2">
        <v>2671</v>
      </c>
      <c r="G2676">
        <f t="shared" ca="1" si="86"/>
        <v>-3.4820650844841657E-2</v>
      </c>
    </row>
    <row r="2677" spans="2:7" x14ac:dyDescent="0.25">
      <c r="B2677" s="3">
        <v>40850</v>
      </c>
      <c r="C2677" s="4">
        <v>96.125586999999996</v>
      </c>
      <c r="D2677" s="2">
        <f t="shared" si="85"/>
        <v>-6.6539364139429607E-3</v>
      </c>
      <c r="E2677" s="2">
        <v>-6.6539364139429607E-3</v>
      </c>
      <c r="F2677" s="2">
        <v>2672</v>
      </c>
      <c r="G2677">
        <f t="shared" ca="1" si="86"/>
        <v>8.3728671186415679E-2</v>
      </c>
    </row>
    <row r="2678" spans="2:7" x14ac:dyDescent="0.25">
      <c r="B2678" s="3">
        <v>40851</v>
      </c>
      <c r="C2678" s="4">
        <v>96.769485000000003</v>
      </c>
      <c r="D2678" s="2">
        <f t="shared" si="85"/>
        <v>-3.3161415009810825E-3</v>
      </c>
      <c r="E2678" s="2">
        <v>-3.3161415009810825E-3</v>
      </c>
      <c r="F2678" s="2">
        <v>2673</v>
      </c>
      <c r="G2678">
        <f t="shared" ca="1" si="86"/>
        <v>-1.4890728420628794E-3</v>
      </c>
    </row>
    <row r="2679" spans="2:7" x14ac:dyDescent="0.25">
      <c r="B2679" s="3">
        <v>40855</v>
      </c>
      <c r="C2679" s="4">
        <v>97.091453999999999</v>
      </c>
      <c r="D2679" s="2">
        <f t="shared" si="85"/>
        <v>5.3919283561849503E-2</v>
      </c>
      <c r="E2679" s="2">
        <v>5.3919283561849503E-2</v>
      </c>
      <c r="F2679" s="2">
        <v>2674</v>
      </c>
      <c r="G2679">
        <f t="shared" ca="1" si="86"/>
        <v>7.7753734906651955E-3</v>
      </c>
    </row>
    <row r="2680" spans="2:7" x14ac:dyDescent="0.25">
      <c r="B2680" s="3">
        <v>40856</v>
      </c>
      <c r="C2680" s="4">
        <v>92.124184</v>
      </c>
      <c r="D2680" s="2">
        <f t="shared" si="85"/>
        <v>3.8361651542670863E-2</v>
      </c>
      <c r="E2680" s="2">
        <v>3.8361651542670863E-2</v>
      </c>
      <c r="F2680" s="2">
        <v>2675</v>
      </c>
      <c r="G2680">
        <f t="shared" ca="1" si="86"/>
        <v>-1.1159211866199755E-2</v>
      </c>
    </row>
    <row r="2681" spans="2:7" x14ac:dyDescent="0.25">
      <c r="B2681" s="3">
        <v>40858</v>
      </c>
      <c r="C2681" s="4">
        <v>88.720710999999994</v>
      </c>
      <c r="D2681" s="2">
        <f t="shared" si="85"/>
        <v>6.6924837479258648E-2</v>
      </c>
      <c r="E2681" s="2">
        <v>6.6924837479258648E-2</v>
      </c>
      <c r="F2681" s="2">
        <v>2676</v>
      </c>
      <c r="G2681">
        <f t="shared" ca="1" si="86"/>
        <v>-4.9866720495318137E-2</v>
      </c>
    </row>
    <row r="2682" spans="2:7" x14ac:dyDescent="0.25">
      <c r="B2682" s="3">
        <v>40861</v>
      </c>
      <c r="C2682" s="4">
        <v>83.155540000000002</v>
      </c>
      <c r="D2682" s="2">
        <f t="shared" si="85"/>
        <v>5.7309933133130403E-2</v>
      </c>
      <c r="E2682" s="2">
        <v>5.7309933133130403E-2</v>
      </c>
      <c r="F2682" s="2">
        <v>2677</v>
      </c>
      <c r="G2682">
        <f t="shared" ca="1" si="86"/>
        <v>-2.7967612188912076E-2</v>
      </c>
    </row>
    <row r="2683" spans="2:7" x14ac:dyDescent="0.25">
      <c r="B2683" s="3">
        <v>40862</v>
      </c>
      <c r="C2683" s="4">
        <v>78.648216000000005</v>
      </c>
      <c r="D2683" s="2">
        <f t="shared" si="85"/>
        <v>-3.4963689954321166E-3</v>
      </c>
      <c r="E2683" s="2">
        <v>-3.4963689954321166E-3</v>
      </c>
      <c r="F2683" s="2">
        <v>2678</v>
      </c>
      <c r="G2683">
        <f t="shared" ca="1" si="86"/>
        <v>3.9865377332906175E-2</v>
      </c>
    </row>
    <row r="2684" spans="2:7" x14ac:dyDescent="0.25">
      <c r="B2684" s="3">
        <v>40863</v>
      </c>
      <c r="C2684" s="4">
        <v>78.924164000000005</v>
      </c>
      <c r="D2684" s="2">
        <f t="shared" si="85"/>
        <v>4.634157723560859E-2</v>
      </c>
      <c r="E2684" s="2">
        <v>4.634157723560859E-2</v>
      </c>
      <c r="F2684" s="2">
        <v>2679</v>
      </c>
      <c r="G2684">
        <f t="shared" ca="1" si="86"/>
        <v>2.5133103071760844E-2</v>
      </c>
    </row>
    <row r="2685" spans="2:7" x14ac:dyDescent="0.25">
      <c r="B2685" s="3">
        <v>40864</v>
      </c>
      <c r="C2685" s="4">
        <v>75.42868</v>
      </c>
      <c r="D2685" s="2">
        <f t="shared" si="85"/>
        <v>2.6925314783712344E-2</v>
      </c>
      <c r="E2685" s="2">
        <v>2.6925314783712344E-2</v>
      </c>
      <c r="F2685" s="2">
        <v>2680</v>
      </c>
      <c r="G2685">
        <f t="shared" ca="1" si="86"/>
        <v>1.3833031948840181E-2</v>
      </c>
    </row>
    <row r="2686" spans="2:7" x14ac:dyDescent="0.25">
      <c r="B2686" s="3">
        <v>40865</v>
      </c>
      <c r="C2686" s="4">
        <v>73.450989000000007</v>
      </c>
      <c r="D2686" s="2">
        <f t="shared" si="85"/>
        <v>4.1069356736654385E-2</v>
      </c>
      <c r="E2686" s="2">
        <v>4.1069356736654385E-2</v>
      </c>
      <c r="F2686" s="2">
        <v>2681</v>
      </c>
      <c r="G2686">
        <f t="shared" ca="1" si="86"/>
        <v>-3.9581627181810453E-3</v>
      </c>
    </row>
    <row r="2687" spans="2:7" x14ac:dyDescent="0.25">
      <c r="B2687" s="3">
        <v>40868</v>
      </c>
      <c r="C2687" s="4">
        <v>70.553405999999995</v>
      </c>
      <c r="D2687" s="2">
        <f t="shared" si="85"/>
        <v>9.2102330608092187E-3</v>
      </c>
      <c r="E2687" s="2">
        <v>9.2102330608092187E-3</v>
      </c>
      <c r="F2687" s="2">
        <v>2682</v>
      </c>
      <c r="G2687">
        <f t="shared" ca="1" si="86"/>
        <v>-8.6788309272680317E-2</v>
      </c>
    </row>
    <row r="2688" spans="2:7" x14ac:dyDescent="0.25">
      <c r="B2688" s="3">
        <v>40869</v>
      </c>
      <c r="C2688" s="4">
        <v>69.909522999999993</v>
      </c>
      <c r="D2688" s="2">
        <f t="shared" si="85"/>
        <v>5.2631687516675588E-2</v>
      </c>
      <c r="E2688" s="2">
        <v>5.2631687516675588E-2</v>
      </c>
      <c r="F2688" s="2">
        <v>2683</v>
      </c>
      <c r="G2688">
        <f t="shared" ca="1" si="86"/>
        <v>-4.9790624998359906E-3</v>
      </c>
    </row>
    <row r="2689" spans="2:7" x14ac:dyDescent="0.25">
      <c r="B2689" s="3">
        <v>40870</v>
      </c>
      <c r="C2689" s="4">
        <v>66.41404</v>
      </c>
      <c r="D2689" s="2">
        <f t="shared" si="85"/>
        <v>-4.1378770533720419E-3</v>
      </c>
      <c r="E2689" s="2">
        <v>-4.1378770533720419E-3</v>
      </c>
      <c r="F2689" s="2">
        <v>2684</v>
      </c>
      <c r="G2689">
        <f t="shared" ca="1" si="86"/>
        <v>8.0514684688589404E-3</v>
      </c>
    </row>
    <row r="2690" spans="2:7" x14ac:dyDescent="0.25">
      <c r="B2690" s="3">
        <v>40871</v>
      </c>
      <c r="C2690" s="4">
        <v>66.689994999999996</v>
      </c>
      <c r="D2690" s="2">
        <f t="shared" si="85"/>
        <v>1.2569912347483876E-2</v>
      </c>
      <c r="E2690" s="2">
        <v>1.2569912347483876E-2</v>
      </c>
      <c r="F2690" s="2">
        <v>2685</v>
      </c>
      <c r="G2690">
        <f t="shared" ca="1" si="86"/>
        <v>1.2453744336698934E-2</v>
      </c>
    </row>
    <row r="2691" spans="2:7" x14ac:dyDescent="0.25">
      <c r="B2691" s="3">
        <v>40872</v>
      </c>
      <c r="C2691" s="4">
        <v>65.862114000000005</v>
      </c>
      <c r="D2691" s="2">
        <f t="shared" si="85"/>
        <v>-3.5690502428800341E-2</v>
      </c>
      <c r="E2691" s="2">
        <v>-3.5690502428800341E-2</v>
      </c>
      <c r="F2691" s="2">
        <v>2686</v>
      </c>
      <c r="G2691">
        <f t="shared" ca="1" si="86"/>
        <v>2.1980101208917526E-3</v>
      </c>
    </row>
    <row r="2692" spans="2:7" x14ac:dyDescent="0.25">
      <c r="B2692" s="3">
        <v>40875</v>
      </c>
      <c r="C2692" s="4">
        <v>68.299767000000003</v>
      </c>
      <c r="D2692" s="2">
        <f t="shared" si="85"/>
        <v>4.3570006192226396E-2</v>
      </c>
      <c r="E2692" s="2">
        <v>4.3570006192226396E-2</v>
      </c>
      <c r="F2692" s="2">
        <v>2687</v>
      </c>
      <c r="G2692">
        <f t="shared" ca="1" si="86"/>
        <v>-3.2178061435420693E-2</v>
      </c>
    </row>
    <row r="2693" spans="2:7" x14ac:dyDescent="0.25">
      <c r="B2693" s="3">
        <v>40876</v>
      </c>
      <c r="C2693" s="4">
        <v>65.448188999999999</v>
      </c>
      <c r="D2693" s="2">
        <f t="shared" si="85"/>
        <v>2.8179334330582291E-2</v>
      </c>
      <c r="E2693" s="2">
        <v>2.8179334330582291E-2</v>
      </c>
      <c r="F2693" s="2">
        <v>2688</v>
      </c>
      <c r="G2693">
        <f t="shared" ca="1" si="86"/>
        <v>-1.7925921361455589E-2</v>
      </c>
    </row>
    <row r="2694" spans="2:7" x14ac:dyDescent="0.25">
      <c r="B2694" s="3">
        <v>40877</v>
      </c>
      <c r="C2694" s="4">
        <v>63.654449</v>
      </c>
      <c r="D2694" s="2">
        <f t="shared" ref="D2694:D2757" si="87">(C2694-C2695)/C2695</f>
        <v>0</v>
      </c>
      <c r="E2694" s="2">
        <v>0</v>
      </c>
      <c r="F2694" s="2">
        <v>2689</v>
      </c>
      <c r="G2694">
        <f t="shared" ca="1" si="86"/>
        <v>1.2597122034252532E-2</v>
      </c>
    </row>
    <row r="2695" spans="2:7" x14ac:dyDescent="0.25">
      <c r="B2695" s="3">
        <v>40878</v>
      </c>
      <c r="C2695" s="4">
        <v>63.654449</v>
      </c>
      <c r="D2695" s="2">
        <f t="shared" si="87"/>
        <v>-4.2214662023134293E-2</v>
      </c>
      <c r="E2695" s="2">
        <v>-4.2214662023134293E-2</v>
      </c>
      <c r="F2695" s="2">
        <v>2690</v>
      </c>
      <c r="G2695">
        <f t="shared" ca="1" si="86"/>
        <v>5.3969038561208417E-2</v>
      </c>
    </row>
    <row r="2696" spans="2:7" x14ac:dyDescent="0.25">
      <c r="B2696" s="3">
        <v>40879</v>
      </c>
      <c r="C2696" s="4">
        <v>66.460037</v>
      </c>
      <c r="D2696" s="2">
        <f t="shared" si="87"/>
        <v>2.6278505888806286E-2</v>
      </c>
      <c r="E2696" s="2">
        <v>2.6278505888806286E-2</v>
      </c>
      <c r="F2696" s="2">
        <v>2691</v>
      </c>
      <c r="G2696">
        <f t="shared" ref="G2696:G2759" ca="1" si="88">_xlfn.NORM.INV(RAND(),K$7,K$8)</f>
        <v>-5.015049439711685E-2</v>
      </c>
    </row>
    <row r="2697" spans="2:7" x14ac:dyDescent="0.25">
      <c r="B2697" s="3">
        <v>40882</v>
      </c>
      <c r="C2697" s="4">
        <v>64.758285999999998</v>
      </c>
      <c r="D2697" s="2">
        <f t="shared" si="87"/>
        <v>7.1529503791566739E-3</v>
      </c>
      <c r="E2697" s="2">
        <v>7.1529503791566739E-3</v>
      </c>
      <c r="F2697" s="2">
        <v>2692</v>
      </c>
      <c r="G2697">
        <f t="shared" ca="1" si="88"/>
        <v>1.068439178177545E-2</v>
      </c>
    </row>
    <row r="2698" spans="2:7" x14ac:dyDescent="0.25">
      <c r="B2698" s="3">
        <v>40884</v>
      </c>
      <c r="C2698" s="4">
        <v>64.298362999999995</v>
      </c>
      <c r="D2698" s="2">
        <f t="shared" si="87"/>
        <v>4.9549823072082048E-2</v>
      </c>
      <c r="E2698" s="2">
        <v>4.9549823072082048E-2</v>
      </c>
      <c r="F2698" s="2">
        <v>2693</v>
      </c>
      <c r="G2698">
        <f t="shared" ca="1" si="88"/>
        <v>-2.5373919235729826E-2</v>
      </c>
    </row>
    <row r="2699" spans="2:7" x14ac:dyDescent="0.25">
      <c r="B2699" s="3">
        <v>40885</v>
      </c>
      <c r="C2699" s="4">
        <v>61.262802000000001</v>
      </c>
      <c r="D2699" s="2">
        <f t="shared" si="87"/>
        <v>-7.4516782631490605E-3</v>
      </c>
      <c r="E2699" s="2">
        <v>-7.4516782631490605E-3</v>
      </c>
      <c r="F2699" s="2">
        <v>2694</v>
      </c>
      <c r="G2699">
        <f t="shared" ca="1" si="88"/>
        <v>7.8189824668226285E-2</v>
      </c>
    </row>
    <row r="2700" spans="2:7" x14ac:dyDescent="0.25">
      <c r="B2700" s="3">
        <v>40886</v>
      </c>
      <c r="C2700" s="4">
        <v>61.722740000000002</v>
      </c>
      <c r="D2700" s="2">
        <f t="shared" si="87"/>
        <v>-4.1428723403429187E-2</v>
      </c>
      <c r="E2700" s="2">
        <v>-4.1428723403429187E-2</v>
      </c>
      <c r="F2700" s="2">
        <v>2695</v>
      </c>
      <c r="G2700">
        <f t="shared" ca="1" si="88"/>
        <v>5.5749776046474502E-3</v>
      </c>
    </row>
    <row r="2701" spans="2:7" x14ac:dyDescent="0.25">
      <c r="B2701" s="3">
        <v>40889</v>
      </c>
      <c r="C2701" s="4">
        <v>64.390349999999998</v>
      </c>
      <c r="D2701" s="2">
        <f t="shared" si="87"/>
        <v>-0.11336278805363169</v>
      </c>
      <c r="E2701" s="2">
        <v>-0.11336278805363169</v>
      </c>
      <c r="F2701" s="2">
        <v>2696</v>
      </c>
      <c r="G2701">
        <f t="shared" ca="1" si="88"/>
        <v>-3.4446933824819288E-2</v>
      </c>
    </row>
    <row r="2702" spans="2:7" x14ac:dyDescent="0.25">
      <c r="B2702" s="3">
        <v>40890</v>
      </c>
      <c r="C2702" s="4">
        <v>72.623108000000002</v>
      </c>
      <c r="D2702" s="2">
        <f t="shared" si="87"/>
        <v>-1.925478870018105E-2</v>
      </c>
      <c r="E2702" s="2">
        <v>-1.925478870018105E-2</v>
      </c>
      <c r="F2702" s="2">
        <v>2697</v>
      </c>
      <c r="G2702">
        <f t="shared" ca="1" si="88"/>
        <v>7.1324833851497974E-2</v>
      </c>
    </row>
    <row r="2703" spans="2:7" x14ac:dyDescent="0.25">
      <c r="B2703" s="3">
        <v>40891</v>
      </c>
      <c r="C2703" s="4">
        <v>74.048903999999993</v>
      </c>
      <c r="D2703" s="2">
        <f t="shared" si="87"/>
        <v>-4.5643112669781057E-2</v>
      </c>
      <c r="E2703" s="2">
        <v>-4.5643112669781057E-2</v>
      </c>
      <c r="F2703" s="2">
        <v>2698</v>
      </c>
      <c r="G2703">
        <f t="shared" ca="1" si="88"/>
        <v>-2.3053007917320009E-2</v>
      </c>
    </row>
    <row r="2704" spans="2:7" x14ac:dyDescent="0.25">
      <c r="B2704" s="3">
        <v>40892</v>
      </c>
      <c r="C2704" s="4">
        <v>77.590369999999993</v>
      </c>
      <c r="D2704" s="2">
        <f t="shared" si="87"/>
        <v>4.5229374418316745E-2</v>
      </c>
      <c r="E2704" s="2">
        <v>4.5229374418316745E-2</v>
      </c>
      <c r="F2704" s="2">
        <v>2699</v>
      </c>
      <c r="G2704">
        <f t="shared" ca="1" si="88"/>
        <v>3.2425598659870332E-2</v>
      </c>
    </row>
    <row r="2705" spans="2:7" x14ac:dyDescent="0.25">
      <c r="B2705" s="3">
        <v>40893</v>
      </c>
      <c r="C2705" s="4">
        <v>74.232864000000006</v>
      </c>
      <c r="D2705" s="2">
        <f t="shared" si="87"/>
        <v>-9.2084006009225412E-3</v>
      </c>
      <c r="E2705" s="2">
        <v>-9.2084006009225412E-3</v>
      </c>
      <c r="F2705" s="2">
        <v>2700</v>
      </c>
      <c r="G2705">
        <f t="shared" ca="1" si="88"/>
        <v>4.5137195083745876E-2</v>
      </c>
    </row>
    <row r="2706" spans="2:7" x14ac:dyDescent="0.25">
      <c r="B2706" s="3">
        <v>40896</v>
      </c>
      <c r="C2706" s="4">
        <v>74.922782999999995</v>
      </c>
      <c r="D2706" s="2">
        <f t="shared" si="87"/>
        <v>3.2319621729812925E-2</v>
      </c>
      <c r="E2706" s="2">
        <v>3.2319621729812925E-2</v>
      </c>
      <c r="F2706" s="2">
        <v>2701</v>
      </c>
      <c r="G2706">
        <f t="shared" ca="1" si="88"/>
        <v>-4.4004764106127829E-3</v>
      </c>
    </row>
    <row r="2707" spans="2:7" x14ac:dyDescent="0.25">
      <c r="B2707" s="3">
        <v>40897</v>
      </c>
      <c r="C2707" s="4">
        <v>72.577117999999999</v>
      </c>
      <c r="D2707" s="2">
        <f t="shared" si="87"/>
        <v>-3.9561627827976793E-2</v>
      </c>
      <c r="E2707" s="2">
        <v>-3.9561627827976793E-2</v>
      </c>
      <c r="F2707" s="2">
        <v>2702</v>
      </c>
      <c r="G2707">
        <f t="shared" ca="1" si="88"/>
        <v>-7.1412936916039144E-2</v>
      </c>
    </row>
    <row r="2708" spans="2:7" x14ac:dyDescent="0.25">
      <c r="B2708" s="3">
        <v>40898</v>
      </c>
      <c r="C2708" s="4">
        <v>75.566658000000004</v>
      </c>
      <c r="D2708" s="2">
        <f t="shared" si="87"/>
        <v>-1.2026639878857657E-2</v>
      </c>
      <c r="E2708" s="2">
        <v>-1.2026639878857657E-2</v>
      </c>
      <c r="F2708" s="2">
        <v>2703</v>
      </c>
      <c r="G2708">
        <f t="shared" ca="1" si="88"/>
        <v>2.2840001068601037E-2</v>
      </c>
    </row>
    <row r="2709" spans="2:7" x14ac:dyDescent="0.25">
      <c r="B2709" s="3">
        <v>40899</v>
      </c>
      <c r="C2709" s="4">
        <v>76.486534000000006</v>
      </c>
      <c r="D2709" s="2">
        <f t="shared" si="87"/>
        <v>4.8339049502025364E-3</v>
      </c>
      <c r="E2709" s="2">
        <v>4.8339049502025364E-3</v>
      </c>
      <c r="F2709" s="2">
        <v>2704</v>
      </c>
      <c r="G2709">
        <f t="shared" ca="1" si="88"/>
        <v>2.9498888058305979E-2</v>
      </c>
    </row>
    <row r="2710" spans="2:7" x14ac:dyDescent="0.25">
      <c r="B2710" s="3">
        <v>40900</v>
      </c>
      <c r="C2710" s="4">
        <v>76.118583999999998</v>
      </c>
      <c r="D2710" s="2">
        <f t="shared" si="87"/>
        <v>6.0455411839910843E-4</v>
      </c>
      <c r="E2710" s="2">
        <v>6.0455411839910843E-4</v>
      </c>
      <c r="F2710" s="2">
        <v>2705</v>
      </c>
      <c r="G2710">
        <f t="shared" ca="1" si="88"/>
        <v>2.5434107714902864E-2</v>
      </c>
    </row>
    <row r="2711" spans="2:7" x14ac:dyDescent="0.25">
      <c r="B2711" s="3">
        <v>40903</v>
      </c>
      <c r="C2711" s="4">
        <v>76.072593999999995</v>
      </c>
      <c r="D2711" s="2">
        <f t="shared" si="87"/>
        <v>-4.81344086859882E-3</v>
      </c>
      <c r="E2711" s="2">
        <v>-4.81344086859882E-3</v>
      </c>
      <c r="F2711" s="2">
        <v>2706</v>
      </c>
      <c r="G2711">
        <f t="shared" ca="1" si="88"/>
        <v>8.0052230401624291E-2</v>
      </c>
    </row>
    <row r="2712" spans="2:7" x14ac:dyDescent="0.25">
      <c r="B2712" s="3">
        <v>40904</v>
      </c>
      <c r="C2712" s="4">
        <v>76.440535999999994</v>
      </c>
      <c r="D2712" s="2">
        <f t="shared" si="87"/>
        <v>-4.4827610336382405E-2</v>
      </c>
      <c r="E2712" s="2">
        <v>-4.4827610336382405E-2</v>
      </c>
      <c r="F2712" s="2">
        <v>2707</v>
      </c>
      <c r="G2712">
        <f t="shared" ca="1" si="88"/>
        <v>-2.2979253735701335E-2</v>
      </c>
    </row>
    <row r="2713" spans="2:7" x14ac:dyDescent="0.25">
      <c r="B2713" s="3">
        <v>40905</v>
      </c>
      <c r="C2713" s="4">
        <v>80.028000000000006</v>
      </c>
      <c r="D2713" s="2">
        <f t="shared" si="87"/>
        <v>2.304092057876126E-3</v>
      </c>
      <c r="E2713" s="2">
        <v>2.304092057876126E-3</v>
      </c>
      <c r="F2713" s="2">
        <v>2708</v>
      </c>
      <c r="G2713">
        <f t="shared" ca="1" si="88"/>
        <v>-1.3870687312669848E-2</v>
      </c>
    </row>
    <row r="2714" spans="2:7" x14ac:dyDescent="0.25">
      <c r="B2714" s="3">
        <v>40906</v>
      </c>
      <c r="C2714" s="4">
        <v>79.844031999999999</v>
      </c>
      <c r="D2714" s="2">
        <f t="shared" si="87"/>
        <v>3.1491309575514076E-2</v>
      </c>
      <c r="E2714" s="2">
        <v>3.1491309575514076E-2</v>
      </c>
      <c r="F2714" s="2">
        <v>2709</v>
      </c>
      <c r="G2714">
        <f t="shared" ca="1" si="88"/>
        <v>-2.0748320905804689E-2</v>
      </c>
    </row>
    <row r="2715" spans="2:7" x14ac:dyDescent="0.25">
      <c r="B2715" s="3">
        <v>40907</v>
      </c>
      <c r="C2715" s="4">
        <v>77.406402999999997</v>
      </c>
      <c r="D2715" s="2">
        <f t="shared" si="87"/>
        <v>-2.6604985857576924E-2</v>
      </c>
      <c r="E2715" s="2">
        <v>-2.6604985857576924E-2</v>
      </c>
      <c r="F2715" s="2">
        <v>2710</v>
      </c>
      <c r="G2715">
        <f t="shared" ca="1" si="88"/>
        <v>2.2674162350548012E-2</v>
      </c>
    </row>
    <row r="2716" spans="2:7" x14ac:dyDescent="0.25">
      <c r="B2716" s="3">
        <v>40910</v>
      </c>
      <c r="C2716" s="4">
        <v>79.522086999999999</v>
      </c>
      <c r="D2716" s="2">
        <f t="shared" si="87"/>
        <v>-4.4223261278969341E-2</v>
      </c>
      <c r="E2716" s="2">
        <v>-4.4223261278969341E-2</v>
      </c>
      <c r="F2716" s="2">
        <v>2711</v>
      </c>
      <c r="G2716">
        <f t="shared" ca="1" si="88"/>
        <v>8.3054455749765263E-3</v>
      </c>
    </row>
    <row r="2717" spans="2:7" x14ac:dyDescent="0.25">
      <c r="B2717" s="3">
        <v>40911</v>
      </c>
      <c r="C2717" s="4">
        <v>83.201530000000005</v>
      </c>
      <c r="D2717" s="2">
        <f t="shared" si="87"/>
        <v>-4.9503527194779563E-3</v>
      </c>
      <c r="E2717" s="2">
        <v>-4.9503527194779563E-3</v>
      </c>
      <c r="F2717" s="2">
        <v>2712</v>
      </c>
      <c r="G2717">
        <f t="shared" ca="1" si="88"/>
        <v>3.6563907719017505E-2</v>
      </c>
    </row>
    <row r="2718" spans="2:7" x14ac:dyDescent="0.25">
      <c r="B2718" s="3">
        <v>40912</v>
      </c>
      <c r="C2718" s="4">
        <v>83.615455999999995</v>
      </c>
      <c r="D2718" s="2">
        <f t="shared" si="87"/>
        <v>-6.0950647208848192E-2</v>
      </c>
      <c r="E2718" s="2">
        <v>-6.0950647208848192E-2</v>
      </c>
      <c r="F2718" s="2">
        <v>2713</v>
      </c>
      <c r="G2718">
        <f t="shared" ca="1" si="88"/>
        <v>2.5579141990381096E-2</v>
      </c>
    </row>
    <row r="2719" spans="2:7" x14ac:dyDescent="0.25">
      <c r="B2719" s="3">
        <v>40913</v>
      </c>
      <c r="C2719" s="4">
        <v>89.042664000000002</v>
      </c>
      <c r="D2719" s="2">
        <f t="shared" si="87"/>
        <v>-3.9205687714892301E-2</v>
      </c>
      <c r="E2719" s="2">
        <v>-3.9205687714892301E-2</v>
      </c>
      <c r="F2719" s="2">
        <v>2714</v>
      </c>
      <c r="G2719">
        <f t="shared" ca="1" si="88"/>
        <v>-2.3413423150485887E-2</v>
      </c>
    </row>
    <row r="2720" spans="2:7" x14ac:dyDescent="0.25">
      <c r="B2720" s="3">
        <v>40914</v>
      </c>
      <c r="C2720" s="4">
        <v>92.676094000000006</v>
      </c>
      <c r="D2720" s="2">
        <f t="shared" si="87"/>
        <v>6.9963553192751229E-3</v>
      </c>
      <c r="E2720" s="2">
        <v>6.9963553192751229E-3</v>
      </c>
      <c r="F2720" s="2">
        <v>2715</v>
      </c>
      <c r="G2720">
        <f t="shared" ca="1" si="88"/>
        <v>-5.9438556906638268E-2</v>
      </c>
    </row>
    <row r="2721" spans="2:7" x14ac:dyDescent="0.25">
      <c r="B2721" s="3">
        <v>40917</v>
      </c>
      <c r="C2721" s="4">
        <v>92.032203999999993</v>
      </c>
      <c r="D2721" s="2">
        <f t="shared" si="87"/>
        <v>-8.9153590587387997E-3</v>
      </c>
      <c r="E2721" s="2">
        <v>-8.9153590587387997E-3</v>
      </c>
      <c r="F2721" s="2">
        <v>2716</v>
      </c>
      <c r="G2721">
        <f t="shared" ca="1" si="88"/>
        <v>8.3136678059888391E-2</v>
      </c>
    </row>
    <row r="2722" spans="2:7" x14ac:dyDescent="0.25">
      <c r="B2722" s="3">
        <v>40918</v>
      </c>
      <c r="C2722" s="4">
        <v>92.860084999999998</v>
      </c>
      <c r="D2722" s="2">
        <f t="shared" si="87"/>
        <v>-1.7039737111403167E-2</v>
      </c>
      <c r="E2722" s="2">
        <v>-1.7039737111403167E-2</v>
      </c>
      <c r="F2722" s="2">
        <v>2717</v>
      </c>
      <c r="G2722">
        <f t="shared" ca="1" si="88"/>
        <v>-3.8980261730177247E-2</v>
      </c>
    </row>
    <row r="2723" spans="2:7" x14ac:dyDescent="0.25">
      <c r="B2723" s="3">
        <v>40919</v>
      </c>
      <c r="C2723" s="4">
        <v>94.469825999999998</v>
      </c>
      <c r="D2723" s="2">
        <f t="shared" si="87"/>
        <v>-2.0505592988685931E-2</v>
      </c>
      <c r="E2723" s="2">
        <v>-2.0505592988685931E-2</v>
      </c>
      <c r="F2723" s="2">
        <v>2718</v>
      </c>
      <c r="G2723">
        <f t="shared" ca="1" si="88"/>
        <v>3.6889139898957292E-2</v>
      </c>
    </row>
    <row r="2724" spans="2:7" x14ac:dyDescent="0.25">
      <c r="B2724" s="3">
        <v>40920</v>
      </c>
      <c r="C2724" s="4">
        <v>96.447540000000004</v>
      </c>
      <c r="D2724" s="2">
        <f t="shared" si="87"/>
        <v>-5.3273199744238858E-2</v>
      </c>
      <c r="E2724" s="2">
        <v>-5.3273199744238858E-2</v>
      </c>
      <c r="F2724" s="2">
        <v>2719</v>
      </c>
      <c r="G2724">
        <f t="shared" ca="1" si="88"/>
        <v>-3.0466262752154211E-2</v>
      </c>
    </row>
    <row r="2725" spans="2:7" x14ac:dyDescent="0.25">
      <c r="B2725" s="3">
        <v>40921</v>
      </c>
      <c r="C2725" s="4">
        <v>101.87473300000001</v>
      </c>
      <c r="D2725" s="2">
        <f t="shared" si="87"/>
        <v>1.3730035386659446E-2</v>
      </c>
      <c r="E2725" s="2">
        <v>1.3730035386659446E-2</v>
      </c>
      <c r="F2725" s="2">
        <v>2720</v>
      </c>
      <c r="G2725">
        <f t="shared" ca="1" si="88"/>
        <v>-8.8582387098310886E-2</v>
      </c>
    </row>
    <row r="2726" spans="2:7" x14ac:dyDescent="0.25">
      <c r="B2726" s="3">
        <v>40924</v>
      </c>
      <c r="C2726" s="4">
        <v>100.494934</v>
      </c>
      <c r="D2726" s="2">
        <f t="shared" si="87"/>
        <v>4.5776485552577071E-4</v>
      </c>
      <c r="E2726" s="2">
        <v>4.5776485552577071E-4</v>
      </c>
      <c r="F2726" s="2">
        <v>2721</v>
      </c>
      <c r="G2726">
        <f t="shared" ca="1" si="88"/>
        <v>-8.493336615685413E-3</v>
      </c>
    </row>
    <row r="2727" spans="2:7" x14ac:dyDescent="0.25">
      <c r="B2727" s="3">
        <v>40925</v>
      </c>
      <c r="C2727" s="4">
        <v>100.44895200000001</v>
      </c>
      <c r="D2727" s="2">
        <f t="shared" si="87"/>
        <v>-1.8867909047783914E-2</v>
      </c>
      <c r="E2727" s="2">
        <v>-1.8867909047783914E-2</v>
      </c>
      <c r="F2727" s="2">
        <v>2722</v>
      </c>
      <c r="G2727">
        <f t="shared" ca="1" si="88"/>
        <v>1.5759064539494286E-2</v>
      </c>
    </row>
    <row r="2728" spans="2:7" x14ac:dyDescent="0.25">
      <c r="B2728" s="3">
        <v>40926</v>
      </c>
      <c r="C2728" s="4">
        <v>102.380661</v>
      </c>
      <c r="D2728" s="2">
        <f t="shared" si="87"/>
        <v>-1.3297850707126808E-2</v>
      </c>
      <c r="E2728" s="2">
        <v>-1.3297850707126808E-2</v>
      </c>
      <c r="F2728" s="2">
        <v>2723</v>
      </c>
      <c r="G2728">
        <f t="shared" ca="1" si="88"/>
        <v>-5.8291720486906139E-2</v>
      </c>
    </row>
    <row r="2729" spans="2:7" x14ac:dyDescent="0.25">
      <c r="B2729" s="3">
        <v>40927</v>
      </c>
      <c r="C2729" s="4">
        <v>103.760452</v>
      </c>
      <c r="D2729" s="2">
        <f t="shared" si="87"/>
        <v>-6.1173533942134067E-2</v>
      </c>
      <c r="E2729" s="2">
        <v>-6.1173533942134067E-2</v>
      </c>
      <c r="F2729" s="2">
        <v>2724</v>
      </c>
      <c r="G2729">
        <f t="shared" ca="1" si="88"/>
        <v>-8.6579819252290899E-3</v>
      </c>
    </row>
    <row r="2730" spans="2:7" x14ac:dyDescent="0.25">
      <c r="B2730" s="3">
        <v>40928</v>
      </c>
      <c r="C2730" s="4">
        <v>110.521439</v>
      </c>
      <c r="D2730" s="2">
        <f t="shared" si="87"/>
        <v>-2.4905551472126082E-3</v>
      </c>
      <c r="E2730" s="2">
        <v>-2.4905551472126082E-3</v>
      </c>
      <c r="F2730" s="2">
        <v>2725</v>
      </c>
      <c r="G2730">
        <f t="shared" ca="1" si="88"/>
        <v>6.4374850927929883E-2</v>
      </c>
    </row>
    <row r="2731" spans="2:7" x14ac:dyDescent="0.25">
      <c r="B2731" s="3">
        <v>40931</v>
      </c>
      <c r="C2731" s="4">
        <v>110.797386</v>
      </c>
      <c r="D2731" s="2">
        <f t="shared" si="87"/>
        <v>1.9466725537045107E-2</v>
      </c>
      <c r="E2731" s="2">
        <v>1.9466725537045107E-2</v>
      </c>
      <c r="F2731" s="2">
        <v>2726</v>
      </c>
      <c r="G2731">
        <f t="shared" ca="1" si="88"/>
        <v>2.6907522432281859E-2</v>
      </c>
    </row>
    <row r="2732" spans="2:7" x14ac:dyDescent="0.25">
      <c r="B2732" s="3">
        <v>40932</v>
      </c>
      <c r="C2732" s="4">
        <v>108.681709</v>
      </c>
      <c r="D2732" s="2">
        <f t="shared" si="87"/>
        <v>-7.2605873882764932E-2</v>
      </c>
      <c r="E2732" s="2">
        <v>-7.2605873882764932E-2</v>
      </c>
      <c r="F2732" s="2">
        <v>2727</v>
      </c>
      <c r="G2732">
        <f t="shared" ca="1" si="88"/>
        <v>5.3764028964914848E-2</v>
      </c>
    </row>
    <row r="2733" spans="2:7" x14ac:dyDescent="0.25">
      <c r="B2733" s="3">
        <v>40933</v>
      </c>
      <c r="C2733" s="4">
        <v>117.190422</v>
      </c>
      <c r="D2733" s="2">
        <f t="shared" si="87"/>
        <v>5.5072373841901584E-2</v>
      </c>
      <c r="E2733" s="2">
        <v>5.5072373841901584E-2</v>
      </c>
      <c r="F2733" s="2">
        <v>2728</v>
      </c>
      <c r="G2733">
        <f t="shared" ca="1" si="88"/>
        <v>-1.0135256161374359E-2</v>
      </c>
    </row>
    <row r="2734" spans="2:7" x14ac:dyDescent="0.25">
      <c r="B2734" s="3">
        <v>40935</v>
      </c>
      <c r="C2734" s="4">
        <v>111.07334899999999</v>
      </c>
      <c r="D2734" s="2">
        <f t="shared" si="87"/>
        <v>5.7818670908962699E-2</v>
      </c>
      <c r="E2734" s="2">
        <v>5.7818670908962699E-2</v>
      </c>
      <c r="F2734" s="2">
        <v>2729</v>
      </c>
      <c r="G2734">
        <f t="shared" ca="1" si="88"/>
        <v>5.3529266472492579E-2</v>
      </c>
    </row>
    <row r="2735" spans="2:7" x14ac:dyDescent="0.25">
      <c r="B2735" s="3">
        <v>40938</v>
      </c>
      <c r="C2735" s="4">
        <v>105.002258</v>
      </c>
      <c r="D2735" s="2">
        <f t="shared" si="87"/>
        <v>-1.1260316358632557E-2</v>
      </c>
      <c r="E2735" s="2">
        <v>-1.1260316358632557E-2</v>
      </c>
      <c r="F2735" s="2">
        <v>2730</v>
      </c>
      <c r="G2735">
        <f t="shared" ca="1" si="88"/>
        <v>-4.2024643979922893E-2</v>
      </c>
    </row>
    <row r="2736" spans="2:7" x14ac:dyDescent="0.25">
      <c r="B2736" s="3">
        <v>40939</v>
      </c>
      <c r="C2736" s="4">
        <v>106.198082</v>
      </c>
      <c r="D2736" s="2">
        <f t="shared" si="87"/>
        <v>5.2242124001776399E-3</v>
      </c>
      <c r="E2736" s="2">
        <v>5.2242124001776399E-3</v>
      </c>
      <c r="F2736" s="2">
        <v>2731</v>
      </c>
      <c r="G2736">
        <f t="shared" ca="1" si="88"/>
        <v>1.6071018870677904E-2</v>
      </c>
    </row>
    <row r="2737" spans="2:7" x14ac:dyDescent="0.25">
      <c r="B2737" s="3">
        <v>40940</v>
      </c>
      <c r="C2737" s="4">
        <v>105.646164</v>
      </c>
      <c r="D2737" s="2">
        <f t="shared" si="87"/>
        <v>-5.9762608360397838E-2</v>
      </c>
      <c r="E2737" s="2">
        <v>-5.9762608360397838E-2</v>
      </c>
      <c r="F2737" s="2">
        <v>2732</v>
      </c>
      <c r="G2737">
        <f t="shared" ca="1" si="88"/>
        <v>1.9637962511368068E-2</v>
      </c>
    </row>
    <row r="2738" spans="2:7" x14ac:dyDescent="0.25">
      <c r="B2738" s="3">
        <v>40941</v>
      </c>
      <c r="C2738" s="4">
        <v>112.36116</v>
      </c>
      <c r="D2738" s="2">
        <f t="shared" si="87"/>
        <v>-9.7282966979917486E-3</v>
      </c>
      <c r="E2738" s="2">
        <v>-9.7282966979917486E-3</v>
      </c>
      <c r="F2738" s="2">
        <v>2733</v>
      </c>
      <c r="G2738">
        <f t="shared" ca="1" si="88"/>
        <v>2.6434934427709531E-2</v>
      </c>
    </row>
    <row r="2739" spans="2:7" x14ac:dyDescent="0.25">
      <c r="B2739" s="3">
        <v>40942</v>
      </c>
      <c r="C2739" s="4">
        <v>113.46498099999999</v>
      </c>
      <c r="D2739" s="2">
        <f t="shared" si="87"/>
        <v>-2.0643160786623326E-2</v>
      </c>
      <c r="E2739" s="2">
        <v>-2.0643160786623326E-2</v>
      </c>
      <c r="F2739" s="2">
        <v>2734</v>
      </c>
      <c r="G2739">
        <f t="shared" ca="1" si="88"/>
        <v>4.0038763492172988E-2</v>
      </c>
    </row>
    <row r="2740" spans="2:7" x14ac:dyDescent="0.25">
      <c r="B2740" s="3">
        <v>40945</v>
      </c>
      <c r="C2740" s="4">
        <v>115.856628</v>
      </c>
      <c r="D2740" s="2">
        <f t="shared" si="87"/>
        <v>8.4066799512838471E-3</v>
      </c>
      <c r="E2740" s="2">
        <v>8.4066799512838471E-3</v>
      </c>
      <c r="F2740" s="2">
        <v>2735</v>
      </c>
      <c r="G2740">
        <f t="shared" ca="1" si="88"/>
        <v>-2.9654801171432835E-2</v>
      </c>
    </row>
    <row r="2741" spans="2:7" x14ac:dyDescent="0.25">
      <c r="B2741" s="3">
        <v>40946</v>
      </c>
      <c r="C2741" s="4">
        <v>114.890778</v>
      </c>
      <c r="D2741" s="2">
        <f t="shared" si="87"/>
        <v>-5.5731323865491093E-3</v>
      </c>
      <c r="E2741" s="2">
        <v>-5.5731323865491093E-3</v>
      </c>
      <c r="F2741" s="2">
        <v>2736</v>
      </c>
      <c r="G2741">
        <f t="shared" ca="1" si="88"/>
        <v>6.1926118022383188E-2</v>
      </c>
    </row>
    <row r="2742" spans="2:7" x14ac:dyDescent="0.25">
      <c r="B2742" s="3">
        <v>40947</v>
      </c>
      <c r="C2742" s="4">
        <v>115.534668</v>
      </c>
      <c r="D2742" s="2">
        <f t="shared" si="87"/>
        <v>-4.1952779077963166E-2</v>
      </c>
      <c r="E2742" s="2">
        <v>-4.1952779077963166E-2</v>
      </c>
      <c r="F2742" s="2">
        <v>2737</v>
      </c>
      <c r="G2742">
        <f t="shared" ca="1" si="88"/>
        <v>5.2170349971493508E-2</v>
      </c>
    </row>
    <row r="2743" spans="2:7" x14ac:dyDescent="0.25">
      <c r="B2743" s="3">
        <v>40948</v>
      </c>
      <c r="C2743" s="4">
        <v>120.593918</v>
      </c>
      <c r="D2743" s="2">
        <f t="shared" si="87"/>
        <v>-1.7609760661457349E-2</v>
      </c>
      <c r="E2743" s="2">
        <v>-1.7609760661457349E-2</v>
      </c>
      <c r="F2743" s="2">
        <v>2738</v>
      </c>
      <c r="G2743">
        <f t="shared" ca="1" si="88"/>
        <v>3.6930648194810088E-2</v>
      </c>
    </row>
    <row r="2744" spans="2:7" x14ac:dyDescent="0.25">
      <c r="B2744" s="3">
        <v>40949</v>
      </c>
      <c r="C2744" s="4">
        <v>122.75561500000001</v>
      </c>
      <c r="D2744" s="2">
        <f t="shared" si="87"/>
        <v>-2.3417364498177395E-2</v>
      </c>
      <c r="E2744" s="2">
        <v>-2.3417364498177395E-2</v>
      </c>
      <c r="F2744" s="2">
        <v>2739</v>
      </c>
      <c r="G2744">
        <f t="shared" ca="1" si="88"/>
        <v>-2.766576721589576E-2</v>
      </c>
    </row>
    <row r="2745" spans="2:7" x14ac:dyDescent="0.25">
      <c r="B2745" s="3">
        <v>40952</v>
      </c>
      <c r="C2745" s="4">
        <v>125.699158</v>
      </c>
      <c r="D2745" s="2">
        <f t="shared" si="87"/>
        <v>-9.4236671658879702E-3</v>
      </c>
      <c r="E2745" s="2">
        <v>-9.4236671658879702E-3</v>
      </c>
      <c r="F2745" s="2">
        <v>2740</v>
      </c>
      <c r="G2745">
        <f t="shared" ca="1" si="88"/>
        <v>-1.6579519111831576E-2</v>
      </c>
    </row>
    <row r="2746" spans="2:7" x14ac:dyDescent="0.25">
      <c r="B2746" s="3">
        <v>40953</v>
      </c>
      <c r="C2746" s="4">
        <v>126.894974</v>
      </c>
      <c r="D2746" s="2">
        <f t="shared" si="87"/>
        <v>-2.8863102171964462E-2</v>
      </c>
      <c r="E2746" s="2">
        <v>-2.8863102171964462E-2</v>
      </c>
      <c r="F2746" s="2">
        <v>2741</v>
      </c>
      <c r="G2746">
        <f t="shared" ca="1" si="88"/>
        <v>-6.2494032965338668E-2</v>
      </c>
    </row>
    <row r="2747" spans="2:7" x14ac:dyDescent="0.25">
      <c r="B2747" s="3">
        <v>40954</v>
      </c>
      <c r="C2747" s="4">
        <v>130.66641200000001</v>
      </c>
      <c r="D2747" s="2">
        <f t="shared" si="87"/>
        <v>-4.951487011060729E-2</v>
      </c>
      <c r="E2747" s="2">
        <v>-4.951487011060729E-2</v>
      </c>
      <c r="F2747" s="2">
        <v>2742</v>
      </c>
      <c r="G2747">
        <f t="shared" ca="1" si="88"/>
        <v>-2.0462591337713817E-2</v>
      </c>
    </row>
    <row r="2748" spans="2:7" x14ac:dyDescent="0.25">
      <c r="B2748" s="3">
        <v>40955</v>
      </c>
      <c r="C2748" s="4">
        <v>137.473389</v>
      </c>
      <c r="D2748" s="2">
        <f t="shared" si="87"/>
        <v>-2.352186006977789E-2</v>
      </c>
      <c r="E2748" s="2">
        <v>-2.352186006977789E-2</v>
      </c>
      <c r="F2748" s="2">
        <v>2743</v>
      </c>
      <c r="G2748">
        <f t="shared" ca="1" si="88"/>
        <v>-2.5898878803151781E-2</v>
      </c>
    </row>
    <row r="2749" spans="2:7" x14ac:dyDescent="0.25">
      <c r="B2749" s="3">
        <v>40956</v>
      </c>
      <c r="C2749" s="4">
        <v>140.78491199999999</v>
      </c>
      <c r="D2749" s="2">
        <f t="shared" si="87"/>
        <v>-6.5269767295070139E-4</v>
      </c>
      <c r="E2749" s="2">
        <v>-6.5269767295070139E-4</v>
      </c>
      <c r="F2749" s="2">
        <v>2744</v>
      </c>
      <c r="G2749">
        <f t="shared" ca="1" si="88"/>
        <v>1.4514782065735756E-2</v>
      </c>
    </row>
    <row r="2750" spans="2:7" x14ac:dyDescent="0.25">
      <c r="B2750" s="3">
        <v>40960</v>
      </c>
      <c r="C2750" s="4">
        <v>140.87686199999999</v>
      </c>
      <c r="D2750" s="2">
        <f t="shared" si="87"/>
        <v>4.0067791368621125E-2</v>
      </c>
      <c r="E2750" s="2">
        <v>4.0067791368621125E-2</v>
      </c>
      <c r="F2750" s="2">
        <v>2745</v>
      </c>
      <c r="G2750">
        <f t="shared" ca="1" si="88"/>
        <v>5.0461177576194581E-2</v>
      </c>
    </row>
    <row r="2751" spans="2:7" x14ac:dyDescent="0.25">
      <c r="B2751" s="3">
        <v>40961</v>
      </c>
      <c r="C2751" s="4">
        <v>135.449692</v>
      </c>
      <c r="D2751" s="2">
        <f t="shared" si="87"/>
        <v>1.0196455854726001E-3</v>
      </c>
      <c r="E2751" s="2">
        <v>1.0196455854726001E-3</v>
      </c>
      <c r="F2751" s="2">
        <v>2746</v>
      </c>
      <c r="G2751">
        <f t="shared" ca="1" si="88"/>
        <v>-4.1932873355015804E-2</v>
      </c>
    </row>
    <row r="2752" spans="2:7" x14ac:dyDescent="0.25">
      <c r="B2752" s="3">
        <v>40962</v>
      </c>
      <c r="C2752" s="4">
        <v>135.311722</v>
      </c>
      <c r="D2752" s="2">
        <f t="shared" si="87"/>
        <v>4.1047453210336461E-2</v>
      </c>
      <c r="E2752" s="2">
        <v>4.1047453210336461E-2</v>
      </c>
      <c r="F2752" s="2">
        <v>2747</v>
      </c>
      <c r="G2752">
        <f t="shared" ca="1" si="88"/>
        <v>3.1302495666238168E-2</v>
      </c>
    </row>
    <row r="2753" spans="2:7" x14ac:dyDescent="0.25">
      <c r="B2753" s="3">
        <v>40963</v>
      </c>
      <c r="C2753" s="4">
        <v>129.976517</v>
      </c>
      <c r="D2753" s="2">
        <f t="shared" si="87"/>
        <v>6.2805751377234209E-2</v>
      </c>
      <c r="E2753" s="2">
        <v>6.2805751377234209E-2</v>
      </c>
      <c r="F2753" s="2">
        <v>2748</v>
      </c>
      <c r="G2753">
        <f t="shared" ca="1" si="88"/>
        <v>-5.0326656602782717E-2</v>
      </c>
    </row>
    <row r="2754" spans="2:7" x14ac:dyDescent="0.25">
      <c r="B2754" s="3">
        <v>40966</v>
      </c>
      <c r="C2754" s="4">
        <v>122.295647</v>
      </c>
      <c r="D2754" s="2">
        <f t="shared" si="87"/>
        <v>-4.7636258860588115E-2</v>
      </c>
      <c r="E2754" s="2">
        <v>-4.7636258860588115E-2</v>
      </c>
      <c r="F2754" s="2">
        <v>2749</v>
      </c>
      <c r="G2754">
        <f t="shared" ca="1" si="88"/>
        <v>6.8643201219881749E-3</v>
      </c>
    </row>
    <row r="2755" spans="2:7" x14ac:dyDescent="0.25">
      <c r="B2755" s="3">
        <v>40967</v>
      </c>
      <c r="C2755" s="4">
        <v>128.41274999999999</v>
      </c>
      <c r="D2755" s="2">
        <f t="shared" si="87"/>
        <v>-4.7098958208574362E-2</v>
      </c>
      <c r="E2755" s="2">
        <v>-4.7098958208574362E-2</v>
      </c>
      <c r="F2755" s="2">
        <v>2750</v>
      </c>
      <c r="G2755">
        <f t="shared" ca="1" si="88"/>
        <v>9.0925207318700609E-3</v>
      </c>
    </row>
    <row r="2756" spans="2:7" x14ac:dyDescent="0.25">
      <c r="B2756" s="3">
        <v>40968</v>
      </c>
      <c r="C2756" s="4">
        <v>134.75979599999999</v>
      </c>
      <c r="D2756" s="2">
        <f t="shared" si="87"/>
        <v>-4.7555636895847252E-3</v>
      </c>
      <c r="E2756" s="2">
        <v>-4.7555636895847252E-3</v>
      </c>
      <c r="F2756" s="2">
        <v>2751</v>
      </c>
      <c r="G2756">
        <f t="shared" ca="1" si="88"/>
        <v>1.8721954449216587E-2</v>
      </c>
    </row>
    <row r="2757" spans="2:7" x14ac:dyDescent="0.25">
      <c r="B2757" s="3">
        <v>40969</v>
      </c>
      <c r="C2757" s="4">
        <v>135.403717</v>
      </c>
      <c r="D2757" s="2">
        <f t="shared" si="87"/>
        <v>2.1867654277912915E-2</v>
      </c>
      <c r="E2757" s="2">
        <v>2.1867654277912915E-2</v>
      </c>
      <c r="F2757" s="2">
        <v>2752</v>
      </c>
      <c r="G2757">
        <f t="shared" ca="1" si="88"/>
        <v>1.4363055591646629E-2</v>
      </c>
    </row>
    <row r="2758" spans="2:7" x14ac:dyDescent="0.25">
      <c r="B2758" s="3">
        <v>40970</v>
      </c>
      <c r="C2758" s="4">
        <v>132.50611900000001</v>
      </c>
      <c r="D2758" s="2">
        <f t="shared" ref="D2758:D2821" si="89">(C2758-C2759)/C2759</f>
        <v>-1.3356165327064623E-2</v>
      </c>
      <c r="E2758" s="2">
        <v>-1.3356165327064623E-2</v>
      </c>
      <c r="F2758" s="2">
        <v>2753</v>
      </c>
      <c r="G2758">
        <f t="shared" ca="1" si="88"/>
        <v>-2.7019282733826297E-2</v>
      </c>
    </row>
    <row r="2759" spans="2:7" x14ac:dyDescent="0.25">
      <c r="B2759" s="3">
        <v>40971</v>
      </c>
      <c r="C2759" s="4">
        <v>134.29984999999999</v>
      </c>
      <c r="D2759" s="2">
        <f t="shared" si="89"/>
        <v>5.1873278750004033E-2</v>
      </c>
      <c r="E2759" s="2">
        <v>5.1873278750004033E-2</v>
      </c>
      <c r="F2759" s="2">
        <v>2754</v>
      </c>
      <c r="G2759">
        <f t="shared" ca="1" si="88"/>
        <v>-1.9279818461815073E-2</v>
      </c>
    </row>
    <row r="2760" spans="2:7" x14ac:dyDescent="0.25">
      <c r="B2760" s="3">
        <v>40973</v>
      </c>
      <c r="C2760" s="4">
        <v>127.676834</v>
      </c>
      <c r="D2760" s="2">
        <f t="shared" si="89"/>
        <v>6.7281459883307276E-2</v>
      </c>
      <c r="E2760" s="2">
        <v>6.7281459883307276E-2</v>
      </c>
      <c r="F2760" s="2">
        <v>2755</v>
      </c>
      <c r="G2760">
        <f t="shared" ref="G2760:G2823" ca="1" si="90">_xlfn.NORM.INV(RAND(),K$7,K$8)</f>
        <v>-3.9215289379379001E-2</v>
      </c>
    </row>
    <row r="2761" spans="2:7" x14ac:dyDescent="0.25">
      <c r="B2761" s="3">
        <v>40974</v>
      </c>
      <c r="C2761" s="4">
        <v>119.62808200000001</v>
      </c>
      <c r="D2761" s="2">
        <f t="shared" si="89"/>
        <v>-1.5145571812166355E-2</v>
      </c>
      <c r="E2761" s="2">
        <v>-1.5145571812166355E-2</v>
      </c>
      <c r="F2761" s="2">
        <v>2756</v>
      </c>
      <c r="G2761">
        <f t="shared" ca="1" si="90"/>
        <v>8.2383307311338933E-3</v>
      </c>
    </row>
    <row r="2762" spans="2:7" x14ac:dyDescent="0.25">
      <c r="B2762" s="3">
        <v>40975</v>
      </c>
      <c r="C2762" s="4">
        <v>121.467781</v>
      </c>
      <c r="D2762" s="2">
        <f t="shared" si="89"/>
        <v>-6.7772718606609481E-2</v>
      </c>
      <c r="E2762" s="2">
        <v>-6.7772718606609481E-2</v>
      </c>
      <c r="F2762" s="2">
        <v>2757</v>
      </c>
      <c r="G2762">
        <f t="shared" ca="1" si="90"/>
        <v>3.251017332377458E-2</v>
      </c>
    </row>
    <row r="2763" spans="2:7" x14ac:dyDescent="0.25">
      <c r="B2763" s="3">
        <v>40977</v>
      </c>
      <c r="C2763" s="4">
        <v>130.298462</v>
      </c>
      <c r="D2763" s="2">
        <f t="shared" si="89"/>
        <v>6.0369958373898093E-3</v>
      </c>
      <c r="E2763" s="2">
        <v>6.0369958373898093E-3</v>
      </c>
      <c r="F2763" s="2">
        <v>2758</v>
      </c>
      <c r="G2763">
        <f t="shared" ca="1" si="90"/>
        <v>3.8522756990259907E-2</v>
      </c>
    </row>
    <row r="2764" spans="2:7" x14ac:dyDescent="0.25">
      <c r="B2764" s="3">
        <v>40980</v>
      </c>
      <c r="C2764" s="4">
        <v>129.516571</v>
      </c>
      <c r="D2764" s="2">
        <f t="shared" si="89"/>
        <v>9.680828493429685E-3</v>
      </c>
      <c r="E2764" s="2">
        <v>9.680828493429685E-3</v>
      </c>
      <c r="F2764" s="2">
        <v>2759</v>
      </c>
      <c r="G2764">
        <f t="shared" ca="1" si="90"/>
        <v>2.9856544475330609E-3</v>
      </c>
    </row>
    <row r="2765" spans="2:7" x14ac:dyDescent="0.25">
      <c r="B2765" s="3">
        <v>40981</v>
      </c>
      <c r="C2765" s="4">
        <v>128.274765</v>
      </c>
      <c r="D2765" s="2">
        <f t="shared" si="89"/>
        <v>-2.4142637461657623E-2</v>
      </c>
      <c r="E2765" s="2">
        <v>-2.4142637461657623E-2</v>
      </c>
      <c r="F2765" s="2">
        <v>2760</v>
      </c>
      <c r="G2765">
        <f t="shared" ca="1" si="90"/>
        <v>-9.7826971880370633E-3</v>
      </c>
    </row>
    <row r="2766" spans="2:7" x14ac:dyDescent="0.25">
      <c r="B2766" s="3">
        <v>40982</v>
      </c>
      <c r="C2766" s="4">
        <v>131.448273</v>
      </c>
      <c r="D2766" s="2">
        <f t="shared" si="89"/>
        <v>2.6211744029371684E-2</v>
      </c>
      <c r="E2766" s="2">
        <v>2.6211744029371684E-2</v>
      </c>
      <c r="F2766" s="2">
        <v>2761</v>
      </c>
      <c r="G2766">
        <f t="shared" ca="1" si="90"/>
        <v>1.6199807308613833E-2</v>
      </c>
    </row>
    <row r="2767" spans="2:7" x14ac:dyDescent="0.25">
      <c r="B2767" s="3">
        <v>40983</v>
      </c>
      <c r="C2767" s="4">
        <v>128.09079</v>
      </c>
      <c r="D2767" s="2">
        <f t="shared" si="89"/>
        <v>1.8281575179426426E-2</v>
      </c>
      <c r="E2767" s="2">
        <v>1.8281575179426426E-2</v>
      </c>
      <c r="F2767" s="2">
        <v>2762</v>
      </c>
      <c r="G2767">
        <f t="shared" ca="1" si="90"/>
        <v>6.425946504995431E-3</v>
      </c>
    </row>
    <row r="2768" spans="2:7" x14ac:dyDescent="0.25">
      <c r="B2768" s="3">
        <v>40984</v>
      </c>
      <c r="C2768" s="4">
        <v>125.79113</v>
      </c>
      <c r="D2768" s="2">
        <f t="shared" si="89"/>
        <v>-2.0766164384707943E-2</v>
      </c>
      <c r="E2768" s="2">
        <v>-2.0766164384707943E-2</v>
      </c>
      <c r="F2768" s="2">
        <v>2763</v>
      </c>
      <c r="G2768">
        <f t="shared" ca="1" si="90"/>
        <v>-3.609311014932904E-2</v>
      </c>
    </row>
    <row r="2769" spans="2:7" x14ac:dyDescent="0.25">
      <c r="B2769" s="3">
        <v>40987</v>
      </c>
      <c r="C2769" s="4">
        <v>128.45872499999999</v>
      </c>
      <c r="D2769" s="2">
        <f t="shared" si="89"/>
        <v>3.1388442149292754E-2</v>
      </c>
      <c r="E2769" s="2">
        <v>3.1388442149292754E-2</v>
      </c>
      <c r="F2769" s="2">
        <v>2764</v>
      </c>
      <c r="G2769">
        <f t="shared" ca="1" si="90"/>
        <v>-6.5803071533227413E-3</v>
      </c>
    </row>
    <row r="2770" spans="2:7" x14ac:dyDescent="0.25">
      <c r="B2770" s="3">
        <v>40988</v>
      </c>
      <c r="C2770" s="4">
        <v>124.549316</v>
      </c>
      <c r="D2770" s="2">
        <f t="shared" si="89"/>
        <v>-7.3554590688294022E-2</v>
      </c>
      <c r="E2770" s="2">
        <v>-7.3554590688294022E-2</v>
      </c>
      <c r="F2770" s="2">
        <v>2765</v>
      </c>
      <c r="G2770">
        <f t="shared" ca="1" si="90"/>
        <v>2.7977433960653844E-2</v>
      </c>
    </row>
    <row r="2771" spans="2:7" x14ac:dyDescent="0.25">
      <c r="B2771" s="3">
        <v>40989</v>
      </c>
      <c r="C2771" s="4">
        <v>134.437836</v>
      </c>
      <c r="D2771" s="2">
        <f t="shared" si="89"/>
        <v>7.7802356086296501E-2</v>
      </c>
      <c r="E2771" s="2">
        <v>7.7802356086296501E-2</v>
      </c>
      <c r="F2771" s="2">
        <v>2766</v>
      </c>
      <c r="G2771">
        <f t="shared" ca="1" si="90"/>
        <v>5.7052029006516958E-2</v>
      </c>
    </row>
    <row r="2772" spans="2:7" x14ac:dyDescent="0.25">
      <c r="B2772" s="3">
        <v>40990</v>
      </c>
      <c r="C2772" s="4">
        <v>124.73329200000001</v>
      </c>
      <c r="D2772" s="2">
        <f t="shared" si="89"/>
        <v>-5.9639485411335756E-2</v>
      </c>
      <c r="E2772" s="2">
        <v>-5.9639485411335756E-2</v>
      </c>
      <c r="F2772" s="2">
        <v>2767</v>
      </c>
      <c r="G2772">
        <f t="shared" ca="1" si="90"/>
        <v>-4.0946590366329048E-2</v>
      </c>
    </row>
    <row r="2773" spans="2:7" x14ac:dyDescent="0.25">
      <c r="B2773" s="3">
        <v>40991</v>
      </c>
      <c r="C2773" s="4">
        <v>132.64411899999999</v>
      </c>
      <c r="D2773" s="2">
        <f t="shared" si="89"/>
        <v>4.0403992074946653E-2</v>
      </c>
      <c r="E2773" s="2">
        <v>4.0403992074946653E-2</v>
      </c>
      <c r="F2773" s="2">
        <v>2768</v>
      </c>
      <c r="G2773">
        <f t="shared" ca="1" si="90"/>
        <v>-6.0374230761004337E-2</v>
      </c>
    </row>
    <row r="2774" spans="2:7" x14ac:dyDescent="0.25">
      <c r="B2774" s="3">
        <v>40994</v>
      </c>
      <c r="C2774" s="4">
        <v>127.492897</v>
      </c>
      <c r="D2774" s="2">
        <f t="shared" si="89"/>
        <v>-2.1598611743112086E-3</v>
      </c>
      <c r="E2774" s="2">
        <v>-2.1598611743112086E-3</v>
      </c>
      <c r="F2774" s="2">
        <v>2769</v>
      </c>
      <c r="G2774">
        <f t="shared" ca="1" si="90"/>
        <v>-1.1001746337659017E-2</v>
      </c>
    </row>
    <row r="2775" spans="2:7" x14ac:dyDescent="0.25">
      <c r="B2775" s="3">
        <v>40995</v>
      </c>
      <c r="C2775" s="4">
        <v>127.76886</v>
      </c>
      <c r="D2775" s="2">
        <f t="shared" si="89"/>
        <v>3.7341434102863752E-2</v>
      </c>
      <c r="E2775" s="2">
        <v>3.7341434102863752E-2</v>
      </c>
      <c r="F2775" s="2">
        <v>2770</v>
      </c>
      <c r="G2775">
        <f t="shared" ca="1" si="90"/>
        <v>-4.2387244333236991E-2</v>
      </c>
    </row>
    <row r="2776" spans="2:7" x14ac:dyDescent="0.25">
      <c r="B2776" s="3">
        <v>40996</v>
      </c>
      <c r="C2776" s="4">
        <v>123.169533</v>
      </c>
      <c r="D2776" s="2">
        <f t="shared" si="89"/>
        <v>4.0808404200173481E-2</v>
      </c>
      <c r="E2776" s="2">
        <v>4.0808404200173481E-2</v>
      </c>
      <c r="F2776" s="2">
        <v>2771</v>
      </c>
      <c r="G2776">
        <f t="shared" ca="1" si="90"/>
        <v>-5.4734045068690132E-2</v>
      </c>
    </row>
    <row r="2777" spans="2:7" x14ac:dyDescent="0.25">
      <c r="B2777" s="3">
        <v>40997</v>
      </c>
      <c r="C2777" s="4">
        <v>118.340256</v>
      </c>
      <c r="D2777" s="2">
        <f t="shared" si="89"/>
        <v>-4.6330554008865897E-2</v>
      </c>
      <c r="E2777" s="2">
        <v>-4.6330554008865897E-2</v>
      </c>
      <c r="F2777" s="2">
        <v>2772</v>
      </c>
      <c r="G2777">
        <f t="shared" ca="1" si="90"/>
        <v>1.4684311395366094E-2</v>
      </c>
    </row>
    <row r="2778" spans="2:7" x14ac:dyDescent="0.25">
      <c r="B2778" s="3">
        <v>40998</v>
      </c>
      <c r="C2778" s="4">
        <v>124.089386</v>
      </c>
      <c r="D2778" s="2">
        <f t="shared" si="89"/>
        <v>-9.9082590767501696E-3</v>
      </c>
      <c r="E2778" s="2">
        <v>-9.9082590767501696E-3</v>
      </c>
      <c r="F2778" s="2">
        <v>2773</v>
      </c>
      <c r="G2778">
        <f t="shared" ca="1" si="90"/>
        <v>5.6089670760990987E-3</v>
      </c>
    </row>
    <row r="2779" spans="2:7" x14ac:dyDescent="0.25">
      <c r="B2779" s="3">
        <v>41001</v>
      </c>
      <c r="C2779" s="4">
        <v>125.3312</v>
      </c>
      <c r="D2779" s="2">
        <f t="shared" si="89"/>
        <v>1.5275731440308644E-2</v>
      </c>
      <c r="E2779" s="2">
        <v>1.5275731440308644E-2</v>
      </c>
      <c r="F2779" s="2">
        <v>2774</v>
      </c>
      <c r="G2779">
        <f t="shared" ca="1" si="90"/>
        <v>3.6775488356920294E-2</v>
      </c>
    </row>
    <row r="2780" spans="2:7" x14ac:dyDescent="0.25">
      <c r="B2780" s="3">
        <v>41002</v>
      </c>
      <c r="C2780" s="4">
        <v>123.44548</v>
      </c>
      <c r="D2780" s="2">
        <f t="shared" si="89"/>
        <v>9.4020762652328987E-3</v>
      </c>
      <c r="E2780" s="2">
        <v>9.4020762652328987E-3</v>
      </c>
      <c r="F2780" s="2">
        <v>2775</v>
      </c>
      <c r="G2780">
        <f t="shared" ca="1" si="90"/>
        <v>1.0547566794039341E-2</v>
      </c>
    </row>
    <row r="2781" spans="2:7" x14ac:dyDescent="0.25">
      <c r="B2781" s="3">
        <v>41003</v>
      </c>
      <c r="C2781" s="4">
        <v>122.295647</v>
      </c>
      <c r="D2781" s="2">
        <f t="shared" si="89"/>
        <v>1.3724578635520427E-2</v>
      </c>
      <c r="E2781" s="2">
        <v>1.3724578635520427E-2</v>
      </c>
      <c r="F2781" s="2">
        <v>2776</v>
      </c>
      <c r="G2781">
        <f t="shared" ca="1" si="90"/>
        <v>-3.9933089127913261E-2</v>
      </c>
    </row>
    <row r="2782" spans="2:7" x14ac:dyDescent="0.25">
      <c r="B2782" s="3">
        <v>41008</v>
      </c>
      <c r="C2782" s="4">
        <v>120.639915</v>
      </c>
      <c r="D2782" s="2">
        <f t="shared" si="89"/>
        <v>-3.246047663625793E-2</v>
      </c>
      <c r="E2782" s="2">
        <v>-3.246047663625793E-2</v>
      </c>
      <c r="F2782" s="2">
        <v>2777</v>
      </c>
      <c r="G2782">
        <f t="shared" ca="1" si="90"/>
        <v>5.8033889168052199E-3</v>
      </c>
    </row>
    <row r="2783" spans="2:7" x14ac:dyDescent="0.25">
      <c r="B2783" s="3">
        <v>41009</v>
      </c>
      <c r="C2783" s="4">
        <v>124.687325</v>
      </c>
      <c r="D2783" s="2">
        <f t="shared" si="89"/>
        <v>3.331011328742515E-3</v>
      </c>
      <c r="E2783" s="2">
        <v>3.331011328742515E-3</v>
      </c>
      <c r="F2783" s="2">
        <v>2778</v>
      </c>
      <c r="G2783">
        <f t="shared" ca="1" si="90"/>
        <v>3.0518318833984381E-2</v>
      </c>
    </row>
    <row r="2784" spans="2:7" x14ac:dyDescent="0.25">
      <c r="B2784" s="3">
        <v>41010</v>
      </c>
      <c r="C2784" s="4">
        <v>124.273369</v>
      </c>
      <c r="D2784" s="2">
        <f t="shared" si="89"/>
        <v>-3.2234968879647746E-2</v>
      </c>
      <c r="E2784" s="2">
        <v>-3.2234968879647746E-2</v>
      </c>
      <c r="F2784" s="2">
        <v>2779</v>
      </c>
      <c r="G2784">
        <f t="shared" ca="1" si="90"/>
        <v>-8.6075865483620489E-3</v>
      </c>
    </row>
    <row r="2785" spans="2:7" x14ac:dyDescent="0.25">
      <c r="B2785" s="3">
        <v>41011</v>
      </c>
      <c r="C2785" s="4">
        <v>128.41274999999999</v>
      </c>
      <c r="D2785" s="2">
        <f t="shared" si="89"/>
        <v>3.4840723605482127E-2</v>
      </c>
      <c r="E2785" s="2">
        <v>3.4840723605482127E-2</v>
      </c>
      <c r="F2785" s="2">
        <v>2780</v>
      </c>
      <c r="G2785">
        <f t="shared" ca="1" si="90"/>
        <v>-3.7903045004789714E-2</v>
      </c>
    </row>
    <row r="2786" spans="2:7" x14ac:dyDescent="0.25">
      <c r="B2786" s="3">
        <v>41012</v>
      </c>
      <c r="C2786" s="4">
        <v>124.089386</v>
      </c>
      <c r="D2786" s="2">
        <f t="shared" si="89"/>
        <v>1.0865254514019571E-2</v>
      </c>
      <c r="E2786" s="2">
        <v>1.0865254514019571E-2</v>
      </c>
      <c r="F2786" s="2">
        <v>2781</v>
      </c>
      <c r="G2786">
        <f t="shared" ca="1" si="90"/>
        <v>4.451629570875313E-2</v>
      </c>
    </row>
    <row r="2787" spans="2:7" x14ac:dyDescent="0.25">
      <c r="B2787" s="3">
        <v>41015</v>
      </c>
      <c r="C2787" s="4">
        <v>122.75561500000001</v>
      </c>
      <c r="D2787" s="2">
        <f t="shared" si="89"/>
        <v>-1.5128925480433028E-2</v>
      </c>
      <c r="E2787" s="2">
        <v>-1.5128925480433028E-2</v>
      </c>
      <c r="F2787" s="2">
        <v>2782</v>
      </c>
      <c r="G2787">
        <f t="shared" ca="1" si="90"/>
        <v>4.4866194283986142E-3</v>
      </c>
    </row>
    <row r="2788" spans="2:7" x14ac:dyDescent="0.25">
      <c r="B2788" s="3">
        <v>41016</v>
      </c>
      <c r="C2788" s="4">
        <v>124.64130400000001</v>
      </c>
      <c r="D2788" s="2">
        <f t="shared" si="89"/>
        <v>-6.2342045792510318E-3</v>
      </c>
      <c r="E2788" s="2">
        <v>-6.2342045792510318E-3</v>
      </c>
      <c r="F2788" s="2">
        <v>2783</v>
      </c>
      <c r="G2788">
        <f t="shared" ca="1" si="90"/>
        <v>2.3189236505817765E-2</v>
      </c>
    </row>
    <row r="2789" spans="2:7" x14ac:dyDescent="0.25">
      <c r="B2789" s="3">
        <v>41017</v>
      </c>
      <c r="C2789" s="4">
        <v>125.42321800000001</v>
      </c>
      <c r="D2789" s="2">
        <f t="shared" si="89"/>
        <v>1.5642764637913847E-2</v>
      </c>
      <c r="E2789" s="2">
        <v>1.5642764637913847E-2</v>
      </c>
      <c r="F2789" s="2">
        <v>2784</v>
      </c>
      <c r="G2789">
        <f t="shared" ca="1" si="90"/>
        <v>2.9866068815184204E-2</v>
      </c>
    </row>
    <row r="2790" spans="2:7" x14ac:dyDescent="0.25">
      <c r="B2790" s="3">
        <v>41018</v>
      </c>
      <c r="C2790" s="4">
        <v>123.49147000000001</v>
      </c>
      <c r="D2790" s="2">
        <f t="shared" si="89"/>
        <v>1.7045300078283421E-2</v>
      </c>
      <c r="E2790" s="2">
        <v>1.7045300078283421E-2</v>
      </c>
      <c r="F2790" s="2">
        <v>2785</v>
      </c>
      <c r="G2790">
        <f t="shared" ca="1" si="90"/>
        <v>8.2879089349684715E-2</v>
      </c>
    </row>
    <row r="2791" spans="2:7" x14ac:dyDescent="0.25">
      <c r="B2791" s="3">
        <v>41019</v>
      </c>
      <c r="C2791" s="4">
        <v>121.42179899999999</v>
      </c>
      <c r="D2791" s="2">
        <f t="shared" si="89"/>
        <v>5.3471693942115588E-2</v>
      </c>
      <c r="E2791" s="2">
        <v>5.3471693942115588E-2</v>
      </c>
      <c r="F2791" s="2">
        <v>2786</v>
      </c>
      <c r="G2791">
        <f t="shared" ca="1" si="90"/>
        <v>-2.9449121847155264E-2</v>
      </c>
    </row>
    <row r="2792" spans="2:7" x14ac:dyDescent="0.25">
      <c r="B2792" s="3">
        <v>41022</v>
      </c>
      <c r="C2792" s="4">
        <v>115.25872</v>
      </c>
      <c r="D2792" s="2">
        <f t="shared" si="89"/>
        <v>-2.3002014175850599E-2</v>
      </c>
      <c r="E2792" s="2">
        <v>-2.3002014175850599E-2</v>
      </c>
      <c r="F2792" s="2">
        <v>2787</v>
      </c>
      <c r="G2792">
        <f t="shared" ca="1" si="90"/>
        <v>-2.5592168379465163E-2</v>
      </c>
    </row>
    <row r="2793" spans="2:7" x14ac:dyDescent="0.25">
      <c r="B2793" s="3">
        <v>41023</v>
      </c>
      <c r="C2793" s="4">
        <v>117.97232099999999</v>
      </c>
      <c r="D2793" s="2">
        <f t="shared" si="89"/>
        <v>2.3952065091969191E-2</v>
      </c>
      <c r="E2793" s="2">
        <v>2.3952065091969191E-2</v>
      </c>
      <c r="F2793" s="2">
        <v>2788</v>
      </c>
      <c r="G2793">
        <f t="shared" ca="1" si="90"/>
        <v>-8.0493697375905726E-2</v>
      </c>
    </row>
    <row r="2794" spans="2:7" x14ac:dyDescent="0.25">
      <c r="B2794" s="3">
        <v>41024</v>
      </c>
      <c r="C2794" s="4">
        <v>115.212738</v>
      </c>
      <c r="D2794" s="2">
        <f t="shared" si="89"/>
        <v>4.3750080911130751E-2</v>
      </c>
      <c r="E2794" s="2">
        <v>4.3750080911130751E-2</v>
      </c>
      <c r="F2794" s="2">
        <v>2789</v>
      </c>
      <c r="G2794">
        <f t="shared" ca="1" si="90"/>
        <v>5.4380390187395919E-3</v>
      </c>
    </row>
    <row r="2795" spans="2:7" x14ac:dyDescent="0.25">
      <c r="B2795" s="3">
        <v>41025</v>
      </c>
      <c r="C2795" s="4">
        <v>110.383453</v>
      </c>
      <c r="D2795" s="2">
        <f t="shared" si="89"/>
        <v>-2.1207164954410593E-2</v>
      </c>
      <c r="E2795" s="2">
        <v>-2.1207164954410593E-2</v>
      </c>
      <c r="F2795" s="2">
        <v>2790</v>
      </c>
      <c r="G2795">
        <f t="shared" ca="1" si="90"/>
        <v>-4.8602181127751873E-2</v>
      </c>
    </row>
    <row r="2796" spans="2:7" x14ac:dyDescent="0.25">
      <c r="B2796" s="3">
        <v>41026</v>
      </c>
      <c r="C2796" s="4">
        <v>112.775093</v>
      </c>
      <c r="D2796" s="2">
        <f t="shared" si="89"/>
        <v>-2.3885254943563763E-2</v>
      </c>
      <c r="E2796" s="2">
        <v>-2.3885254943563763E-2</v>
      </c>
      <c r="F2796" s="2">
        <v>2791</v>
      </c>
      <c r="G2796">
        <f t="shared" ca="1" si="90"/>
        <v>1.5925151728578515E-2</v>
      </c>
    </row>
    <row r="2797" spans="2:7" x14ac:dyDescent="0.25">
      <c r="B2797" s="3">
        <v>41029</v>
      </c>
      <c r="C2797" s="4">
        <v>115.534668</v>
      </c>
      <c r="D2797" s="2">
        <f t="shared" si="89"/>
        <v>8.4302426947294989E-3</v>
      </c>
      <c r="E2797" s="2">
        <v>8.4302426947294989E-3</v>
      </c>
      <c r="F2797" s="2">
        <v>2792</v>
      </c>
      <c r="G2797">
        <f t="shared" ca="1" si="90"/>
        <v>-3.1490215764307619E-2</v>
      </c>
    </row>
    <row r="2798" spans="2:7" x14ac:dyDescent="0.25">
      <c r="B2798" s="3">
        <v>41031</v>
      </c>
      <c r="C2798" s="4">
        <v>114.568825</v>
      </c>
      <c r="D2798" s="2">
        <f t="shared" si="89"/>
        <v>1.2601650533754538E-2</v>
      </c>
      <c r="E2798" s="2">
        <v>1.2601650533754538E-2</v>
      </c>
      <c r="F2798" s="2">
        <v>2793</v>
      </c>
      <c r="G2798">
        <f t="shared" ca="1" si="90"/>
        <v>3.1090438017275995E-2</v>
      </c>
    </row>
    <row r="2799" spans="2:7" x14ac:dyDescent="0.25">
      <c r="B2799" s="3">
        <v>41032</v>
      </c>
      <c r="C2799" s="4">
        <v>113.143036</v>
      </c>
      <c r="D2799" s="2">
        <f t="shared" si="89"/>
        <v>-2.3421983246396619E-2</v>
      </c>
      <c r="E2799" s="2">
        <v>-2.3421983246396619E-2</v>
      </c>
      <c r="F2799" s="2">
        <v>2794</v>
      </c>
      <c r="G2799">
        <f t="shared" ca="1" si="90"/>
        <v>3.4401272023242065E-2</v>
      </c>
    </row>
    <row r="2800" spans="2:7" x14ac:dyDescent="0.25">
      <c r="B2800" s="3">
        <v>41033</v>
      </c>
      <c r="C2800" s="4">
        <v>115.856628</v>
      </c>
      <c r="D2800" s="2">
        <f t="shared" si="89"/>
        <v>2.5234003242580478E-2</v>
      </c>
      <c r="E2800" s="2">
        <v>2.5234003242580478E-2</v>
      </c>
      <c r="F2800" s="2">
        <v>2795</v>
      </c>
      <c r="G2800">
        <f t="shared" ca="1" si="90"/>
        <v>2.8773685679551138E-2</v>
      </c>
    </row>
    <row r="2801" spans="2:7" x14ac:dyDescent="0.25">
      <c r="B2801" s="3">
        <v>41036</v>
      </c>
      <c r="C2801" s="4">
        <v>113.00505800000001</v>
      </c>
      <c r="D2801" s="2">
        <f t="shared" si="89"/>
        <v>2.803344467043694E-2</v>
      </c>
      <c r="E2801" s="2">
        <v>2.803344467043694E-2</v>
      </c>
      <c r="F2801" s="2">
        <v>2796</v>
      </c>
      <c r="G2801">
        <f t="shared" ca="1" si="90"/>
        <v>1.1433229070017138E-2</v>
      </c>
    </row>
    <row r="2802" spans="2:7" x14ac:dyDescent="0.25">
      <c r="B2802" s="3">
        <v>41037</v>
      </c>
      <c r="C2802" s="4">
        <v>109.923523</v>
      </c>
      <c r="D2802" s="2">
        <f t="shared" si="89"/>
        <v>-4.1666571166241728E-3</v>
      </c>
      <c r="E2802" s="2">
        <v>-4.1666571166241728E-3</v>
      </c>
      <c r="F2802" s="2">
        <v>2797</v>
      </c>
      <c r="G2802">
        <f t="shared" ca="1" si="90"/>
        <v>-4.2223433897412892E-2</v>
      </c>
    </row>
    <row r="2803" spans="2:7" x14ac:dyDescent="0.25">
      <c r="B2803" s="3">
        <v>41038</v>
      </c>
      <c r="C2803" s="4">
        <v>110.383453</v>
      </c>
      <c r="D2803" s="2">
        <f t="shared" si="89"/>
        <v>1.3513575180150431E-2</v>
      </c>
      <c r="E2803" s="2">
        <v>1.3513575180150431E-2</v>
      </c>
      <c r="F2803" s="2">
        <v>2798</v>
      </c>
      <c r="G2803">
        <f t="shared" ca="1" si="90"/>
        <v>-1.6737218684299747E-2</v>
      </c>
    </row>
    <row r="2804" spans="2:7" x14ac:dyDescent="0.25">
      <c r="B2804" s="3">
        <v>41039</v>
      </c>
      <c r="C2804" s="4">
        <v>108.91166699999999</v>
      </c>
      <c r="D2804" s="2">
        <f t="shared" si="89"/>
        <v>1.2398470518089604E-2</v>
      </c>
      <c r="E2804" s="2">
        <v>1.2398470518089604E-2</v>
      </c>
      <c r="F2804" s="2">
        <v>2799</v>
      </c>
      <c r="G2804">
        <f t="shared" ca="1" si="90"/>
        <v>-3.2437241469353159E-2</v>
      </c>
    </row>
    <row r="2805" spans="2:7" x14ac:dyDescent="0.25">
      <c r="B2805" s="3">
        <v>41040</v>
      </c>
      <c r="C2805" s="4">
        <v>107.577866</v>
      </c>
      <c r="D2805" s="2">
        <f t="shared" si="89"/>
        <v>3.085048481022503E-2</v>
      </c>
      <c r="E2805" s="2">
        <v>3.085048481022503E-2</v>
      </c>
      <c r="F2805" s="2">
        <v>2800</v>
      </c>
      <c r="G2805">
        <f t="shared" ca="1" si="90"/>
        <v>-4.1358664497390153E-2</v>
      </c>
    </row>
    <row r="2806" spans="2:7" x14ac:dyDescent="0.25">
      <c r="B2806" s="3">
        <v>41043</v>
      </c>
      <c r="C2806" s="4">
        <v>104.35836</v>
      </c>
      <c r="D2806" s="2">
        <f t="shared" si="89"/>
        <v>-4.4229094449618457E-2</v>
      </c>
      <c r="E2806" s="2">
        <v>-4.4229094449618457E-2</v>
      </c>
      <c r="F2806" s="2">
        <v>2801</v>
      </c>
      <c r="G2806">
        <f t="shared" ca="1" si="90"/>
        <v>-5.3738354575261285E-2</v>
      </c>
    </row>
    <row r="2807" spans="2:7" x14ac:dyDescent="0.25">
      <c r="B2807" s="3">
        <v>41044</v>
      </c>
      <c r="C2807" s="4">
        <v>109.18763</v>
      </c>
      <c r="D2807" s="2">
        <f t="shared" si="89"/>
        <v>6.7854515486962964E-3</v>
      </c>
      <c r="E2807" s="2">
        <v>6.7854515486962964E-3</v>
      </c>
      <c r="F2807" s="2">
        <v>2802</v>
      </c>
      <c r="G2807">
        <f t="shared" ca="1" si="90"/>
        <v>-5.0415916023979268E-2</v>
      </c>
    </row>
    <row r="2808" spans="2:7" x14ac:dyDescent="0.25">
      <c r="B2808" s="3">
        <v>41045</v>
      </c>
      <c r="C2808" s="4">
        <v>108.451736</v>
      </c>
      <c r="D2808" s="2">
        <f t="shared" si="89"/>
        <v>-4.6433447765546563E-3</v>
      </c>
      <c r="E2808" s="2">
        <v>-4.6433447765546563E-3</v>
      </c>
      <c r="F2808" s="2">
        <v>2803</v>
      </c>
      <c r="G2808">
        <f t="shared" ca="1" si="90"/>
        <v>-3.5759911310699492E-2</v>
      </c>
    </row>
    <row r="2809" spans="2:7" x14ac:dyDescent="0.25">
      <c r="B2809" s="3">
        <v>41046</v>
      </c>
      <c r="C2809" s="4">
        <v>108.95766399999999</v>
      </c>
      <c r="D2809" s="2">
        <f t="shared" si="89"/>
        <v>-3.6991865765383929E-2</v>
      </c>
      <c r="E2809" s="2">
        <v>-3.6991865765383929E-2</v>
      </c>
      <c r="F2809" s="2">
        <v>2804</v>
      </c>
      <c r="G2809">
        <f t="shared" ca="1" si="90"/>
        <v>-6.6923287243998306E-2</v>
      </c>
    </row>
    <row r="2810" spans="2:7" x14ac:dyDescent="0.25">
      <c r="B2810" s="3">
        <v>41047</v>
      </c>
      <c r="C2810" s="4">
        <v>113.143036</v>
      </c>
      <c r="D2810" s="2">
        <f t="shared" si="89"/>
        <v>2.1170625812417559E-2</v>
      </c>
      <c r="E2810" s="2">
        <v>2.1170625812417559E-2</v>
      </c>
      <c r="F2810" s="2">
        <v>2805</v>
      </c>
      <c r="G2810">
        <f t="shared" ca="1" si="90"/>
        <v>1.6206180206288241E-2</v>
      </c>
    </row>
    <row r="2811" spans="2:7" x14ac:dyDescent="0.25">
      <c r="B2811" s="3">
        <v>41050</v>
      </c>
      <c r="C2811" s="4">
        <v>110.797386</v>
      </c>
      <c r="D2811" s="2">
        <f t="shared" si="89"/>
        <v>2.0330321869688629E-2</v>
      </c>
      <c r="E2811" s="2">
        <v>2.0330321869688629E-2</v>
      </c>
      <c r="F2811" s="2">
        <v>2806</v>
      </c>
      <c r="G2811">
        <f t="shared" ca="1" si="90"/>
        <v>1.9906706870678071E-2</v>
      </c>
    </row>
    <row r="2812" spans="2:7" x14ac:dyDescent="0.25">
      <c r="B2812" s="3">
        <v>41051</v>
      </c>
      <c r="C2812" s="4">
        <v>108.58972199999999</v>
      </c>
      <c r="D2812" s="2">
        <f t="shared" si="89"/>
        <v>3.3998979077954059E-3</v>
      </c>
      <c r="E2812" s="2">
        <v>3.3998979077954059E-3</v>
      </c>
      <c r="F2812" s="2">
        <v>2807</v>
      </c>
      <c r="G2812">
        <f t="shared" ca="1" si="90"/>
        <v>-6.1685532526993318E-2</v>
      </c>
    </row>
    <row r="2813" spans="2:7" x14ac:dyDescent="0.25">
      <c r="B2813" s="3">
        <v>41052</v>
      </c>
      <c r="C2813" s="4">
        <v>108.221779</v>
      </c>
      <c r="D2813" s="2">
        <f t="shared" si="89"/>
        <v>-4.1547879865607783E-2</v>
      </c>
      <c r="E2813" s="2">
        <v>-4.1547879865607783E-2</v>
      </c>
      <c r="F2813" s="2">
        <v>2808</v>
      </c>
      <c r="G2813">
        <f t="shared" ca="1" si="90"/>
        <v>2.0529345555839712E-2</v>
      </c>
    </row>
    <row r="2814" spans="2:7" x14ac:dyDescent="0.25">
      <c r="B2814" s="3">
        <v>41053</v>
      </c>
      <c r="C2814" s="4">
        <v>112.913078</v>
      </c>
      <c r="D2814" s="2">
        <f t="shared" si="89"/>
        <v>2.9781873502201087E-2</v>
      </c>
      <c r="E2814" s="2">
        <v>2.9781873502201087E-2</v>
      </c>
      <c r="F2814" s="2">
        <v>2809</v>
      </c>
      <c r="G2814">
        <f t="shared" ca="1" si="90"/>
        <v>-1.2142266497898976E-2</v>
      </c>
    </row>
    <row r="2815" spans="2:7" x14ac:dyDescent="0.25">
      <c r="B2815" s="3">
        <v>41054</v>
      </c>
      <c r="C2815" s="4">
        <v>109.64756800000001</v>
      </c>
      <c r="D2815" s="2">
        <f t="shared" si="89"/>
        <v>-4.1918599589488244E-4</v>
      </c>
      <c r="E2815" s="2">
        <v>-4.1918599589488244E-4</v>
      </c>
      <c r="F2815" s="2">
        <v>2810</v>
      </c>
      <c r="G2815">
        <f t="shared" ca="1" si="90"/>
        <v>8.3385637992245201E-2</v>
      </c>
    </row>
    <row r="2816" spans="2:7" x14ac:dyDescent="0.25">
      <c r="B2816" s="3">
        <v>41057</v>
      </c>
      <c r="C2816" s="4">
        <v>109.69355</v>
      </c>
      <c r="D2816" s="2">
        <f t="shared" si="89"/>
        <v>-1.5683135567183211E-2</v>
      </c>
      <c r="E2816" s="2">
        <v>-1.5683135567183211E-2</v>
      </c>
      <c r="F2816" s="2">
        <v>2811</v>
      </c>
      <c r="G2816">
        <f t="shared" ca="1" si="90"/>
        <v>1.0910173779096154E-2</v>
      </c>
    </row>
    <row r="2817" spans="2:7" x14ac:dyDescent="0.25">
      <c r="B2817" s="3">
        <v>41058</v>
      </c>
      <c r="C2817" s="4">
        <v>111.441299</v>
      </c>
      <c r="D2817" s="2">
        <f t="shared" si="89"/>
        <v>9.1628455166366859E-3</v>
      </c>
      <c r="E2817" s="2">
        <v>9.1628455166366859E-3</v>
      </c>
      <c r="F2817" s="2">
        <v>2812</v>
      </c>
      <c r="G2817">
        <f t="shared" ca="1" si="90"/>
        <v>6.3082963513818854E-2</v>
      </c>
    </row>
    <row r="2818" spans="2:7" x14ac:dyDescent="0.25">
      <c r="B2818" s="3">
        <v>41059</v>
      </c>
      <c r="C2818" s="4">
        <v>110.429451</v>
      </c>
      <c r="D2818" s="2">
        <f t="shared" si="89"/>
        <v>1.5221932543347617E-2</v>
      </c>
      <c r="E2818" s="2">
        <v>1.5221932543347617E-2</v>
      </c>
      <c r="F2818" s="2">
        <v>2813</v>
      </c>
      <c r="G2818">
        <f t="shared" ca="1" si="90"/>
        <v>6.6665108983646124E-2</v>
      </c>
    </row>
    <row r="2819" spans="2:7" x14ac:dyDescent="0.25">
      <c r="B2819" s="3">
        <v>41060</v>
      </c>
      <c r="C2819" s="4">
        <v>108.77370500000001</v>
      </c>
      <c r="D2819" s="2">
        <f t="shared" si="89"/>
        <v>-6.7198224374686831E-3</v>
      </c>
      <c r="E2819" s="2">
        <v>-6.7198224374686831E-3</v>
      </c>
      <c r="F2819" s="2">
        <v>2814</v>
      </c>
      <c r="G2819">
        <f t="shared" ca="1" si="90"/>
        <v>1.9518475568419274E-2</v>
      </c>
    </row>
    <row r="2820" spans="2:7" x14ac:dyDescent="0.25">
      <c r="B2820" s="3">
        <v>41061</v>
      </c>
      <c r="C2820" s="4">
        <v>109.50959</v>
      </c>
      <c r="D2820" s="2">
        <f t="shared" si="89"/>
        <v>-7.9166122842705428E-3</v>
      </c>
      <c r="E2820" s="2">
        <v>-7.9166122842705428E-3</v>
      </c>
      <c r="F2820" s="2">
        <v>2815</v>
      </c>
      <c r="G2820">
        <f t="shared" ca="1" si="90"/>
        <v>6.4230710289148826E-2</v>
      </c>
    </row>
    <row r="2821" spans="2:7" x14ac:dyDescent="0.25">
      <c r="B2821" s="3">
        <v>41064</v>
      </c>
      <c r="C2821" s="4">
        <v>110.383453</v>
      </c>
      <c r="D2821" s="2">
        <f t="shared" si="89"/>
        <v>-2.9081327822141445E-3</v>
      </c>
      <c r="E2821" s="2">
        <v>-2.9081327822141445E-3</v>
      </c>
      <c r="F2821" s="2">
        <v>2816</v>
      </c>
      <c r="G2821">
        <f t="shared" ca="1" si="90"/>
        <v>-4.0629790597244884E-2</v>
      </c>
    </row>
    <row r="2822" spans="2:7" x14ac:dyDescent="0.25">
      <c r="B2822" s="3">
        <v>41065</v>
      </c>
      <c r="C2822" s="4">
        <v>110.705399</v>
      </c>
      <c r="D2822" s="2">
        <f t="shared" ref="D2822:D2885" si="91">(C2822-C2823)/C2823</f>
        <v>-2.550602577174067E-2</v>
      </c>
      <c r="E2822" s="2">
        <v>-2.550602577174067E-2</v>
      </c>
      <c r="F2822" s="2">
        <v>2817</v>
      </c>
      <c r="G2822">
        <f t="shared" ca="1" si="90"/>
        <v>4.80715316702257E-3</v>
      </c>
    </row>
    <row r="2823" spans="2:7" x14ac:dyDescent="0.25">
      <c r="B2823" s="3">
        <v>41066</v>
      </c>
      <c r="C2823" s="4">
        <v>113.602959</v>
      </c>
      <c r="D2823" s="2">
        <f t="shared" si="91"/>
        <v>1.1051852793260592E-2</v>
      </c>
      <c r="E2823" s="2">
        <v>1.1051852793260592E-2</v>
      </c>
      <c r="F2823" s="2">
        <v>2818</v>
      </c>
      <c r="G2823">
        <f t="shared" ca="1" si="90"/>
        <v>3.9617183106332728E-2</v>
      </c>
    </row>
    <row r="2824" spans="2:7" x14ac:dyDescent="0.25">
      <c r="B2824" s="3">
        <v>41067</v>
      </c>
      <c r="C2824" s="4">
        <v>112.36116</v>
      </c>
      <c r="D2824" s="2">
        <f t="shared" si="91"/>
        <v>-1.2530338606758925E-2</v>
      </c>
      <c r="E2824" s="2">
        <v>-1.2530338606758925E-2</v>
      </c>
      <c r="F2824" s="2">
        <v>2819</v>
      </c>
      <c r="G2824">
        <f t="shared" ref="G2824:G2887" ca="1" si="92">_xlfn.NORM.INV(RAND(),K$7,K$8)</f>
        <v>-3.9838865640918125E-2</v>
      </c>
    </row>
    <row r="2825" spans="2:7" x14ac:dyDescent="0.25">
      <c r="B2825" s="3">
        <v>41068</v>
      </c>
      <c r="C2825" s="4">
        <v>113.78694900000001</v>
      </c>
      <c r="D2825" s="2">
        <f t="shared" si="91"/>
        <v>1.7688288449518558E-2</v>
      </c>
      <c r="E2825" s="2">
        <v>1.7688288449518558E-2</v>
      </c>
      <c r="F2825" s="2">
        <v>2820</v>
      </c>
      <c r="G2825">
        <f t="shared" ca="1" si="92"/>
        <v>2.4214609372512037E-2</v>
      </c>
    </row>
    <row r="2826" spans="2:7" x14ac:dyDescent="0.25">
      <c r="B2826" s="3">
        <v>41071</v>
      </c>
      <c r="C2826" s="4">
        <v>111.809235</v>
      </c>
      <c r="D2826" s="2">
        <f t="shared" si="91"/>
        <v>-1.0179200487029522E-2</v>
      </c>
      <c r="E2826" s="2">
        <v>-1.0179200487029522E-2</v>
      </c>
      <c r="F2826" s="2">
        <v>2821</v>
      </c>
      <c r="G2826">
        <f t="shared" ca="1" si="92"/>
        <v>1.1714529245682068E-3</v>
      </c>
    </row>
    <row r="2827" spans="2:7" x14ac:dyDescent="0.25">
      <c r="B2827" s="3">
        <v>41072</v>
      </c>
      <c r="C2827" s="4">
        <v>112.959068</v>
      </c>
      <c r="D2827" s="2">
        <f t="shared" si="91"/>
        <v>1.4038061607880806E-2</v>
      </c>
      <c r="E2827" s="2">
        <v>1.4038061607880806E-2</v>
      </c>
      <c r="F2827" s="2">
        <v>2822</v>
      </c>
      <c r="G2827">
        <f t="shared" ca="1" si="92"/>
        <v>-2.8233827041578959E-2</v>
      </c>
    </row>
    <row r="2828" spans="2:7" x14ac:dyDescent="0.25">
      <c r="B2828" s="3">
        <v>41073</v>
      </c>
      <c r="C2828" s="4">
        <v>111.39529400000001</v>
      </c>
      <c r="D2828" s="2">
        <f t="shared" si="91"/>
        <v>2.1940915852233813E-2</v>
      </c>
      <c r="E2828" s="2">
        <v>2.1940915852233813E-2</v>
      </c>
      <c r="F2828" s="2">
        <v>2823</v>
      </c>
      <c r="G2828">
        <f t="shared" ca="1" si="92"/>
        <v>-5.8283826374721244E-2</v>
      </c>
    </row>
    <row r="2829" spans="2:7" x14ac:dyDescent="0.25">
      <c r="B2829" s="3">
        <v>41074</v>
      </c>
      <c r="C2829" s="4">
        <v>109.003654</v>
      </c>
      <c r="D2829" s="2">
        <f t="shared" si="91"/>
        <v>-6.2893032452683365E-3</v>
      </c>
      <c r="E2829" s="2">
        <v>-6.2893032452683365E-3</v>
      </c>
      <c r="F2829" s="2">
        <v>2824</v>
      </c>
      <c r="G2829">
        <f t="shared" ca="1" si="92"/>
        <v>4.1537553468757281E-2</v>
      </c>
    </row>
    <row r="2830" spans="2:7" x14ac:dyDescent="0.25">
      <c r="B2830" s="3">
        <v>41075</v>
      </c>
      <c r="C2830" s="4">
        <v>109.69355</v>
      </c>
      <c r="D2830" s="2">
        <f t="shared" si="91"/>
        <v>3.787833553626017E-3</v>
      </c>
      <c r="E2830" s="2">
        <v>3.787833553626017E-3</v>
      </c>
      <c r="F2830" s="2">
        <v>2825</v>
      </c>
      <c r="G2830">
        <f t="shared" ca="1" si="92"/>
        <v>3.413522808437406E-2</v>
      </c>
    </row>
    <row r="2831" spans="2:7" x14ac:dyDescent="0.25">
      <c r="B2831" s="3">
        <v>41078</v>
      </c>
      <c r="C2831" s="4">
        <v>109.279617</v>
      </c>
      <c r="D2831" s="2">
        <f t="shared" si="91"/>
        <v>7.6336352974562347E-3</v>
      </c>
      <c r="E2831" s="2">
        <v>7.6336352974562347E-3</v>
      </c>
      <c r="F2831" s="2">
        <v>2826</v>
      </c>
      <c r="G2831">
        <f t="shared" ca="1" si="92"/>
        <v>-5.8271756957218126E-4</v>
      </c>
    </row>
    <row r="2832" spans="2:7" x14ac:dyDescent="0.25">
      <c r="B2832" s="3">
        <v>41079</v>
      </c>
      <c r="C2832" s="4">
        <v>108.451736</v>
      </c>
      <c r="D2832" s="2">
        <f t="shared" si="91"/>
        <v>-9.6599211082792485E-3</v>
      </c>
      <c r="E2832" s="2">
        <v>-9.6599211082792485E-3</v>
      </c>
      <c r="F2832" s="2">
        <v>2827</v>
      </c>
      <c r="G2832">
        <f t="shared" ca="1" si="92"/>
        <v>1.4854508312615594E-2</v>
      </c>
    </row>
    <row r="2833" spans="2:7" x14ac:dyDescent="0.25">
      <c r="B2833" s="3">
        <v>41080</v>
      </c>
      <c r="C2833" s="4">
        <v>109.50959</v>
      </c>
      <c r="D2833" s="2">
        <f t="shared" si="91"/>
        <v>-9.5672221253833532E-3</v>
      </c>
      <c r="E2833" s="2">
        <v>-9.5672221253833532E-3</v>
      </c>
      <c r="F2833" s="2">
        <v>2828</v>
      </c>
      <c r="G2833">
        <f t="shared" ca="1" si="92"/>
        <v>3.1310147289748194E-2</v>
      </c>
    </row>
    <row r="2834" spans="2:7" x14ac:dyDescent="0.25">
      <c r="B2834" s="3">
        <v>41081</v>
      </c>
      <c r="C2834" s="4">
        <v>110.567413</v>
      </c>
      <c r="D2834" s="2">
        <f t="shared" si="91"/>
        <v>-1.1106613867807959E-2</v>
      </c>
      <c r="E2834" s="2">
        <v>-1.1106613867807959E-2</v>
      </c>
      <c r="F2834" s="2">
        <v>2829</v>
      </c>
      <c r="G2834">
        <f t="shared" ca="1" si="92"/>
        <v>2.7157514118155975E-2</v>
      </c>
    </row>
    <row r="2835" spans="2:7" x14ac:dyDescent="0.25">
      <c r="B2835" s="3">
        <v>41082</v>
      </c>
      <c r="C2835" s="4">
        <v>111.809235</v>
      </c>
      <c r="D2835" s="2">
        <f t="shared" si="91"/>
        <v>1.0390675410167829E-2</v>
      </c>
      <c r="E2835" s="2">
        <v>1.0390675410167829E-2</v>
      </c>
      <c r="F2835" s="2">
        <v>2830</v>
      </c>
      <c r="G2835">
        <f t="shared" ca="1" si="92"/>
        <v>-1.7385198458498584E-2</v>
      </c>
    </row>
    <row r="2836" spans="2:7" x14ac:dyDescent="0.25">
      <c r="B2836" s="3">
        <v>41085</v>
      </c>
      <c r="C2836" s="4">
        <v>110.659409</v>
      </c>
      <c r="D2836" s="2">
        <f t="shared" si="91"/>
        <v>1.2626252158259256E-2</v>
      </c>
      <c r="E2836" s="2">
        <v>1.2626252158259256E-2</v>
      </c>
      <c r="F2836" s="2">
        <v>2831</v>
      </c>
      <c r="G2836">
        <f t="shared" ca="1" si="92"/>
        <v>1.0406205314332137E-2</v>
      </c>
    </row>
    <row r="2837" spans="2:7" x14ac:dyDescent="0.25">
      <c r="B2837" s="3">
        <v>41086</v>
      </c>
      <c r="C2837" s="4">
        <v>109.279617</v>
      </c>
      <c r="D2837" s="2">
        <f t="shared" si="91"/>
        <v>7.6336352974562347E-3</v>
      </c>
      <c r="E2837" s="2">
        <v>7.6336352974562347E-3</v>
      </c>
      <c r="F2837" s="2">
        <v>2832</v>
      </c>
      <c r="G2837">
        <f t="shared" ca="1" si="92"/>
        <v>3.414352041448427E-2</v>
      </c>
    </row>
    <row r="2838" spans="2:7" x14ac:dyDescent="0.25">
      <c r="B2838" s="3">
        <v>41087</v>
      </c>
      <c r="C2838" s="4">
        <v>108.451736</v>
      </c>
      <c r="D2838" s="2">
        <f t="shared" si="91"/>
        <v>1.2886436374191642E-2</v>
      </c>
      <c r="E2838" s="2">
        <v>1.2886436374191642E-2</v>
      </c>
      <c r="F2838" s="2">
        <v>2833</v>
      </c>
      <c r="G2838">
        <f t="shared" ca="1" si="92"/>
        <v>-3.7821136927291151E-3</v>
      </c>
    </row>
    <row r="2839" spans="2:7" x14ac:dyDescent="0.25">
      <c r="B2839" s="3">
        <v>41088</v>
      </c>
      <c r="C2839" s="4">
        <v>107.07196</v>
      </c>
      <c r="D2839" s="2">
        <f t="shared" si="91"/>
        <v>-1.6891734840492251E-2</v>
      </c>
      <c r="E2839" s="2">
        <v>-1.6891734840492251E-2</v>
      </c>
      <c r="F2839" s="2">
        <v>2834</v>
      </c>
      <c r="G2839">
        <f t="shared" ca="1" si="92"/>
        <v>-4.8264421977832907E-2</v>
      </c>
    </row>
    <row r="2840" spans="2:7" x14ac:dyDescent="0.25">
      <c r="B2840" s="3">
        <v>41089</v>
      </c>
      <c r="C2840" s="4">
        <v>108.91166699999999</v>
      </c>
      <c r="D2840" s="2">
        <f t="shared" si="91"/>
        <v>-2.1069596692092365E-3</v>
      </c>
      <c r="E2840" s="2">
        <v>-2.1069596692092365E-3</v>
      </c>
      <c r="F2840" s="2">
        <v>2835</v>
      </c>
      <c r="G2840">
        <f t="shared" ca="1" si="92"/>
        <v>5.1086103373689795E-2</v>
      </c>
    </row>
    <row r="2841" spans="2:7" x14ac:dyDescent="0.25">
      <c r="B2841" s="3">
        <v>41092</v>
      </c>
      <c r="C2841" s="4">
        <v>109.14162399999999</v>
      </c>
      <c r="D2841" s="2">
        <f t="shared" si="91"/>
        <v>-5.4486370024008452E-3</v>
      </c>
      <c r="E2841" s="2">
        <v>-5.4486370024008452E-3</v>
      </c>
      <c r="F2841" s="2">
        <v>2836</v>
      </c>
      <c r="G2841">
        <f t="shared" ca="1" si="92"/>
        <v>1.6315097965351626E-2</v>
      </c>
    </row>
    <row r="2842" spans="2:7" x14ac:dyDescent="0.25">
      <c r="B2842" s="3">
        <v>41093</v>
      </c>
      <c r="C2842" s="4">
        <v>109.739555</v>
      </c>
      <c r="D2842" s="2">
        <f t="shared" si="91"/>
        <v>-5.8332837259585197E-3</v>
      </c>
      <c r="E2842" s="2">
        <v>-5.8332837259585197E-3</v>
      </c>
      <c r="F2842" s="2">
        <v>2837</v>
      </c>
      <c r="G2842">
        <f t="shared" ca="1" si="92"/>
        <v>3.902998826758633E-2</v>
      </c>
    </row>
    <row r="2843" spans="2:7" x14ac:dyDescent="0.25">
      <c r="B2843" s="3">
        <v>41094</v>
      </c>
      <c r="C2843" s="4">
        <v>110.383453</v>
      </c>
      <c r="D2843" s="2">
        <f t="shared" si="91"/>
        <v>8.3403551821500997E-4</v>
      </c>
      <c r="E2843" s="2">
        <v>8.3403551821500997E-4</v>
      </c>
      <c r="F2843" s="2">
        <v>2838</v>
      </c>
      <c r="G2843">
        <f t="shared" ca="1" si="92"/>
        <v>9.6728027660201703E-3</v>
      </c>
    </row>
    <row r="2844" spans="2:7" x14ac:dyDescent="0.25">
      <c r="B2844" s="3">
        <v>41095</v>
      </c>
      <c r="C2844" s="4">
        <v>110.291466</v>
      </c>
      <c r="D2844" s="2">
        <f t="shared" si="91"/>
        <v>1.1387601677078302E-2</v>
      </c>
      <c r="E2844" s="2">
        <v>1.1387601677078302E-2</v>
      </c>
      <c r="F2844" s="2">
        <v>2839</v>
      </c>
      <c r="G2844">
        <f t="shared" ca="1" si="92"/>
        <v>5.7557949525891695E-2</v>
      </c>
    </row>
    <row r="2845" spans="2:7" x14ac:dyDescent="0.25">
      <c r="B2845" s="3">
        <v>41096</v>
      </c>
      <c r="C2845" s="4">
        <v>109.04965199999999</v>
      </c>
      <c r="D2845" s="2">
        <f t="shared" si="91"/>
        <v>2.9079977293544362E-2</v>
      </c>
      <c r="E2845" s="2">
        <v>2.9079977293544362E-2</v>
      </c>
      <c r="F2845" s="2">
        <v>2840</v>
      </c>
      <c r="G2845">
        <f t="shared" ca="1" si="92"/>
        <v>-1.7585089376707934E-2</v>
      </c>
    </row>
    <row r="2846" spans="2:7" x14ac:dyDescent="0.25">
      <c r="B2846" s="3">
        <v>41099</v>
      </c>
      <c r="C2846" s="4">
        <v>105.968102</v>
      </c>
      <c r="D2846" s="2">
        <f t="shared" si="91"/>
        <v>-1.8321431313544839E-2</v>
      </c>
      <c r="E2846" s="2">
        <v>-1.8321431313544839E-2</v>
      </c>
      <c r="F2846" s="2">
        <v>2841</v>
      </c>
      <c r="G2846">
        <f t="shared" ca="1" si="92"/>
        <v>-2.8692244306563804E-2</v>
      </c>
    </row>
    <row r="2847" spans="2:7" x14ac:dyDescent="0.25">
      <c r="B2847" s="3">
        <v>41100</v>
      </c>
      <c r="C2847" s="4">
        <v>107.945824</v>
      </c>
      <c r="D2847" s="2">
        <f t="shared" si="91"/>
        <v>1.7073112178920345E-3</v>
      </c>
      <c r="E2847" s="2">
        <v>1.7073112178920345E-3</v>
      </c>
      <c r="F2847" s="2">
        <v>2842</v>
      </c>
      <c r="G2847">
        <f t="shared" ca="1" si="92"/>
        <v>-4.0073506439657132E-2</v>
      </c>
    </row>
    <row r="2848" spans="2:7" x14ac:dyDescent="0.25">
      <c r="B2848" s="3">
        <v>41101</v>
      </c>
      <c r="C2848" s="4">
        <v>107.761841</v>
      </c>
      <c r="D2848" s="2">
        <f t="shared" si="91"/>
        <v>4.2862514349464231E-3</v>
      </c>
      <c r="E2848" s="2">
        <v>4.2862514349464231E-3</v>
      </c>
      <c r="F2848" s="2">
        <v>2843</v>
      </c>
      <c r="G2848">
        <f t="shared" ca="1" si="92"/>
        <v>-5.3026704700145491E-2</v>
      </c>
    </row>
    <row r="2849" spans="2:7" x14ac:dyDescent="0.25">
      <c r="B2849" s="3">
        <v>41102</v>
      </c>
      <c r="C2849" s="4">
        <v>107.301918</v>
      </c>
      <c r="D2849" s="2">
        <f t="shared" si="91"/>
        <v>3.8727276792702198E-3</v>
      </c>
      <c r="E2849" s="2">
        <v>3.8727276792702198E-3</v>
      </c>
      <c r="F2849" s="2">
        <v>2844</v>
      </c>
      <c r="G2849">
        <f t="shared" ca="1" si="92"/>
        <v>1.1002062862859369E-2</v>
      </c>
    </row>
    <row r="2850" spans="2:7" x14ac:dyDescent="0.25">
      <c r="B2850" s="3">
        <v>41103</v>
      </c>
      <c r="C2850" s="4">
        <v>106.88797</v>
      </c>
      <c r="D2850" s="2">
        <f t="shared" si="91"/>
        <v>2.1987656403461758E-2</v>
      </c>
      <c r="E2850" s="2">
        <v>2.1987656403461758E-2</v>
      </c>
      <c r="F2850" s="2">
        <v>2845</v>
      </c>
      <c r="G2850">
        <f t="shared" ca="1" si="92"/>
        <v>3.53776987082973E-3</v>
      </c>
    </row>
    <row r="2851" spans="2:7" x14ac:dyDescent="0.25">
      <c r="B2851" s="3">
        <v>41106</v>
      </c>
      <c r="C2851" s="4">
        <v>104.588318</v>
      </c>
      <c r="D2851" s="2">
        <f t="shared" si="91"/>
        <v>9.7691693697743269E-3</v>
      </c>
      <c r="E2851" s="2">
        <v>9.7691693697743269E-3</v>
      </c>
      <c r="F2851" s="2">
        <v>2846</v>
      </c>
      <c r="G2851">
        <f t="shared" ca="1" si="92"/>
        <v>4.6608919133150264E-3</v>
      </c>
    </row>
    <row r="2852" spans="2:7" x14ac:dyDescent="0.25">
      <c r="B2852" s="3">
        <v>41107</v>
      </c>
      <c r="C2852" s="4">
        <v>103.57646200000001</v>
      </c>
      <c r="D2852" s="2">
        <f t="shared" si="91"/>
        <v>-3.5399495230238175E-3</v>
      </c>
      <c r="E2852" s="2">
        <v>-3.5399495230238175E-3</v>
      </c>
      <c r="F2852" s="2">
        <v>2847</v>
      </c>
      <c r="G2852">
        <f t="shared" ca="1" si="92"/>
        <v>-5.9626134518562683E-2</v>
      </c>
    </row>
    <row r="2853" spans="2:7" x14ac:dyDescent="0.25">
      <c r="B2853" s="3">
        <v>41108</v>
      </c>
      <c r="C2853" s="4">
        <v>103.94441999999999</v>
      </c>
      <c r="D2853" s="2">
        <f t="shared" si="91"/>
        <v>1.7730069256058467E-3</v>
      </c>
      <c r="E2853" s="2">
        <v>1.7730069256058467E-3</v>
      </c>
      <c r="F2853" s="2">
        <v>2848</v>
      </c>
      <c r="G2853">
        <f t="shared" ca="1" si="92"/>
        <v>9.4281929784029536E-2</v>
      </c>
    </row>
    <row r="2854" spans="2:7" x14ac:dyDescent="0.25">
      <c r="B2854" s="3">
        <v>41109</v>
      </c>
      <c r="C2854" s="4">
        <v>103.760452</v>
      </c>
      <c r="D2854" s="2">
        <f t="shared" si="91"/>
        <v>1.0300089172031309E-2</v>
      </c>
      <c r="E2854" s="2">
        <v>1.0300089172031309E-2</v>
      </c>
      <c r="F2854" s="2">
        <v>2849</v>
      </c>
      <c r="G2854">
        <f t="shared" ca="1" si="92"/>
        <v>5.6047502470215321E-3</v>
      </c>
    </row>
    <row r="2855" spans="2:7" x14ac:dyDescent="0.25">
      <c r="B2855" s="3">
        <v>41110</v>
      </c>
      <c r="C2855" s="4">
        <v>102.702606</v>
      </c>
      <c r="D2855" s="2">
        <f t="shared" si="91"/>
        <v>1.7312102789697206E-2</v>
      </c>
      <c r="E2855" s="2">
        <v>1.7312102789697206E-2</v>
      </c>
      <c r="F2855" s="2">
        <v>2850</v>
      </c>
      <c r="G2855">
        <f t="shared" ca="1" si="92"/>
        <v>6.7696568603737808E-2</v>
      </c>
    </row>
    <row r="2856" spans="2:7" x14ac:dyDescent="0.25">
      <c r="B2856" s="3">
        <v>41113</v>
      </c>
      <c r="C2856" s="4">
        <v>100.954865</v>
      </c>
      <c r="D2856" s="2">
        <f t="shared" si="91"/>
        <v>-2.7900669851525985E-2</v>
      </c>
      <c r="E2856" s="2">
        <v>-2.7900669851525985E-2</v>
      </c>
      <c r="F2856" s="2">
        <v>2851</v>
      </c>
      <c r="G2856">
        <f t="shared" ca="1" si="92"/>
        <v>2.3242357758225685E-3</v>
      </c>
    </row>
    <row r="2857" spans="2:7" x14ac:dyDescent="0.25">
      <c r="B2857" s="3">
        <v>41114</v>
      </c>
      <c r="C2857" s="4">
        <v>103.852417</v>
      </c>
      <c r="D2857" s="2">
        <f t="shared" si="91"/>
        <v>3.7207082957776992E-2</v>
      </c>
      <c r="E2857" s="2">
        <v>3.7207082957776992E-2</v>
      </c>
      <c r="F2857" s="2">
        <v>2852</v>
      </c>
      <c r="G2857">
        <f t="shared" ca="1" si="92"/>
        <v>4.2256934797745782E-2</v>
      </c>
    </row>
    <row r="2858" spans="2:7" x14ac:dyDescent="0.25">
      <c r="B2858" s="3">
        <v>41115</v>
      </c>
      <c r="C2858" s="4">
        <v>100.12698399999999</v>
      </c>
      <c r="D2858" s="2">
        <f t="shared" si="91"/>
        <v>2.4470490473088868E-2</v>
      </c>
      <c r="E2858" s="2">
        <v>2.4470490473088868E-2</v>
      </c>
      <c r="F2858" s="2">
        <v>2853</v>
      </c>
      <c r="G2858">
        <f t="shared" ca="1" si="92"/>
        <v>1.3584788153918292E-2</v>
      </c>
    </row>
    <row r="2859" spans="2:7" x14ac:dyDescent="0.25">
      <c r="B2859" s="3">
        <v>41116</v>
      </c>
      <c r="C2859" s="4">
        <v>97.735352000000006</v>
      </c>
      <c r="D2859" s="2">
        <f t="shared" si="91"/>
        <v>2.5579186505984886E-2</v>
      </c>
      <c r="E2859" s="2">
        <v>2.5579186505984886E-2</v>
      </c>
      <c r="F2859" s="2">
        <v>2854</v>
      </c>
      <c r="G2859">
        <f t="shared" ca="1" si="92"/>
        <v>6.5621225192833227E-2</v>
      </c>
    </row>
    <row r="2860" spans="2:7" x14ac:dyDescent="0.25">
      <c r="B2860" s="3">
        <v>41117</v>
      </c>
      <c r="C2860" s="4">
        <v>95.297713999999999</v>
      </c>
      <c r="D2860" s="2">
        <f t="shared" si="91"/>
        <v>-1.6611278608230338E-2</v>
      </c>
      <c r="E2860" s="2">
        <v>-1.6611278608230338E-2</v>
      </c>
      <c r="F2860" s="2">
        <v>2855</v>
      </c>
      <c r="G2860">
        <f t="shared" ca="1" si="92"/>
        <v>-4.0321824405501208E-2</v>
      </c>
    </row>
    <row r="2861" spans="2:7" x14ac:dyDescent="0.25">
      <c r="B2861" s="3">
        <v>41120</v>
      </c>
      <c r="C2861" s="4">
        <v>96.907471000000001</v>
      </c>
      <c r="D2861" s="2">
        <f t="shared" si="91"/>
        <v>3.082194436473365E-2</v>
      </c>
      <c r="E2861" s="2">
        <v>3.082194436473365E-2</v>
      </c>
      <c r="F2861" s="2">
        <v>2856</v>
      </c>
      <c r="G2861">
        <f t="shared" ca="1" si="92"/>
        <v>-3.9697486337777572E-3</v>
      </c>
    </row>
    <row r="2862" spans="2:7" x14ac:dyDescent="0.25">
      <c r="B2862" s="3">
        <v>41121</v>
      </c>
      <c r="C2862" s="4">
        <v>94.009902999999994</v>
      </c>
      <c r="D2862" s="2">
        <f t="shared" si="91"/>
        <v>-3.8987745229784512E-3</v>
      </c>
      <c r="E2862" s="2">
        <v>-3.8987745229784512E-3</v>
      </c>
      <c r="F2862" s="2">
        <v>2857</v>
      </c>
      <c r="G2862">
        <f t="shared" ca="1" si="92"/>
        <v>4.9818474234916026E-2</v>
      </c>
    </row>
    <row r="2863" spans="2:7" x14ac:dyDescent="0.25">
      <c r="B2863" s="3">
        <v>41122</v>
      </c>
      <c r="C2863" s="4">
        <v>94.377860999999996</v>
      </c>
      <c r="D2863" s="2">
        <f t="shared" si="91"/>
        <v>3.9140344608163419E-3</v>
      </c>
      <c r="E2863" s="2">
        <v>3.9140344608163419E-3</v>
      </c>
      <c r="F2863" s="2">
        <v>2858</v>
      </c>
      <c r="G2863">
        <f t="shared" ca="1" si="92"/>
        <v>-1.1191038586274179E-2</v>
      </c>
    </row>
    <row r="2864" spans="2:7" x14ac:dyDescent="0.25">
      <c r="B2864" s="3">
        <v>41123</v>
      </c>
      <c r="C2864" s="4">
        <v>94.009902999999994</v>
      </c>
      <c r="D2864" s="2">
        <f t="shared" si="91"/>
        <v>1.6915351277387948E-2</v>
      </c>
      <c r="E2864" s="2">
        <v>1.6915351277387948E-2</v>
      </c>
      <c r="F2864" s="2">
        <v>2859</v>
      </c>
      <c r="G2864">
        <f t="shared" ca="1" si="92"/>
        <v>-1.5939015584740607E-2</v>
      </c>
    </row>
    <row r="2865" spans="2:7" x14ac:dyDescent="0.25">
      <c r="B2865" s="3">
        <v>41124</v>
      </c>
      <c r="C2865" s="4">
        <v>92.446144000000004</v>
      </c>
      <c r="D2865" s="2">
        <f t="shared" si="91"/>
        <v>6.5098261884812617E-3</v>
      </c>
      <c r="E2865" s="2">
        <v>6.5098261884812617E-3</v>
      </c>
      <c r="F2865" s="2">
        <v>2860</v>
      </c>
      <c r="G2865">
        <f t="shared" ca="1" si="92"/>
        <v>2.786780255787973E-4</v>
      </c>
    </row>
    <row r="2866" spans="2:7" x14ac:dyDescent="0.25">
      <c r="B2866" s="3">
        <v>41127</v>
      </c>
      <c r="C2866" s="4">
        <v>91.848228000000006</v>
      </c>
      <c r="D2866" s="2">
        <f t="shared" si="91"/>
        <v>2.0069653973429163E-3</v>
      </c>
      <c r="E2866" s="2">
        <v>2.0069653973429163E-3</v>
      </c>
      <c r="F2866" s="2">
        <v>2861</v>
      </c>
      <c r="G2866">
        <f t="shared" ca="1" si="92"/>
        <v>4.9405883483222404E-2</v>
      </c>
    </row>
    <row r="2867" spans="2:7" x14ac:dyDescent="0.25">
      <c r="B2867" s="3">
        <v>41128</v>
      </c>
      <c r="C2867" s="4">
        <v>91.664260999999996</v>
      </c>
      <c r="D2867" s="2">
        <f t="shared" si="91"/>
        <v>1.5075232542764762E-3</v>
      </c>
      <c r="E2867" s="2">
        <v>1.5075232542764762E-3</v>
      </c>
      <c r="F2867" s="2">
        <v>2862</v>
      </c>
      <c r="G2867">
        <f t="shared" ca="1" si="92"/>
        <v>1.1426720751674171E-4</v>
      </c>
    </row>
    <row r="2868" spans="2:7" x14ac:dyDescent="0.25">
      <c r="B2868" s="3">
        <v>41129</v>
      </c>
      <c r="C2868" s="4">
        <v>91.526283000000006</v>
      </c>
      <c r="D2868" s="2">
        <f t="shared" si="91"/>
        <v>-5.0214985397426502E-4</v>
      </c>
      <c r="E2868" s="2">
        <v>-5.0214985397426502E-4</v>
      </c>
      <c r="F2868" s="2">
        <v>2863</v>
      </c>
      <c r="G2868">
        <f t="shared" ca="1" si="92"/>
        <v>1.4520179891013359E-3</v>
      </c>
    </row>
    <row r="2869" spans="2:7" x14ac:dyDescent="0.25">
      <c r="B2869" s="3">
        <v>41130</v>
      </c>
      <c r="C2869" s="4">
        <v>91.572265999999999</v>
      </c>
      <c r="D2869" s="2">
        <f t="shared" si="91"/>
        <v>-3.3495135071385629E-2</v>
      </c>
      <c r="E2869" s="2">
        <v>-3.3495135071385629E-2</v>
      </c>
      <c r="F2869" s="2">
        <v>2864</v>
      </c>
      <c r="G2869">
        <f t="shared" ca="1" si="92"/>
        <v>2.4108311951434307E-2</v>
      </c>
    </row>
    <row r="2870" spans="2:7" x14ac:dyDescent="0.25">
      <c r="B2870" s="3">
        <v>41131</v>
      </c>
      <c r="C2870" s="4">
        <v>94.745789000000002</v>
      </c>
      <c r="D2870" s="2">
        <f t="shared" si="91"/>
        <v>1.0794743484364952E-2</v>
      </c>
      <c r="E2870" s="2">
        <v>1.0794743484364952E-2</v>
      </c>
      <c r="F2870" s="2">
        <v>2865</v>
      </c>
      <c r="G2870">
        <f t="shared" ca="1" si="92"/>
        <v>-2.2081374545188295E-2</v>
      </c>
    </row>
    <row r="2871" spans="2:7" x14ac:dyDescent="0.25">
      <c r="B2871" s="3">
        <v>41134</v>
      </c>
      <c r="C2871" s="4">
        <v>93.733954999999995</v>
      </c>
      <c r="D2871" s="2">
        <f t="shared" si="91"/>
        <v>1.6966071318352198E-2</v>
      </c>
      <c r="E2871" s="2">
        <v>1.6966071318352198E-2</v>
      </c>
      <c r="F2871" s="2">
        <v>2866</v>
      </c>
      <c r="G2871">
        <f t="shared" ca="1" si="92"/>
        <v>5.1738300719590454E-3</v>
      </c>
    </row>
    <row r="2872" spans="2:7" x14ac:dyDescent="0.25">
      <c r="B2872" s="3">
        <v>41135</v>
      </c>
      <c r="C2872" s="4">
        <v>92.170188999999993</v>
      </c>
      <c r="D2872" s="2">
        <f t="shared" si="91"/>
        <v>-1.5233285221927831E-2</v>
      </c>
      <c r="E2872" s="2">
        <v>-1.5233285221927831E-2</v>
      </c>
      <c r="F2872" s="2">
        <v>2867</v>
      </c>
      <c r="G2872">
        <f t="shared" ca="1" si="92"/>
        <v>-5.9340304074555171E-3</v>
      </c>
    </row>
    <row r="2873" spans="2:7" x14ac:dyDescent="0.25">
      <c r="B2873" s="3">
        <v>41137</v>
      </c>
      <c r="C2873" s="4">
        <v>93.595962999999998</v>
      </c>
      <c r="D2873" s="2">
        <f t="shared" si="91"/>
        <v>2.3641752543268821E-2</v>
      </c>
      <c r="E2873" s="2">
        <v>2.3641752543268821E-2</v>
      </c>
      <c r="F2873" s="2">
        <v>2868</v>
      </c>
      <c r="G2873">
        <f t="shared" ca="1" si="92"/>
        <v>-1.3854720898585211E-2</v>
      </c>
    </row>
    <row r="2874" spans="2:7" x14ac:dyDescent="0.25">
      <c r="B2874" s="3">
        <v>41138</v>
      </c>
      <c r="C2874" s="4">
        <v>91.434296000000003</v>
      </c>
      <c r="D2874" s="2">
        <f t="shared" si="91"/>
        <v>1.5114850817125498E-3</v>
      </c>
      <c r="E2874" s="2">
        <v>1.5114850817125498E-3</v>
      </c>
      <c r="F2874" s="2">
        <v>2869</v>
      </c>
      <c r="G2874">
        <f t="shared" ca="1" si="92"/>
        <v>8.3993315510283544E-3</v>
      </c>
    </row>
    <row r="2875" spans="2:7" x14ac:dyDescent="0.25">
      <c r="B2875" s="3">
        <v>41142</v>
      </c>
      <c r="C2875" s="4">
        <v>91.296302999999995</v>
      </c>
      <c r="D2875" s="2">
        <f t="shared" si="91"/>
        <v>2.0191338527323771E-3</v>
      </c>
      <c r="E2875" s="2">
        <v>2.0191338527323771E-3</v>
      </c>
      <c r="F2875" s="2">
        <v>2870</v>
      </c>
      <c r="G2875">
        <f t="shared" ca="1" si="92"/>
        <v>8.2613827389904318E-2</v>
      </c>
    </row>
    <row r="2876" spans="2:7" x14ac:dyDescent="0.25">
      <c r="B2876" s="3">
        <v>41143</v>
      </c>
      <c r="C2876" s="4">
        <v>91.112335000000002</v>
      </c>
      <c r="D2876" s="2">
        <f t="shared" si="91"/>
        <v>1.9131177981872166E-2</v>
      </c>
      <c r="E2876" s="2">
        <v>1.9131177981872166E-2</v>
      </c>
      <c r="F2876" s="2">
        <v>2871</v>
      </c>
      <c r="G2876">
        <f t="shared" ca="1" si="92"/>
        <v>8.6103737471579997E-2</v>
      </c>
    </row>
    <row r="2877" spans="2:7" x14ac:dyDescent="0.25">
      <c r="B2877" s="3">
        <v>41144</v>
      </c>
      <c r="C2877" s="4">
        <v>89.401970000000006</v>
      </c>
      <c r="D2877" s="2">
        <f t="shared" si="91"/>
        <v>2.5921032696455846E-3</v>
      </c>
      <c r="E2877" s="2">
        <v>2.5921032696455846E-3</v>
      </c>
      <c r="F2877" s="2">
        <v>2872</v>
      </c>
      <c r="G2877">
        <f t="shared" ca="1" si="92"/>
        <v>4.0821303475919897E-3</v>
      </c>
    </row>
    <row r="2878" spans="2:7" x14ac:dyDescent="0.25">
      <c r="B2878" s="3">
        <v>41145</v>
      </c>
      <c r="C2878" s="4">
        <v>89.170829999999995</v>
      </c>
      <c r="D2878" s="2">
        <f t="shared" si="91"/>
        <v>1.1536548056630751E-2</v>
      </c>
      <c r="E2878" s="2">
        <v>1.1536548056630751E-2</v>
      </c>
      <c r="F2878" s="2">
        <v>2873</v>
      </c>
      <c r="G2878">
        <f t="shared" ca="1" si="92"/>
        <v>-4.6893482940621855E-3</v>
      </c>
    </row>
    <row r="2879" spans="2:7" x14ac:dyDescent="0.25">
      <c r="B2879" s="3">
        <v>41148</v>
      </c>
      <c r="C2879" s="4">
        <v>88.153839000000005</v>
      </c>
      <c r="D2879" s="2">
        <f t="shared" si="91"/>
        <v>0.10294948880235981</v>
      </c>
      <c r="E2879" s="2">
        <v>0.10294948880235981</v>
      </c>
      <c r="F2879" s="2">
        <v>2874</v>
      </c>
      <c r="G2879">
        <f t="shared" ca="1" si="92"/>
        <v>-3.2847536612914022E-2</v>
      </c>
    </row>
    <row r="2880" spans="2:7" x14ac:dyDescent="0.25">
      <c r="B2880" s="3">
        <v>41149</v>
      </c>
      <c r="C2880" s="4">
        <v>79.925545</v>
      </c>
      <c r="D2880" s="2">
        <f t="shared" si="91"/>
        <v>-5.5707312165190412E-2</v>
      </c>
      <c r="E2880" s="2">
        <v>-5.5707312165190412E-2</v>
      </c>
      <c r="F2880" s="2">
        <v>2875</v>
      </c>
      <c r="G2880">
        <f t="shared" ca="1" si="92"/>
        <v>9.4360860988260149E-3</v>
      </c>
    </row>
    <row r="2881" spans="2:7" x14ac:dyDescent="0.25">
      <c r="B2881" s="3">
        <v>41150</v>
      </c>
      <c r="C2881" s="4">
        <v>84.640647999999999</v>
      </c>
      <c r="D2881" s="2">
        <f t="shared" si="91"/>
        <v>-2.7098680588551093E-2</v>
      </c>
      <c r="E2881" s="2">
        <v>-2.7098680588551093E-2</v>
      </c>
      <c r="F2881" s="2">
        <v>2876</v>
      </c>
      <c r="G2881">
        <f t="shared" ca="1" si="92"/>
        <v>-9.4883170980001388E-3</v>
      </c>
    </row>
    <row r="2882" spans="2:7" x14ac:dyDescent="0.25">
      <c r="B2882" s="3">
        <v>41151</v>
      </c>
      <c r="C2882" s="4">
        <v>86.998183999999995</v>
      </c>
      <c r="D2882" s="2">
        <f t="shared" si="91"/>
        <v>2.6637413168514976E-3</v>
      </c>
      <c r="E2882" s="2">
        <v>2.6637413168514976E-3</v>
      </c>
      <c r="F2882" s="2">
        <v>2877</v>
      </c>
      <c r="G2882">
        <f t="shared" ca="1" si="92"/>
        <v>2.5797557919723536E-2</v>
      </c>
    </row>
    <row r="2883" spans="2:7" x14ac:dyDescent="0.25">
      <c r="B2883" s="3">
        <v>41152</v>
      </c>
      <c r="C2883" s="4">
        <v>86.767059000000003</v>
      </c>
      <c r="D2883" s="2">
        <f t="shared" si="91"/>
        <v>1.0666676696517792E-3</v>
      </c>
      <c r="E2883" s="2">
        <v>1.0666676696517792E-3</v>
      </c>
      <c r="F2883" s="2">
        <v>2878</v>
      </c>
      <c r="G2883">
        <f t="shared" ca="1" si="92"/>
        <v>-3.6636815773973215E-2</v>
      </c>
    </row>
    <row r="2884" spans="2:7" x14ac:dyDescent="0.25">
      <c r="B2884" s="3">
        <v>41155</v>
      </c>
      <c r="C2884" s="4">
        <v>86.674605999999997</v>
      </c>
      <c r="D2884" s="2">
        <f t="shared" si="91"/>
        <v>-5.330553040236802E-4</v>
      </c>
      <c r="E2884" s="2">
        <v>-5.330553040236802E-4</v>
      </c>
      <c r="F2884" s="2">
        <v>2879</v>
      </c>
      <c r="G2884">
        <f t="shared" ca="1" si="92"/>
        <v>-2.7628160284317631E-2</v>
      </c>
    </row>
    <row r="2885" spans="2:7" x14ac:dyDescent="0.25">
      <c r="B2885" s="3">
        <v>41156</v>
      </c>
      <c r="C2885" s="4">
        <v>86.720832999999999</v>
      </c>
      <c r="D2885" s="2">
        <f t="shared" si="91"/>
        <v>-2.1897741970215205E-2</v>
      </c>
      <c r="E2885" s="2">
        <v>-2.1897741970215205E-2</v>
      </c>
      <c r="F2885" s="2">
        <v>2880</v>
      </c>
      <c r="G2885">
        <f t="shared" ca="1" si="92"/>
        <v>-4.0647932280378524E-2</v>
      </c>
    </row>
    <row r="2886" spans="2:7" x14ac:dyDescent="0.25">
      <c r="B2886" s="3">
        <v>41157</v>
      </c>
      <c r="C2886" s="4">
        <v>88.662338000000005</v>
      </c>
      <c r="D2886" s="2">
        <f t="shared" ref="D2886:D2949" si="93">(C2886-C2887)/C2887</f>
        <v>-1.1849579341660837E-2</v>
      </c>
      <c r="E2886" s="2">
        <v>-1.1849579341660837E-2</v>
      </c>
      <c r="F2886" s="2">
        <v>2881</v>
      </c>
      <c r="G2886">
        <f t="shared" ca="1" si="92"/>
        <v>-3.4460474795306215E-2</v>
      </c>
    </row>
    <row r="2887" spans="2:7" x14ac:dyDescent="0.25">
      <c r="B2887" s="3">
        <v>41158</v>
      </c>
      <c r="C2887" s="4">
        <v>89.725548000000003</v>
      </c>
      <c r="D2887" s="2">
        <f t="shared" si="93"/>
        <v>-5.3632424514159324E-2</v>
      </c>
      <c r="E2887" s="2">
        <v>-5.3632424514159324E-2</v>
      </c>
      <c r="F2887" s="2">
        <v>2882</v>
      </c>
      <c r="G2887">
        <f t="shared" ca="1" si="92"/>
        <v>2.5237669074369411E-2</v>
      </c>
    </row>
    <row r="2888" spans="2:7" x14ac:dyDescent="0.25">
      <c r="B2888" s="3">
        <v>41159</v>
      </c>
      <c r="C2888" s="4">
        <v>94.810462999999999</v>
      </c>
      <c r="D2888" s="2">
        <f t="shared" si="93"/>
        <v>-2.9167880544608577E-3</v>
      </c>
      <c r="E2888" s="2">
        <v>-2.9167880544608577E-3</v>
      </c>
      <c r="F2888" s="2">
        <v>2883</v>
      </c>
      <c r="G2888">
        <f t="shared" ref="G2888:G2951" ca="1" si="94">_xlfn.NORM.INV(RAND(),K$7,K$8)</f>
        <v>-1.0047699669375149E-2</v>
      </c>
    </row>
    <row r="2889" spans="2:7" x14ac:dyDescent="0.25">
      <c r="B2889" s="3">
        <v>41160</v>
      </c>
      <c r="C2889" s="4">
        <v>95.087813999999995</v>
      </c>
      <c r="D2889" s="2">
        <f t="shared" si="93"/>
        <v>-1.4563908002878784E-3</v>
      </c>
      <c r="E2889" s="2">
        <v>-1.4563908002878784E-3</v>
      </c>
      <c r="F2889" s="2">
        <v>2884</v>
      </c>
      <c r="G2889">
        <f t="shared" ca="1" si="94"/>
        <v>6.0253956568589791E-2</v>
      </c>
    </row>
    <row r="2890" spans="2:7" x14ac:dyDescent="0.25">
      <c r="B2890" s="3">
        <v>41162</v>
      </c>
      <c r="C2890" s="4">
        <v>95.226500999999999</v>
      </c>
      <c r="D2890" s="2">
        <f t="shared" si="93"/>
        <v>1.4585149680694568E-3</v>
      </c>
      <c r="E2890" s="2">
        <v>1.4585149680694568E-3</v>
      </c>
      <c r="F2890" s="2">
        <v>2885</v>
      </c>
      <c r="G2890">
        <f t="shared" ca="1" si="94"/>
        <v>2.636783673572024E-2</v>
      </c>
    </row>
    <row r="2891" spans="2:7" x14ac:dyDescent="0.25">
      <c r="B2891" s="3">
        <v>41163</v>
      </c>
      <c r="C2891" s="4">
        <v>95.087813999999995</v>
      </c>
      <c r="D2891" s="2">
        <f t="shared" si="93"/>
        <v>2.0337240531121809E-2</v>
      </c>
      <c r="E2891" s="2">
        <v>2.0337240531121809E-2</v>
      </c>
      <c r="F2891" s="2">
        <v>2886</v>
      </c>
      <c r="G2891">
        <f t="shared" ca="1" si="94"/>
        <v>-3.9897113388015853E-2</v>
      </c>
    </row>
    <row r="2892" spans="2:7" x14ac:dyDescent="0.25">
      <c r="B2892" s="3">
        <v>41164</v>
      </c>
      <c r="C2892" s="4">
        <v>93.192535000000007</v>
      </c>
      <c r="D2892" s="2">
        <f t="shared" si="93"/>
        <v>7.4962536407637056E-3</v>
      </c>
      <c r="E2892" s="2">
        <v>7.4962536407637056E-3</v>
      </c>
      <c r="F2892" s="2">
        <v>2887</v>
      </c>
      <c r="G2892">
        <f t="shared" ca="1" si="94"/>
        <v>1.6397872226538483E-2</v>
      </c>
    </row>
    <row r="2893" spans="2:7" x14ac:dyDescent="0.25">
      <c r="B2893" s="3">
        <v>41165</v>
      </c>
      <c r="C2893" s="4">
        <v>92.499138000000002</v>
      </c>
      <c r="D2893" s="2">
        <f t="shared" si="93"/>
        <v>-1.0385687103697878E-2</v>
      </c>
      <c r="E2893" s="2">
        <v>-1.0385687103697878E-2</v>
      </c>
      <c r="F2893" s="2">
        <v>2888</v>
      </c>
      <c r="G2893">
        <f t="shared" ca="1" si="94"/>
        <v>7.6664708864968609E-2</v>
      </c>
    </row>
    <row r="2894" spans="2:7" x14ac:dyDescent="0.25">
      <c r="B2894" s="3">
        <v>41166</v>
      </c>
      <c r="C2894" s="4">
        <v>93.469887</v>
      </c>
      <c r="D2894" s="2">
        <f t="shared" si="93"/>
        <v>-3.9409650324352761E-3</v>
      </c>
      <c r="E2894" s="2">
        <v>-3.9409650324352761E-3</v>
      </c>
      <c r="F2894" s="2">
        <v>2889</v>
      </c>
      <c r="G2894">
        <f t="shared" ca="1" si="94"/>
        <v>-1.6817229970514339E-2</v>
      </c>
    </row>
    <row r="2895" spans="2:7" x14ac:dyDescent="0.25">
      <c r="B2895" s="3">
        <v>41169</v>
      </c>
      <c r="C2895" s="4">
        <v>93.839706000000007</v>
      </c>
      <c r="D2895" s="2">
        <f t="shared" si="93"/>
        <v>-1.0238922680928074E-2</v>
      </c>
      <c r="E2895" s="2">
        <v>-1.0238922680928074E-2</v>
      </c>
      <c r="F2895" s="2">
        <v>2890</v>
      </c>
      <c r="G2895">
        <f t="shared" ca="1" si="94"/>
        <v>-2.9240138923648754E-2</v>
      </c>
    </row>
    <row r="2896" spans="2:7" x14ac:dyDescent="0.25">
      <c r="B2896" s="3">
        <v>41170</v>
      </c>
      <c r="C2896" s="4">
        <v>94.810462999999999</v>
      </c>
      <c r="D2896" s="2">
        <f t="shared" si="93"/>
        <v>1.0842951585166419E-2</v>
      </c>
      <c r="E2896" s="2">
        <v>1.0842951585166419E-2</v>
      </c>
      <c r="F2896" s="2">
        <v>2891</v>
      </c>
      <c r="G2896">
        <f t="shared" ca="1" si="94"/>
        <v>1.0412566083148366E-3</v>
      </c>
    </row>
    <row r="2897" spans="2:7" x14ac:dyDescent="0.25">
      <c r="B2897" s="3">
        <v>41172</v>
      </c>
      <c r="C2897" s="4">
        <v>93.793464999999998</v>
      </c>
      <c r="D2897" s="2">
        <f t="shared" si="93"/>
        <v>-9.8489727955301527E-4</v>
      </c>
      <c r="E2897" s="2">
        <v>-9.8489727955301527E-4</v>
      </c>
      <c r="F2897" s="2">
        <v>2892</v>
      </c>
      <c r="G2897">
        <f t="shared" ca="1" si="94"/>
        <v>-2.9185714555651836E-4</v>
      </c>
    </row>
    <row r="2898" spans="2:7" x14ac:dyDescent="0.25">
      <c r="B2898" s="3">
        <v>41173</v>
      </c>
      <c r="C2898" s="4">
        <v>93.885932999999994</v>
      </c>
      <c r="D2898" s="2">
        <f t="shared" si="93"/>
        <v>-3.9234110492393903E-3</v>
      </c>
      <c r="E2898" s="2">
        <v>-3.9234110492393903E-3</v>
      </c>
      <c r="F2898" s="2">
        <v>2893</v>
      </c>
      <c r="G2898">
        <f t="shared" ca="1" si="94"/>
        <v>-1.5039183574641493E-2</v>
      </c>
    </row>
    <row r="2899" spans="2:7" x14ac:dyDescent="0.25">
      <c r="B2899" s="3">
        <v>41176</v>
      </c>
      <c r="C2899" s="4">
        <v>94.255736999999996</v>
      </c>
      <c r="D2899" s="2">
        <f t="shared" si="93"/>
        <v>6.9135013209366044E-3</v>
      </c>
      <c r="E2899" s="2">
        <v>6.9135013209366044E-3</v>
      </c>
      <c r="F2899" s="2">
        <v>2894</v>
      </c>
      <c r="G2899">
        <f t="shared" ca="1" si="94"/>
        <v>1.2937973465298874E-3</v>
      </c>
    </row>
    <row r="2900" spans="2:7" x14ac:dyDescent="0.25">
      <c r="B2900" s="3">
        <v>41177</v>
      </c>
      <c r="C2900" s="4">
        <v>93.608574000000004</v>
      </c>
      <c r="D2900" s="2">
        <f t="shared" si="93"/>
        <v>7.9641688637591603E-3</v>
      </c>
      <c r="E2900" s="2">
        <v>7.9641688637591603E-3</v>
      </c>
      <c r="F2900" s="2">
        <v>2895</v>
      </c>
      <c r="G2900">
        <f t="shared" ca="1" si="94"/>
        <v>1.8797171275333497E-2</v>
      </c>
    </row>
    <row r="2901" spans="2:7" x14ac:dyDescent="0.25">
      <c r="B2901" s="3">
        <v>41178</v>
      </c>
      <c r="C2901" s="4">
        <v>92.868949999999998</v>
      </c>
      <c r="D2901" s="2">
        <f t="shared" si="93"/>
        <v>2.4950935260666927E-3</v>
      </c>
      <c r="E2901" s="2">
        <v>2.4950935260666927E-3</v>
      </c>
      <c r="F2901" s="2">
        <v>2896</v>
      </c>
      <c r="G2901">
        <f t="shared" ca="1" si="94"/>
        <v>2.6608084791054144E-3</v>
      </c>
    </row>
    <row r="2902" spans="2:7" x14ac:dyDescent="0.25">
      <c r="B2902" s="3">
        <v>41179</v>
      </c>
      <c r="C2902" s="4">
        <v>92.637810000000002</v>
      </c>
      <c r="D2902" s="2">
        <f t="shared" si="93"/>
        <v>-1.1834331645326436E-2</v>
      </c>
      <c r="E2902" s="2">
        <v>-1.1834331645326436E-2</v>
      </c>
      <c r="F2902" s="2">
        <v>2897</v>
      </c>
      <c r="G2902">
        <f t="shared" ca="1" si="94"/>
        <v>2.8513057411049033E-2</v>
      </c>
    </row>
    <row r="2903" spans="2:7" x14ac:dyDescent="0.25">
      <c r="B2903" s="3">
        <v>41180</v>
      </c>
      <c r="C2903" s="4">
        <v>93.747246000000004</v>
      </c>
      <c r="D2903" s="2">
        <f t="shared" si="93"/>
        <v>4.9553310764214884E-3</v>
      </c>
      <c r="E2903" s="2">
        <v>4.9553310764214884E-3</v>
      </c>
      <c r="F2903" s="2">
        <v>2898</v>
      </c>
      <c r="G2903">
        <f t="shared" ca="1" si="94"/>
        <v>2.82573293268073E-3</v>
      </c>
    </row>
    <row r="2904" spans="2:7" x14ac:dyDescent="0.25">
      <c r="B2904" s="3">
        <v>41183</v>
      </c>
      <c r="C2904" s="4">
        <v>93.284987999999998</v>
      </c>
      <c r="D2904" s="2">
        <f t="shared" si="93"/>
        <v>7.9920919209377824E-3</v>
      </c>
      <c r="E2904" s="2">
        <v>7.9920919209377824E-3</v>
      </c>
      <c r="F2904" s="2">
        <v>2899</v>
      </c>
      <c r="G2904">
        <f t="shared" ca="1" si="94"/>
        <v>2.4688639616638836E-2</v>
      </c>
    </row>
    <row r="2905" spans="2:7" x14ac:dyDescent="0.25">
      <c r="B2905" s="3">
        <v>41185</v>
      </c>
      <c r="C2905" s="4">
        <v>92.545356999999996</v>
      </c>
      <c r="D2905" s="2">
        <f t="shared" si="93"/>
        <v>-1.4965032983720447E-3</v>
      </c>
      <c r="E2905" s="2">
        <v>-1.4965032983720447E-3</v>
      </c>
      <c r="F2905" s="2">
        <v>2900</v>
      </c>
      <c r="G2905">
        <f t="shared" ca="1" si="94"/>
        <v>3.6835742802295603E-2</v>
      </c>
    </row>
    <row r="2906" spans="2:7" x14ac:dyDescent="0.25">
      <c r="B2906" s="3">
        <v>41186</v>
      </c>
      <c r="C2906" s="4">
        <v>92.684059000000005</v>
      </c>
      <c r="D2906" s="2">
        <f t="shared" si="93"/>
        <v>0</v>
      </c>
      <c r="E2906" s="2">
        <v>0</v>
      </c>
      <c r="F2906" s="2">
        <v>2901</v>
      </c>
      <c r="G2906">
        <f t="shared" ca="1" si="94"/>
        <v>-7.8363785234437048E-3</v>
      </c>
    </row>
    <row r="2907" spans="2:7" x14ac:dyDescent="0.25">
      <c r="B2907" s="3">
        <v>41187</v>
      </c>
      <c r="C2907" s="4">
        <v>92.684059000000005</v>
      </c>
      <c r="D2907" s="2">
        <f t="shared" si="93"/>
        <v>3.5035877796459197E-3</v>
      </c>
      <c r="E2907" s="2">
        <v>3.5035877796459197E-3</v>
      </c>
      <c r="F2907" s="2">
        <v>2902</v>
      </c>
      <c r="G2907">
        <f t="shared" ca="1" si="94"/>
        <v>5.8283569086384913E-2</v>
      </c>
    </row>
    <row r="2908" spans="2:7" x14ac:dyDescent="0.25">
      <c r="B2908" s="3">
        <v>41190</v>
      </c>
      <c r="C2908" s="4">
        <v>92.360466000000002</v>
      </c>
      <c r="D2908" s="2">
        <f t="shared" si="93"/>
        <v>3.0122142292963935E-3</v>
      </c>
      <c r="E2908" s="2">
        <v>3.0122142292963935E-3</v>
      </c>
      <c r="F2908" s="2">
        <v>2903</v>
      </c>
      <c r="G2908">
        <f t="shared" ca="1" si="94"/>
        <v>1.0726604063263652E-2</v>
      </c>
    </row>
    <row r="2909" spans="2:7" x14ac:dyDescent="0.25">
      <c r="B2909" s="3">
        <v>41191</v>
      </c>
      <c r="C2909" s="4">
        <v>92.083091999999994</v>
      </c>
      <c r="D2909" s="2">
        <f t="shared" si="93"/>
        <v>1.4256723592447116E-2</v>
      </c>
      <c r="E2909" s="2">
        <v>1.4256723592447116E-2</v>
      </c>
      <c r="F2909" s="2">
        <v>2904</v>
      </c>
      <c r="G2909">
        <f t="shared" ca="1" si="94"/>
        <v>-4.8937534856600979E-3</v>
      </c>
    </row>
    <row r="2910" spans="2:7" x14ac:dyDescent="0.25">
      <c r="B2910" s="3">
        <v>41192</v>
      </c>
      <c r="C2910" s="4">
        <v>90.788741999999999</v>
      </c>
      <c r="D2910" s="2">
        <f t="shared" si="93"/>
        <v>-1.3065588162901931E-2</v>
      </c>
      <c r="E2910" s="2">
        <v>-1.3065588162901931E-2</v>
      </c>
      <c r="F2910" s="2">
        <v>2905</v>
      </c>
      <c r="G2910">
        <f t="shared" ca="1" si="94"/>
        <v>-3.062876684184361E-2</v>
      </c>
    </row>
    <row r="2911" spans="2:7" x14ac:dyDescent="0.25">
      <c r="B2911" s="3">
        <v>41193</v>
      </c>
      <c r="C2911" s="4">
        <v>91.990654000000006</v>
      </c>
      <c r="D2911" s="2">
        <f t="shared" si="93"/>
        <v>4.5432463112482944E-3</v>
      </c>
      <c r="E2911" s="2">
        <v>4.5432463112482944E-3</v>
      </c>
      <c r="F2911" s="2">
        <v>2906</v>
      </c>
      <c r="G2911">
        <f t="shared" ca="1" si="94"/>
        <v>-4.2481397825838031E-3</v>
      </c>
    </row>
    <row r="2912" spans="2:7" x14ac:dyDescent="0.25">
      <c r="B2912" s="3">
        <v>41194</v>
      </c>
      <c r="C2912" s="4">
        <v>91.574607999999998</v>
      </c>
      <c r="D2912" s="2">
        <f t="shared" si="93"/>
        <v>3.5461082287932258E-3</v>
      </c>
      <c r="E2912" s="2">
        <v>3.5461082287932258E-3</v>
      </c>
      <c r="F2912" s="2">
        <v>2907</v>
      </c>
      <c r="G2912">
        <f t="shared" ca="1" si="94"/>
        <v>-1.2256513702698443E-2</v>
      </c>
    </row>
    <row r="2913" spans="2:7" x14ac:dyDescent="0.25">
      <c r="B2913" s="3">
        <v>41197</v>
      </c>
      <c r="C2913" s="4">
        <v>91.251022000000006</v>
      </c>
      <c r="D2913" s="2">
        <f t="shared" si="93"/>
        <v>1.5432114049119974E-2</v>
      </c>
      <c r="E2913" s="2">
        <v>1.5432114049119974E-2</v>
      </c>
      <c r="F2913" s="2">
        <v>2908</v>
      </c>
      <c r="G2913">
        <f t="shared" ca="1" si="94"/>
        <v>6.1696944441945796E-2</v>
      </c>
    </row>
    <row r="2914" spans="2:7" x14ac:dyDescent="0.25">
      <c r="B2914" s="3">
        <v>41198</v>
      </c>
      <c r="C2914" s="4">
        <v>89.864227</v>
      </c>
      <c r="D2914" s="2">
        <f t="shared" si="93"/>
        <v>-1.5407503707186108E-3</v>
      </c>
      <c r="E2914" s="2">
        <v>-1.5407503707186108E-3</v>
      </c>
      <c r="F2914" s="2">
        <v>2909</v>
      </c>
      <c r="G2914">
        <f t="shared" ca="1" si="94"/>
        <v>-2.0158731960130589E-2</v>
      </c>
    </row>
    <row r="2915" spans="2:7" x14ac:dyDescent="0.25">
      <c r="B2915" s="3">
        <v>41199</v>
      </c>
      <c r="C2915" s="4">
        <v>90.002898999999999</v>
      </c>
      <c r="D2915" s="2">
        <f t="shared" si="93"/>
        <v>-7.1393865764163914E-3</v>
      </c>
      <c r="E2915" s="2">
        <v>-7.1393865764163914E-3</v>
      </c>
      <c r="F2915" s="2">
        <v>2910</v>
      </c>
      <c r="G2915">
        <f t="shared" ca="1" si="94"/>
        <v>4.0541130235917426E-2</v>
      </c>
    </row>
    <row r="2916" spans="2:7" x14ac:dyDescent="0.25">
      <c r="B2916" s="3">
        <v>41200</v>
      </c>
      <c r="C2916" s="4">
        <v>90.650085000000004</v>
      </c>
      <c r="D2916" s="2">
        <f t="shared" si="93"/>
        <v>-5.0952466118872565E-4</v>
      </c>
      <c r="E2916" s="2">
        <v>-5.0952466118872565E-4</v>
      </c>
      <c r="F2916" s="2">
        <v>2911</v>
      </c>
      <c r="G2916">
        <f t="shared" ca="1" si="94"/>
        <v>2.5155351592197131E-2</v>
      </c>
    </row>
    <row r="2917" spans="2:7" x14ac:dyDescent="0.25">
      <c r="B2917" s="3">
        <v>41201</v>
      </c>
      <c r="C2917" s="4">
        <v>90.696297000000001</v>
      </c>
      <c r="D2917" s="2">
        <f t="shared" si="93"/>
        <v>0</v>
      </c>
      <c r="E2917" s="2">
        <v>0</v>
      </c>
      <c r="F2917" s="2">
        <v>2912</v>
      </c>
      <c r="G2917">
        <f t="shared" ca="1" si="94"/>
        <v>8.0944979232331613E-2</v>
      </c>
    </row>
    <row r="2918" spans="2:7" x14ac:dyDescent="0.25">
      <c r="B2918" s="3">
        <v>41204</v>
      </c>
      <c r="C2918" s="4">
        <v>90.696297000000001</v>
      </c>
      <c r="D2918" s="2">
        <f t="shared" si="93"/>
        <v>8.2219241528255094E-3</v>
      </c>
      <c r="E2918" s="2">
        <v>8.2219241528255094E-3</v>
      </c>
      <c r="F2918" s="2">
        <v>2913</v>
      </c>
      <c r="G2918">
        <f t="shared" ca="1" si="94"/>
        <v>5.1172440862474772E-4</v>
      </c>
    </row>
    <row r="2919" spans="2:7" x14ac:dyDescent="0.25">
      <c r="B2919" s="3">
        <v>41205</v>
      </c>
      <c r="C2919" s="4">
        <v>89.956680000000006</v>
      </c>
      <c r="D2919" s="2">
        <f t="shared" si="93"/>
        <v>-2.0513726437985116E-3</v>
      </c>
      <c r="E2919" s="2">
        <v>-2.0513726437985116E-3</v>
      </c>
      <c r="F2919" s="2">
        <v>2914</v>
      </c>
      <c r="G2919">
        <f t="shared" ca="1" si="94"/>
        <v>-8.1306983172801711E-4</v>
      </c>
    </row>
    <row r="2920" spans="2:7" x14ac:dyDescent="0.25">
      <c r="B2920" s="3">
        <v>41207</v>
      </c>
      <c r="C2920" s="4">
        <v>90.141593999999998</v>
      </c>
      <c r="D2920" s="2">
        <f t="shared" si="93"/>
        <v>2.5707800340992199E-3</v>
      </c>
      <c r="E2920" s="2">
        <v>2.5707800340992199E-3</v>
      </c>
      <c r="F2920" s="2">
        <v>2915</v>
      </c>
      <c r="G2920">
        <f t="shared" ca="1" si="94"/>
        <v>-2.6506446435752656E-2</v>
      </c>
    </row>
    <row r="2921" spans="2:7" x14ac:dyDescent="0.25">
      <c r="B2921" s="3">
        <v>41211</v>
      </c>
      <c r="C2921" s="4">
        <v>89.910454000000001</v>
      </c>
      <c r="D2921" s="2">
        <f t="shared" si="93"/>
        <v>5.1680536689728343E-3</v>
      </c>
      <c r="E2921" s="2">
        <v>5.1680536689728343E-3</v>
      </c>
      <c r="F2921" s="2">
        <v>2916</v>
      </c>
      <c r="G2921">
        <f t="shared" ca="1" si="94"/>
        <v>-1.2660901341056111E-2</v>
      </c>
    </row>
    <row r="2922" spans="2:7" x14ac:dyDescent="0.25">
      <c r="B2922" s="3">
        <v>41212</v>
      </c>
      <c r="C2922" s="4">
        <v>89.448181000000005</v>
      </c>
      <c r="D2922" s="2">
        <f t="shared" si="93"/>
        <v>3.1103332782705974E-3</v>
      </c>
      <c r="E2922" s="2">
        <v>3.1103332782705974E-3</v>
      </c>
      <c r="F2922" s="2">
        <v>2917</v>
      </c>
      <c r="G2922">
        <f t="shared" ca="1" si="94"/>
        <v>2.349781841208912E-2</v>
      </c>
    </row>
    <row r="2923" spans="2:7" x14ac:dyDescent="0.25">
      <c r="B2923" s="3">
        <v>41213</v>
      </c>
      <c r="C2923" s="4">
        <v>89.170829999999995</v>
      </c>
      <c r="D2923" s="2">
        <f t="shared" si="93"/>
        <v>-1.5313950647446931E-2</v>
      </c>
      <c r="E2923" s="2">
        <v>-1.5313950647446931E-2</v>
      </c>
      <c r="F2923" s="2">
        <v>2918</v>
      </c>
      <c r="G2923">
        <f t="shared" ca="1" si="94"/>
        <v>-3.5513042435190836E-2</v>
      </c>
    </row>
    <row r="2924" spans="2:7" x14ac:dyDescent="0.25">
      <c r="B2924" s="3">
        <v>41214</v>
      </c>
      <c r="C2924" s="4">
        <v>90.557625000000002</v>
      </c>
      <c r="D2924" s="2">
        <f t="shared" si="93"/>
        <v>2.5587728961047511E-3</v>
      </c>
      <c r="E2924" s="2">
        <v>2.5587728961047511E-3</v>
      </c>
      <c r="F2924" s="2">
        <v>2919</v>
      </c>
      <c r="G2924">
        <f t="shared" ca="1" si="94"/>
        <v>-2.0286201197339648E-2</v>
      </c>
    </row>
    <row r="2925" spans="2:7" x14ac:dyDescent="0.25">
      <c r="B2925" s="3">
        <v>41215</v>
      </c>
      <c r="C2925" s="4">
        <v>90.326499999999996</v>
      </c>
      <c r="D2925" s="2">
        <f t="shared" si="93"/>
        <v>9.8193053249455171E-3</v>
      </c>
      <c r="E2925" s="2">
        <v>9.8193053249455171E-3</v>
      </c>
      <c r="F2925" s="2">
        <v>2920</v>
      </c>
      <c r="G2925">
        <f t="shared" ca="1" si="94"/>
        <v>2.5726936123076874E-2</v>
      </c>
    </row>
    <row r="2926" spans="2:7" x14ac:dyDescent="0.25">
      <c r="B2926" s="3">
        <v>41218</v>
      </c>
      <c r="C2926" s="4">
        <v>89.448181000000005</v>
      </c>
      <c r="D2926" s="2">
        <f t="shared" si="93"/>
        <v>-3.5874559911439646E-2</v>
      </c>
      <c r="E2926" s="2">
        <v>-3.5874559911439646E-2</v>
      </c>
      <c r="F2926" s="2">
        <v>2921</v>
      </c>
      <c r="G2926">
        <f t="shared" ca="1" si="94"/>
        <v>-6.2600879477611338E-2</v>
      </c>
    </row>
    <row r="2927" spans="2:7" x14ac:dyDescent="0.25">
      <c r="B2927" s="3">
        <v>41219</v>
      </c>
      <c r="C2927" s="4">
        <v>92.776497000000006</v>
      </c>
      <c r="D2927" s="2">
        <f t="shared" si="93"/>
        <v>-9.8667230075693852E-3</v>
      </c>
      <c r="E2927" s="2">
        <v>-9.8667230075693852E-3</v>
      </c>
      <c r="F2927" s="2">
        <v>2922</v>
      </c>
      <c r="G2927">
        <f t="shared" ca="1" si="94"/>
        <v>1.5481490575012406E-2</v>
      </c>
    </row>
    <row r="2928" spans="2:7" x14ac:dyDescent="0.25">
      <c r="B2928" s="3">
        <v>41220</v>
      </c>
      <c r="C2928" s="4">
        <v>93.701019000000002</v>
      </c>
      <c r="D2928" s="2">
        <f t="shared" si="93"/>
        <v>-1.5541540769159623E-2</v>
      </c>
      <c r="E2928" s="2">
        <v>-1.5541540769159623E-2</v>
      </c>
      <c r="F2928" s="2">
        <v>2923</v>
      </c>
      <c r="G2928">
        <f t="shared" ca="1" si="94"/>
        <v>-1.2135276020016735E-2</v>
      </c>
    </row>
    <row r="2929" spans="2:7" x14ac:dyDescent="0.25">
      <c r="B2929" s="3">
        <v>41221</v>
      </c>
      <c r="C2929" s="4">
        <v>95.180267000000001</v>
      </c>
      <c r="D2929" s="2">
        <f t="shared" si="93"/>
        <v>2.3868658694834847E-2</v>
      </c>
      <c r="E2929" s="2">
        <v>2.3868658694834847E-2</v>
      </c>
      <c r="F2929" s="2">
        <v>2924</v>
      </c>
      <c r="G2929">
        <f t="shared" ca="1" si="94"/>
        <v>3.0991534456398573E-2</v>
      </c>
    </row>
    <row r="2930" spans="2:7" x14ac:dyDescent="0.25">
      <c r="B2930" s="3">
        <v>41222</v>
      </c>
      <c r="C2930" s="4">
        <v>92.961403000000004</v>
      </c>
      <c r="D2930" s="2">
        <f t="shared" si="93"/>
        <v>4.4955902001654023E-3</v>
      </c>
      <c r="E2930" s="2">
        <v>4.4955902001654023E-3</v>
      </c>
      <c r="F2930" s="2">
        <v>2925</v>
      </c>
      <c r="G2930">
        <f t="shared" ca="1" si="94"/>
        <v>3.4998391351286733E-2</v>
      </c>
    </row>
    <row r="2931" spans="2:7" x14ac:dyDescent="0.25">
      <c r="B2931" s="3">
        <v>41225</v>
      </c>
      <c r="C2931" s="4">
        <v>92.545356999999996</v>
      </c>
      <c r="D2931" s="2">
        <f t="shared" si="93"/>
        <v>-1.379319112530053E-2</v>
      </c>
      <c r="E2931" s="2">
        <v>-1.379319112530053E-2</v>
      </c>
      <c r="F2931" s="2">
        <v>2926</v>
      </c>
      <c r="G2931">
        <f t="shared" ca="1" si="94"/>
        <v>-4.1686681335485261E-2</v>
      </c>
    </row>
    <row r="2932" spans="2:7" x14ac:dyDescent="0.25">
      <c r="B2932" s="3">
        <v>41228</v>
      </c>
      <c r="C2932" s="4">
        <v>93.839706000000007</v>
      </c>
      <c r="D2932" s="2">
        <f t="shared" si="93"/>
        <v>-3.6087253893450841E-2</v>
      </c>
      <c r="E2932" s="2">
        <v>-3.6087253893450841E-2</v>
      </c>
      <c r="F2932" s="2">
        <v>2927</v>
      </c>
      <c r="G2932">
        <f t="shared" ca="1" si="94"/>
        <v>-5.5842125813039691E-2</v>
      </c>
    </row>
    <row r="2933" spans="2:7" x14ac:dyDescent="0.25">
      <c r="B2933" s="3">
        <v>41229</v>
      </c>
      <c r="C2933" s="4">
        <v>97.352905000000007</v>
      </c>
      <c r="D2933" s="2">
        <f t="shared" si="93"/>
        <v>5.2504414063921185E-3</v>
      </c>
      <c r="E2933" s="2">
        <v>5.2504414063921185E-3</v>
      </c>
      <c r="F2933" s="2">
        <v>2928</v>
      </c>
      <c r="G2933">
        <f t="shared" ca="1" si="94"/>
        <v>1.8153731334138896E-2</v>
      </c>
    </row>
    <row r="2934" spans="2:7" x14ac:dyDescent="0.25">
      <c r="B2934" s="3">
        <v>41232</v>
      </c>
      <c r="C2934" s="4">
        <v>96.844429000000005</v>
      </c>
      <c r="D2934" s="2">
        <f t="shared" si="93"/>
        <v>2.4449900640097579E-2</v>
      </c>
      <c r="E2934" s="2">
        <v>2.4449900640097579E-2</v>
      </c>
      <c r="F2934" s="2">
        <v>2929</v>
      </c>
      <c r="G2934">
        <f t="shared" ca="1" si="94"/>
        <v>-2.5956089752500425E-2</v>
      </c>
    </row>
    <row r="2935" spans="2:7" x14ac:dyDescent="0.25">
      <c r="B2935" s="3">
        <v>41233</v>
      </c>
      <c r="C2935" s="4">
        <v>94.533103999999994</v>
      </c>
      <c r="D2935" s="2">
        <f t="shared" si="93"/>
        <v>-1.6826933452226932E-2</v>
      </c>
      <c r="E2935" s="2">
        <v>-1.6826933452226932E-2</v>
      </c>
      <c r="F2935" s="2">
        <v>2930</v>
      </c>
      <c r="G2935">
        <f t="shared" ca="1" si="94"/>
        <v>-2.4520324056751398E-2</v>
      </c>
    </row>
    <row r="2936" spans="2:7" x14ac:dyDescent="0.25">
      <c r="B2936" s="3">
        <v>41234</v>
      </c>
      <c r="C2936" s="4">
        <v>96.151031000000003</v>
      </c>
      <c r="D2936" s="2">
        <f t="shared" si="93"/>
        <v>2.8931200569517119E-3</v>
      </c>
      <c r="E2936" s="2">
        <v>2.8931200569517119E-3</v>
      </c>
      <c r="F2936" s="2">
        <v>2931</v>
      </c>
      <c r="G2936">
        <f t="shared" ca="1" si="94"/>
        <v>-6.792733056597877E-3</v>
      </c>
    </row>
    <row r="2937" spans="2:7" x14ac:dyDescent="0.25">
      <c r="B2937" s="3">
        <v>41235</v>
      </c>
      <c r="C2937" s="4">
        <v>95.873656999999994</v>
      </c>
      <c r="D2937" s="2">
        <f t="shared" si="93"/>
        <v>8.2643923226587146E-3</v>
      </c>
      <c r="E2937" s="2">
        <v>8.2643923226587146E-3</v>
      </c>
      <c r="F2937" s="2">
        <v>2932</v>
      </c>
      <c r="G2937">
        <f t="shared" ca="1" si="94"/>
        <v>-2.0993285103703269E-2</v>
      </c>
    </row>
    <row r="2938" spans="2:7" x14ac:dyDescent="0.25">
      <c r="B2938" s="3">
        <v>41236</v>
      </c>
      <c r="C2938" s="4">
        <v>95.087813999999995</v>
      </c>
      <c r="D2938" s="2">
        <f t="shared" si="93"/>
        <v>1.4605609624563324E-3</v>
      </c>
      <c r="E2938" s="2">
        <v>1.4605609624563324E-3</v>
      </c>
      <c r="F2938" s="2">
        <v>2933</v>
      </c>
      <c r="G2938">
        <f t="shared" ca="1" si="94"/>
        <v>-2.2443704509717426E-2</v>
      </c>
    </row>
    <row r="2939" spans="2:7" x14ac:dyDescent="0.25">
      <c r="B2939" s="3">
        <v>41239</v>
      </c>
      <c r="C2939" s="4">
        <v>94.949134999999998</v>
      </c>
      <c r="D2939" s="2">
        <f t="shared" si="93"/>
        <v>-2.9126975903483072E-3</v>
      </c>
      <c r="E2939" s="2">
        <v>-2.9126975903483072E-3</v>
      </c>
      <c r="F2939" s="2">
        <v>2934</v>
      </c>
      <c r="G2939">
        <f t="shared" ca="1" si="94"/>
        <v>3.2819974632988504E-2</v>
      </c>
    </row>
    <row r="2940" spans="2:7" x14ac:dyDescent="0.25">
      <c r="B2940" s="3">
        <v>41240</v>
      </c>
      <c r="C2940" s="4">
        <v>95.226500999999999</v>
      </c>
      <c r="D2940" s="2">
        <f t="shared" si="93"/>
        <v>-7.2288447450384189E-3</v>
      </c>
      <c r="E2940" s="2">
        <v>-7.2288447450384189E-3</v>
      </c>
      <c r="F2940" s="2">
        <v>2935</v>
      </c>
      <c r="G2940">
        <f t="shared" ca="1" si="94"/>
        <v>3.5073956219412124E-2</v>
      </c>
    </row>
    <row r="2941" spans="2:7" x14ac:dyDescent="0.25">
      <c r="B2941" s="3">
        <v>41242</v>
      </c>
      <c r="C2941" s="4">
        <v>95.919891000000007</v>
      </c>
      <c r="D2941" s="2">
        <f t="shared" si="93"/>
        <v>-1.7518881235433204E-2</v>
      </c>
      <c r="E2941" s="2">
        <v>-1.7518881235433204E-2</v>
      </c>
      <c r="F2941" s="2">
        <v>2936</v>
      </c>
      <c r="G2941">
        <f t="shared" ca="1" si="94"/>
        <v>1.5935428324631861E-2</v>
      </c>
    </row>
    <row r="2942" spans="2:7" x14ac:dyDescent="0.25">
      <c r="B2942" s="3">
        <v>41243</v>
      </c>
      <c r="C2942" s="4">
        <v>97.630263999999997</v>
      </c>
      <c r="D2942" s="2">
        <f t="shared" si="93"/>
        <v>9.5600726947467143E-3</v>
      </c>
      <c r="E2942" s="2">
        <v>9.5600726947467143E-3</v>
      </c>
      <c r="F2942" s="2">
        <v>2937</v>
      </c>
      <c r="G2942">
        <f t="shared" ca="1" si="94"/>
        <v>4.5622163622586562E-3</v>
      </c>
    </row>
    <row r="2943" spans="2:7" x14ac:dyDescent="0.25">
      <c r="B2943" s="3">
        <v>41246</v>
      </c>
      <c r="C2943" s="4">
        <v>96.705749999999995</v>
      </c>
      <c r="D2943" s="2">
        <f t="shared" si="93"/>
        <v>-4.2835911780035986E-3</v>
      </c>
      <c r="E2943" s="2">
        <v>-4.2835911780035986E-3</v>
      </c>
      <c r="F2943" s="2">
        <v>2938</v>
      </c>
      <c r="G2943">
        <f t="shared" ca="1" si="94"/>
        <v>3.3025887889234454E-2</v>
      </c>
    </row>
    <row r="2944" spans="2:7" x14ac:dyDescent="0.25">
      <c r="B2944" s="3">
        <v>41247</v>
      </c>
      <c r="C2944" s="4">
        <v>97.121780000000001</v>
      </c>
      <c r="D2944" s="2">
        <f t="shared" si="93"/>
        <v>-4.4999972270894507E-2</v>
      </c>
      <c r="E2944" s="2">
        <v>-4.4999972270894507E-2</v>
      </c>
      <c r="F2944" s="2">
        <v>2939</v>
      </c>
      <c r="G2944">
        <f t="shared" ca="1" si="94"/>
        <v>1.7514769357831108E-2</v>
      </c>
    </row>
    <row r="2945" spans="2:7" x14ac:dyDescent="0.25">
      <c r="B2945" s="3">
        <v>41248</v>
      </c>
      <c r="C2945" s="4">
        <v>101.698196</v>
      </c>
      <c r="D2945" s="2">
        <f t="shared" si="93"/>
        <v>1.429231036598696E-2</v>
      </c>
      <c r="E2945" s="2">
        <v>1.429231036598696E-2</v>
      </c>
      <c r="F2945" s="2">
        <v>2940</v>
      </c>
      <c r="G2945">
        <f t="shared" ca="1" si="94"/>
        <v>-2.1890074911283313E-3</v>
      </c>
    </row>
    <row r="2946" spans="2:7" x14ac:dyDescent="0.25">
      <c r="B2946" s="3">
        <v>41249</v>
      </c>
      <c r="C2946" s="4">
        <v>100.265175</v>
      </c>
      <c r="D2946" s="2">
        <f t="shared" si="93"/>
        <v>-2.2999848302895122E-3</v>
      </c>
      <c r="E2946" s="2">
        <v>-2.2999848302895122E-3</v>
      </c>
      <c r="F2946" s="2">
        <v>2941</v>
      </c>
      <c r="G2946">
        <f t="shared" ca="1" si="94"/>
        <v>1.6409905613814238E-2</v>
      </c>
    </row>
    <row r="2947" spans="2:7" x14ac:dyDescent="0.25">
      <c r="B2947" s="3">
        <v>41250</v>
      </c>
      <c r="C2947" s="4">
        <v>100.496315</v>
      </c>
      <c r="D2947" s="2">
        <f t="shared" si="93"/>
        <v>-5.034255847586112E-3</v>
      </c>
      <c r="E2947" s="2">
        <v>-5.034255847586112E-3</v>
      </c>
      <c r="F2947" s="2">
        <v>2942</v>
      </c>
      <c r="G2947">
        <f t="shared" ca="1" si="94"/>
        <v>-5.1749712002273386E-3</v>
      </c>
    </row>
    <row r="2948" spans="2:7" x14ac:dyDescent="0.25">
      <c r="B2948" s="3">
        <v>41253</v>
      </c>
      <c r="C2948" s="4">
        <v>101.00479900000001</v>
      </c>
      <c r="D2948" s="2">
        <f t="shared" si="93"/>
        <v>9.237814252230957E-3</v>
      </c>
      <c r="E2948" s="2">
        <v>9.237814252230957E-3</v>
      </c>
      <c r="F2948" s="2">
        <v>2943</v>
      </c>
      <c r="G2948">
        <f t="shared" ca="1" si="94"/>
        <v>-5.2051021793880874E-2</v>
      </c>
    </row>
    <row r="2949" spans="2:7" x14ac:dyDescent="0.25">
      <c r="B2949" s="3">
        <v>41254</v>
      </c>
      <c r="C2949" s="4">
        <v>100.080276</v>
      </c>
      <c r="D2949" s="2">
        <f t="shared" si="93"/>
        <v>-6.4249815998514894E-3</v>
      </c>
      <c r="E2949" s="2">
        <v>-6.4249815998514894E-3</v>
      </c>
      <c r="F2949" s="2">
        <v>2944</v>
      </c>
      <c r="G2949">
        <f t="shared" ca="1" si="94"/>
        <v>1.3275345554664552E-3</v>
      </c>
    </row>
    <row r="2950" spans="2:7" x14ac:dyDescent="0.25">
      <c r="B2950" s="3">
        <v>41255</v>
      </c>
      <c r="C2950" s="4">
        <v>100.727448</v>
      </c>
      <c r="D2950" s="2">
        <f t="shared" ref="D2950:D3013" si="95">(C2950-C2951)/C2951</f>
        <v>1.4431895537837703E-2</v>
      </c>
      <c r="E2950" s="2">
        <v>1.4431895537837703E-2</v>
      </c>
      <c r="F2950" s="2">
        <v>2945</v>
      </c>
      <c r="G2950">
        <f t="shared" ca="1" si="94"/>
        <v>4.7619133925937397E-2</v>
      </c>
    </row>
    <row r="2951" spans="2:7" x14ac:dyDescent="0.25">
      <c r="B2951" s="3">
        <v>41256</v>
      </c>
      <c r="C2951" s="4">
        <v>99.294441000000006</v>
      </c>
      <c r="D2951" s="2">
        <f t="shared" si="95"/>
        <v>0</v>
      </c>
      <c r="E2951" s="2">
        <v>0</v>
      </c>
      <c r="F2951" s="2">
        <v>2946</v>
      </c>
      <c r="G2951">
        <f t="shared" ca="1" si="94"/>
        <v>8.8176152215779721E-3</v>
      </c>
    </row>
    <row r="2952" spans="2:7" x14ac:dyDescent="0.25">
      <c r="B2952" s="3">
        <v>41257</v>
      </c>
      <c r="C2952" s="4">
        <v>99.294441000000006</v>
      </c>
      <c r="D2952" s="2">
        <f t="shared" si="95"/>
        <v>-2.7852872405801409E-3</v>
      </c>
      <c r="E2952" s="2">
        <v>-2.7852872405801409E-3</v>
      </c>
      <c r="F2952" s="2">
        <v>2947</v>
      </c>
      <c r="G2952">
        <f t="shared" ref="G2952:G3015" ca="1" si="96">_xlfn.NORM.INV(RAND(),K$7,K$8)</f>
        <v>-1.871524107816221E-2</v>
      </c>
    </row>
    <row r="2953" spans="2:7" x14ac:dyDescent="0.25">
      <c r="B2953" s="3">
        <v>41260</v>
      </c>
      <c r="C2953" s="4">
        <v>99.571776999999997</v>
      </c>
      <c r="D2953" s="2">
        <f t="shared" si="95"/>
        <v>6.0719303029408509E-3</v>
      </c>
      <c r="E2953" s="2">
        <v>6.0719303029408509E-3</v>
      </c>
      <c r="F2953" s="2">
        <v>2948</v>
      </c>
      <c r="G2953">
        <f t="shared" ca="1" si="96"/>
        <v>1.0807201470355882E-3</v>
      </c>
    </row>
    <row r="2954" spans="2:7" x14ac:dyDescent="0.25">
      <c r="B2954" s="3">
        <v>41261</v>
      </c>
      <c r="C2954" s="4">
        <v>98.970832999999999</v>
      </c>
      <c r="D2954" s="2">
        <f t="shared" si="95"/>
        <v>-6.4965962831761087E-3</v>
      </c>
      <c r="E2954" s="2">
        <v>-6.4965962831761087E-3</v>
      </c>
      <c r="F2954" s="2">
        <v>2949</v>
      </c>
      <c r="G2954">
        <f t="shared" ca="1" si="96"/>
        <v>-7.896079932024222E-2</v>
      </c>
    </row>
    <row r="2955" spans="2:7" x14ac:dyDescent="0.25">
      <c r="B2955" s="3">
        <v>41262</v>
      </c>
      <c r="C2955" s="4">
        <v>99.618010999999996</v>
      </c>
      <c r="D2955" s="2">
        <f t="shared" si="95"/>
        <v>-3.0589256437382712E-2</v>
      </c>
      <c r="E2955" s="2">
        <v>-3.0589256437382712E-2</v>
      </c>
      <c r="F2955" s="2">
        <v>2950</v>
      </c>
      <c r="G2955">
        <f t="shared" ca="1" si="96"/>
        <v>-1.0619505451395499E-2</v>
      </c>
    </row>
    <row r="2956" spans="2:7" x14ac:dyDescent="0.25">
      <c r="B2956" s="3">
        <v>41263</v>
      </c>
      <c r="C2956" s="4">
        <v>102.76140599999999</v>
      </c>
      <c r="D2956" s="2">
        <f t="shared" si="95"/>
        <v>1.5532222373807594E-2</v>
      </c>
      <c r="E2956" s="2">
        <v>1.5532222373807594E-2</v>
      </c>
      <c r="F2956" s="2">
        <v>2951</v>
      </c>
      <c r="G2956">
        <f t="shared" ca="1" si="96"/>
        <v>-1.0945681865825282E-2</v>
      </c>
    </row>
    <row r="2957" spans="2:7" x14ac:dyDescent="0.25">
      <c r="B2957" s="3">
        <v>41264</v>
      </c>
      <c r="C2957" s="4">
        <v>101.189705</v>
      </c>
      <c r="D2957" s="2">
        <f t="shared" si="95"/>
        <v>1.4835282296126408E-2</v>
      </c>
      <c r="E2957" s="2">
        <v>1.4835282296126408E-2</v>
      </c>
      <c r="F2957" s="2">
        <v>2952</v>
      </c>
      <c r="G2957">
        <f t="shared" ca="1" si="96"/>
        <v>-6.4575662498750297E-2</v>
      </c>
    </row>
    <row r="2958" spans="2:7" x14ac:dyDescent="0.25">
      <c r="B2958" s="3">
        <v>41267</v>
      </c>
      <c r="C2958" s="4">
        <v>99.710471999999996</v>
      </c>
      <c r="D2958" s="2">
        <f t="shared" si="95"/>
        <v>5.1258960343460152E-3</v>
      </c>
      <c r="E2958" s="2">
        <v>5.1258960343460152E-3</v>
      </c>
      <c r="F2958" s="2">
        <v>2953</v>
      </c>
      <c r="G2958">
        <f t="shared" ca="1" si="96"/>
        <v>8.4558208477004994E-3</v>
      </c>
    </row>
    <row r="2959" spans="2:7" x14ac:dyDescent="0.25">
      <c r="B2959" s="3">
        <v>41269</v>
      </c>
      <c r="C2959" s="4">
        <v>99.201972999999995</v>
      </c>
      <c r="D2959" s="2">
        <f t="shared" si="95"/>
        <v>3.2227144973731289E-2</v>
      </c>
      <c r="E2959" s="2">
        <v>3.2227144973731289E-2</v>
      </c>
      <c r="F2959" s="2">
        <v>2954</v>
      </c>
      <c r="G2959">
        <f t="shared" ca="1" si="96"/>
        <v>1.9973926071808781E-2</v>
      </c>
    </row>
    <row r="2960" spans="2:7" x14ac:dyDescent="0.25">
      <c r="B2960" s="3">
        <v>41270</v>
      </c>
      <c r="C2960" s="4">
        <v>96.104789999999994</v>
      </c>
      <c r="D2960" s="2">
        <f t="shared" si="95"/>
        <v>-3.8333298660998645E-3</v>
      </c>
      <c r="E2960" s="2">
        <v>-3.8333298660998645E-3</v>
      </c>
      <c r="F2960" s="2">
        <v>2955</v>
      </c>
      <c r="G2960">
        <f t="shared" ca="1" si="96"/>
        <v>4.2980699615795356E-2</v>
      </c>
    </row>
    <row r="2961" spans="2:7" x14ac:dyDescent="0.25">
      <c r="B2961" s="3">
        <v>41271</v>
      </c>
      <c r="C2961" s="4">
        <v>96.474609000000001</v>
      </c>
      <c r="D2961" s="2">
        <f t="shared" si="95"/>
        <v>-2.2024314576158343E-2</v>
      </c>
      <c r="E2961" s="2">
        <v>-2.2024314576158343E-2</v>
      </c>
      <c r="F2961" s="2">
        <v>2956</v>
      </c>
      <c r="G2961">
        <f t="shared" ca="1" si="96"/>
        <v>3.3363223786588743E-2</v>
      </c>
    </row>
    <row r="2962" spans="2:7" x14ac:dyDescent="0.25">
      <c r="B2962" s="3">
        <v>41274</v>
      </c>
      <c r="C2962" s="4">
        <v>98.647246999999993</v>
      </c>
      <c r="D2962" s="2">
        <f t="shared" si="95"/>
        <v>7.0787411668740488E-3</v>
      </c>
      <c r="E2962" s="2">
        <v>7.0787411668740488E-3</v>
      </c>
      <c r="F2962" s="2">
        <v>2957</v>
      </c>
      <c r="G2962">
        <f t="shared" ca="1" si="96"/>
        <v>-2.0537475218556724E-2</v>
      </c>
    </row>
    <row r="2963" spans="2:7" x14ac:dyDescent="0.25">
      <c r="B2963" s="3">
        <v>41275</v>
      </c>
      <c r="C2963" s="4">
        <v>97.953856999999999</v>
      </c>
      <c r="D2963" s="2">
        <f t="shared" si="95"/>
        <v>9.5284291387386904E-3</v>
      </c>
      <c r="E2963" s="2">
        <v>9.5284291387386904E-3</v>
      </c>
      <c r="F2963" s="2">
        <v>2958</v>
      </c>
      <c r="G2963">
        <f t="shared" ca="1" si="96"/>
        <v>-6.6369361842251562E-2</v>
      </c>
    </row>
    <row r="2964" spans="2:7" x14ac:dyDescent="0.25">
      <c r="B2964" s="3">
        <v>41276</v>
      </c>
      <c r="C2964" s="4">
        <v>97.029319999999998</v>
      </c>
      <c r="D2964" s="2">
        <f t="shared" si="95"/>
        <v>3.3459230707584991E-3</v>
      </c>
      <c r="E2964" s="2">
        <v>3.3459230707584991E-3</v>
      </c>
      <c r="F2964" s="2">
        <v>2959</v>
      </c>
      <c r="G2964">
        <f t="shared" ca="1" si="96"/>
        <v>1.5383082956630855E-3</v>
      </c>
    </row>
    <row r="2965" spans="2:7" x14ac:dyDescent="0.25">
      <c r="B2965" s="3">
        <v>41277</v>
      </c>
      <c r="C2965" s="4">
        <v>96.705749999999995</v>
      </c>
      <c r="D2965" s="2">
        <f t="shared" si="95"/>
        <v>-1.6917308366998209E-2</v>
      </c>
      <c r="E2965" s="2">
        <v>-1.6917308366998209E-2</v>
      </c>
      <c r="F2965" s="2">
        <v>2960</v>
      </c>
      <c r="G2965">
        <f t="shared" ca="1" si="96"/>
        <v>7.8690205724305066E-3</v>
      </c>
    </row>
    <row r="2966" spans="2:7" x14ac:dyDescent="0.25">
      <c r="B2966" s="3">
        <v>41278</v>
      </c>
      <c r="C2966" s="4">
        <v>98.369904000000005</v>
      </c>
      <c r="D2966" s="2">
        <f t="shared" si="95"/>
        <v>-2.0708710920495255E-2</v>
      </c>
      <c r="E2966" s="2">
        <v>-2.0708710920495255E-2</v>
      </c>
      <c r="F2966" s="2">
        <v>2961</v>
      </c>
      <c r="G2966">
        <f t="shared" ca="1" si="96"/>
        <v>-1.9293350113739269E-2</v>
      </c>
    </row>
    <row r="2967" spans="2:7" x14ac:dyDescent="0.25">
      <c r="B2967" s="3">
        <v>41281</v>
      </c>
      <c r="C2967" s="4">
        <v>100.450096</v>
      </c>
      <c r="D2967" s="2">
        <f t="shared" si="95"/>
        <v>6.9510430694653983E-3</v>
      </c>
      <c r="E2967" s="2">
        <v>6.9510430694653983E-3</v>
      </c>
      <c r="F2967" s="2">
        <v>2962</v>
      </c>
      <c r="G2967">
        <f t="shared" ca="1" si="96"/>
        <v>5.2154477199959165E-2</v>
      </c>
    </row>
    <row r="2968" spans="2:7" x14ac:dyDescent="0.25">
      <c r="B2968" s="3">
        <v>41282</v>
      </c>
      <c r="C2968" s="4">
        <v>99.756682999999995</v>
      </c>
      <c r="D2968" s="2">
        <f t="shared" si="95"/>
        <v>1.2195052657099349E-2</v>
      </c>
      <c r="E2968" s="2">
        <v>1.2195052657099349E-2</v>
      </c>
      <c r="F2968" s="2">
        <v>2963</v>
      </c>
      <c r="G2968">
        <f t="shared" ca="1" si="96"/>
        <v>5.6140125372807707E-2</v>
      </c>
    </row>
    <row r="2969" spans="2:7" x14ac:dyDescent="0.25">
      <c r="B2969" s="3">
        <v>41283</v>
      </c>
      <c r="C2969" s="4">
        <v>98.554801999999995</v>
      </c>
      <c r="D2969" s="2">
        <f t="shared" si="95"/>
        <v>2.0095713748033157E-2</v>
      </c>
      <c r="E2969" s="2">
        <v>2.0095713748033157E-2</v>
      </c>
      <c r="F2969" s="2">
        <v>2964</v>
      </c>
      <c r="G2969">
        <f t="shared" ca="1" si="96"/>
        <v>2.7577766021071596E-2</v>
      </c>
    </row>
    <row r="2970" spans="2:7" x14ac:dyDescent="0.25">
      <c r="B2970" s="3">
        <v>41284</v>
      </c>
      <c r="C2970" s="4">
        <v>96.613288999999995</v>
      </c>
      <c r="D2970" s="2">
        <f t="shared" si="95"/>
        <v>6.7436712694191768E-3</v>
      </c>
      <c r="E2970" s="2">
        <v>6.7436712694191768E-3</v>
      </c>
      <c r="F2970" s="2">
        <v>2965</v>
      </c>
      <c r="G2970">
        <f t="shared" ca="1" si="96"/>
        <v>-2.4897852441730504E-2</v>
      </c>
    </row>
    <row r="2971" spans="2:7" x14ac:dyDescent="0.25">
      <c r="B2971" s="3">
        <v>41285</v>
      </c>
      <c r="C2971" s="4">
        <v>95.966125000000005</v>
      </c>
      <c r="D2971" s="2">
        <f t="shared" si="95"/>
        <v>-1.7045319062130075E-2</v>
      </c>
      <c r="E2971" s="2">
        <v>-1.7045319062130075E-2</v>
      </c>
      <c r="F2971" s="2">
        <v>2966</v>
      </c>
      <c r="G2971">
        <f t="shared" ca="1" si="96"/>
        <v>2.782107313881229E-3</v>
      </c>
    </row>
    <row r="2972" spans="2:7" x14ac:dyDescent="0.25">
      <c r="B2972" s="3">
        <v>41288</v>
      </c>
      <c r="C2972" s="4">
        <v>97.630263999999997</v>
      </c>
      <c r="D2972" s="2">
        <f t="shared" si="95"/>
        <v>1.1010059279533796E-2</v>
      </c>
      <c r="E2972" s="2">
        <v>1.1010059279533796E-2</v>
      </c>
      <c r="F2972" s="2">
        <v>2967</v>
      </c>
      <c r="G2972">
        <f t="shared" ca="1" si="96"/>
        <v>9.344034381023493E-2</v>
      </c>
    </row>
    <row r="2973" spans="2:7" x14ac:dyDescent="0.25">
      <c r="B2973" s="3">
        <v>41289</v>
      </c>
      <c r="C2973" s="4">
        <v>96.567054999999996</v>
      </c>
      <c r="D2973" s="2">
        <f t="shared" si="95"/>
        <v>2.5527688690211693E-2</v>
      </c>
      <c r="E2973" s="2">
        <v>2.5527688690211693E-2</v>
      </c>
      <c r="F2973" s="2">
        <v>2968</v>
      </c>
      <c r="G2973">
        <f t="shared" ca="1" si="96"/>
        <v>2.5742695386388771E-2</v>
      </c>
    </row>
    <row r="2974" spans="2:7" x14ac:dyDescent="0.25">
      <c r="B2974" s="3">
        <v>41290</v>
      </c>
      <c r="C2974" s="4">
        <v>94.163284000000004</v>
      </c>
      <c r="D2974" s="2">
        <f t="shared" si="95"/>
        <v>1.5959864252384538E-2</v>
      </c>
      <c r="E2974" s="2">
        <v>1.5959864252384538E-2</v>
      </c>
      <c r="F2974" s="2">
        <v>2969</v>
      </c>
      <c r="G2974">
        <f t="shared" ca="1" si="96"/>
        <v>9.0790649303280884E-3</v>
      </c>
    </row>
    <row r="2975" spans="2:7" x14ac:dyDescent="0.25">
      <c r="B2975" s="3">
        <v>41291</v>
      </c>
      <c r="C2975" s="4">
        <v>92.684059000000005</v>
      </c>
      <c r="D2975" s="2">
        <f t="shared" si="95"/>
        <v>1.0075662884072795E-2</v>
      </c>
      <c r="E2975" s="2">
        <v>1.0075662884072795E-2</v>
      </c>
      <c r="F2975" s="2">
        <v>2970</v>
      </c>
      <c r="G2975">
        <f t="shared" ca="1" si="96"/>
        <v>6.5764481914724907E-2</v>
      </c>
    </row>
    <row r="2976" spans="2:7" x14ac:dyDescent="0.25">
      <c r="B2976" s="3">
        <v>41292</v>
      </c>
      <c r="C2976" s="4">
        <v>91.759521000000007</v>
      </c>
      <c r="D2976" s="2">
        <f t="shared" si="95"/>
        <v>-1.5865001799573529E-2</v>
      </c>
      <c r="E2976" s="2">
        <v>-1.5865001799573529E-2</v>
      </c>
      <c r="F2976" s="2">
        <v>2971</v>
      </c>
      <c r="G2976">
        <f t="shared" ca="1" si="96"/>
        <v>4.4829130189933619E-2</v>
      </c>
    </row>
    <row r="2977" spans="2:7" x14ac:dyDescent="0.25">
      <c r="B2977" s="3">
        <v>41295</v>
      </c>
      <c r="C2977" s="4">
        <v>93.238754</v>
      </c>
      <c r="D2977" s="2">
        <f t="shared" si="95"/>
        <v>1.7145668060635173E-2</v>
      </c>
      <c r="E2977" s="2">
        <v>1.7145668060635173E-2</v>
      </c>
      <c r="F2977" s="2">
        <v>2972</v>
      </c>
      <c r="G2977">
        <f t="shared" ca="1" si="96"/>
        <v>6.4615261545572483E-2</v>
      </c>
    </row>
    <row r="2978" spans="2:7" x14ac:dyDescent="0.25">
      <c r="B2978" s="3">
        <v>41296</v>
      </c>
      <c r="C2978" s="4">
        <v>91.667061000000004</v>
      </c>
      <c r="D2978" s="2">
        <f t="shared" si="95"/>
        <v>2.527813793282656E-3</v>
      </c>
      <c r="E2978" s="2">
        <v>2.527813793282656E-3</v>
      </c>
      <c r="F2978" s="2">
        <v>2973</v>
      </c>
      <c r="G2978">
        <f t="shared" ca="1" si="96"/>
        <v>0.12434691205764499</v>
      </c>
    </row>
    <row r="2979" spans="2:7" x14ac:dyDescent="0.25">
      <c r="B2979" s="3">
        <v>41297</v>
      </c>
      <c r="C2979" s="4">
        <v>91.435928000000004</v>
      </c>
      <c r="D2979" s="2">
        <f t="shared" si="95"/>
        <v>1.5922031578116221E-2</v>
      </c>
      <c r="E2979" s="2">
        <v>1.5922031578116221E-2</v>
      </c>
      <c r="F2979" s="2">
        <v>2974</v>
      </c>
      <c r="G2979">
        <f t="shared" ca="1" si="96"/>
        <v>-6.6666317394015106E-3</v>
      </c>
    </row>
    <row r="2980" spans="2:7" x14ac:dyDescent="0.25">
      <c r="B2980" s="3">
        <v>41298</v>
      </c>
      <c r="C2980" s="4">
        <v>90.002898999999999</v>
      </c>
      <c r="D2980" s="2">
        <f t="shared" si="95"/>
        <v>1.0281896696906667E-3</v>
      </c>
      <c r="E2980" s="2">
        <v>1.0281896696906667E-3</v>
      </c>
      <c r="F2980" s="2">
        <v>2975</v>
      </c>
      <c r="G2980">
        <f t="shared" ca="1" si="96"/>
        <v>1.2504256463362007E-2</v>
      </c>
    </row>
    <row r="2981" spans="2:7" x14ac:dyDescent="0.25">
      <c r="B2981" s="3">
        <v>41299</v>
      </c>
      <c r="C2981" s="4">
        <v>89.910454000000001</v>
      </c>
      <c r="D2981" s="2">
        <f t="shared" si="95"/>
        <v>-1.0271335815527219E-3</v>
      </c>
      <c r="E2981" s="2">
        <v>-1.0271335815527219E-3</v>
      </c>
      <c r="F2981" s="2">
        <v>2976</v>
      </c>
      <c r="G2981">
        <f t="shared" ca="1" si="96"/>
        <v>2.8768863460181489E-2</v>
      </c>
    </row>
    <row r="2982" spans="2:7" x14ac:dyDescent="0.25">
      <c r="B2982" s="3">
        <v>41302</v>
      </c>
      <c r="C2982" s="4">
        <v>90.002898999999999</v>
      </c>
      <c r="D2982" s="2">
        <f t="shared" si="95"/>
        <v>2.1510861692928492E-2</v>
      </c>
      <c r="E2982" s="2">
        <v>2.1510861692928492E-2</v>
      </c>
      <c r="F2982" s="2">
        <v>2977</v>
      </c>
      <c r="G2982">
        <f t="shared" ca="1" si="96"/>
        <v>-4.9365203109937014E-2</v>
      </c>
    </row>
    <row r="2983" spans="2:7" x14ac:dyDescent="0.25">
      <c r="B2983" s="3">
        <v>41303</v>
      </c>
      <c r="C2983" s="4">
        <v>88.107628000000005</v>
      </c>
      <c r="D2983" s="2">
        <f t="shared" si="95"/>
        <v>1.5991486151891627E-2</v>
      </c>
      <c r="E2983" s="2">
        <v>1.5991486151891627E-2</v>
      </c>
      <c r="F2983" s="2">
        <v>2978</v>
      </c>
      <c r="G2983">
        <f t="shared" ca="1" si="96"/>
        <v>-1.7063005946685497E-2</v>
      </c>
    </row>
    <row r="2984" spans="2:7" x14ac:dyDescent="0.25">
      <c r="B2984" s="3">
        <v>41304</v>
      </c>
      <c r="C2984" s="4">
        <v>86.720832999999999</v>
      </c>
      <c r="D2984" s="2">
        <f t="shared" si="95"/>
        <v>-6.7594261691306307E-2</v>
      </c>
      <c r="E2984" s="2">
        <v>-6.7594261691306307E-2</v>
      </c>
      <c r="F2984" s="2">
        <v>2979</v>
      </c>
      <c r="G2984">
        <f t="shared" ca="1" si="96"/>
        <v>-2.0926998954014068E-2</v>
      </c>
    </row>
    <row r="2985" spans="2:7" x14ac:dyDescent="0.25">
      <c r="B2985" s="3">
        <v>41305</v>
      </c>
      <c r="C2985" s="4">
        <v>93.007614000000004</v>
      </c>
      <c r="D2985" s="2">
        <f t="shared" si="95"/>
        <v>2.0283998800595376E-2</v>
      </c>
      <c r="E2985" s="2">
        <v>2.0283998800595376E-2</v>
      </c>
      <c r="F2985" s="2">
        <v>2980</v>
      </c>
      <c r="G2985">
        <f t="shared" ca="1" si="96"/>
        <v>-9.1396192715046676E-2</v>
      </c>
    </row>
    <row r="2986" spans="2:7" x14ac:dyDescent="0.25">
      <c r="B2986" s="3">
        <v>41306</v>
      </c>
      <c r="C2986" s="4">
        <v>91.158553999999995</v>
      </c>
      <c r="D2986" s="2">
        <f t="shared" si="95"/>
        <v>7.6646292122232382E-3</v>
      </c>
      <c r="E2986" s="2">
        <v>7.6646292122232382E-3</v>
      </c>
      <c r="F2986" s="2">
        <v>2981</v>
      </c>
      <c r="G2986">
        <f t="shared" ca="1" si="96"/>
        <v>-4.1093689360089836E-2</v>
      </c>
    </row>
    <row r="2987" spans="2:7" x14ac:dyDescent="0.25">
      <c r="B2987" s="3">
        <v>41309</v>
      </c>
      <c r="C2987" s="4">
        <v>90.465171999999995</v>
      </c>
      <c r="D2987" s="2">
        <f t="shared" si="95"/>
        <v>2.9458127568697291E-2</v>
      </c>
      <c r="E2987" s="2">
        <v>2.9458127568697291E-2</v>
      </c>
      <c r="F2987" s="2">
        <v>2982</v>
      </c>
      <c r="G2987">
        <f t="shared" ca="1" si="96"/>
        <v>7.2445977336179843E-2</v>
      </c>
    </row>
    <row r="2988" spans="2:7" x14ac:dyDescent="0.25">
      <c r="B2988" s="3">
        <v>41310</v>
      </c>
      <c r="C2988" s="4">
        <v>87.876495000000006</v>
      </c>
      <c r="D2988" s="2">
        <f t="shared" si="95"/>
        <v>8.4882452036140841E-3</v>
      </c>
      <c r="E2988" s="2">
        <v>8.4882452036140841E-3</v>
      </c>
      <c r="F2988" s="2">
        <v>2983</v>
      </c>
      <c r="G2988">
        <f t="shared" ca="1" si="96"/>
        <v>5.3916711013071481E-2</v>
      </c>
    </row>
    <row r="2989" spans="2:7" x14ac:dyDescent="0.25">
      <c r="B2989" s="3">
        <v>41311</v>
      </c>
      <c r="C2989" s="4">
        <v>87.136855999999995</v>
      </c>
      <c r="D2989" s="2">
        <f t="shared" si="95"/>
        <v>-3.6998781014719291E-3</v>
      </c>
      <c r="E2989" s="2">
        <v>-3.6998781014719291E-3</v>
      </c>
      <c r="F2989" s="2">
        <v>2984</v>
      </c>
      <c r="G2989">
        <f t="shared" ca="1" si="96"/>
        <v>9.2911923629911672E-2</v>
      </c>
    </row>
    <row r="2990" spans="2:7" x14ac:dyDescent="0.25">
      <c r="B2990" s="3">
        <v>41312</v>
      </c>
      <c r="C2990" s="4">
        <v>87.460448999999997</v>
      </c>
      <c r="D2990" s="2">
        <f t="shared" si="95"/>
        <v>1.1223774740920664E-2</v>
      </c>
      <c r="E2990" s="2">
        <v>1.1223774740920664E-2</v>
      </c>
      <c r="F2990" s="2">
        <v>2985</v>
      </c>
      <c r="G2990">
        <f t="shared" ca="1" si="96"/>
        <v>-9.0529820731611015E-3</v>
      </c>
    </row>
    <row r="2991" spans="2:7" x14ac:dyDescent="0.25">
      <c r="B2991" s="3">
        <v>41313</v>
      </c>
      <c r="C2991" s="4">
        <v>86.489707999999993</v>
      </c>
      <c r="D2991" s="2">
        <f t="shared" si="95"/>
        <v>4.8337791472923084E-3</v>
      </c>
      <c r="E2991" s="2">
        <v>4.8337791472923084E-3</v>
      </c>
      <c r="F2991" s="2">
        <v>2986</v>
      </c>
      <c r="G2991">
        <f t="shared" ca="1" si="96"/>
        <v>3.2412376620012187E-2</v>
      </c>
    </row>
    <row r="2992" spans="2:7" x14ac:dyDescent="0.25">
      <c r="B2992" s="3">
        <v>41316</v>
      </c>
      <c r="C2992" s="4">
        <v>86.073646999999994</v>
      </c>
      <c r="D2992" s="2">
        <f t="shared" si="95"/>
        <v>3.232504987685235E-3</v>
      </c>
      <c r="E2992" s="2">
        <v>3.232504987685235E-3</v>
      </c>
      <c r="F2992" s="2">
        <v>2987</v>
      </c>
      <c r="G2992">
        <f t="shared" ca="1" si="96"/>
        <v>4.6037920843676618E-2</v>
      </c>
    </row>
    <row r="2993" spans="2:7" x14ac:dyDescent="0.25">
      <c r="B2993" s="3">
        <v>41317</v>
      </c>
      <c r="C2993" s="4">
        <v>85.796310000000005</v>
      </c>
      <c r="D2993" s="2">
        <f t="shared" si="95"/>
        <v>1.3653747074337221E-2</v>
      </c>
      <c r="E2993" s="2">
        <v>1.3653747074337221E-2</v>
      </c>
      <c r="F2993" s="2">
        <v>2988</v>
      </c>
      <c r="G2993">
        <f t="shared" ca="1" si="96"/>
        <v>-6.3939512316918976E-3</v>
      </c>
    </row>
    <row r="2994" spans="2:7" x14ac:dyDescent="0.25">
      <c r="B2994" s="3">
        <v>41318</v>
      </c>
      <c r="C2994" s="4">
        <v>84.640647999999999</v>
      </c>
      <c r="D2994" s="2">
        <f t="shared" si="95"/>
        <v>5.3509836867416449E-2</v>
      </c>
      <c r="E2994" s="2">
        <v>5.3509836867416449E-2</v>
      </c>
      <c r="F2994" s="2">
        <v>2989</v>
      </c>
      <c r="G2994">
        <f t="shared" ca="1" si="96"/>
        <v>7.1353928908602329E-2</v>
      </c>
    </row>
    <row r="2995" spans="2:7" x14ac:dyDescent="0.25">
      <c r="B2995" s="3">
        <v>41319</v>
      </c>
      <c r="C2995" s="4">
        <v>80.341583</v>
      </c>
      <c r="D2995" s="2">
        <f t="shared" si="95"/>
        <v>-3.9248151991248058E-2</v>
      </c>
      <c r="E2995" s="2">
        <v>-3.9248151991248058E-2</v>
      </c>
      <c r="F2995" s="2">
        <v>2990</v>
      </c>
      <c r="G2995">
        <f t="shared" ca="1" si="96"/>
        <v>3.9182314181250726E-2</v>
      </c>
    </row>
    <row r="2996" spans="2:7" x14ac:dyDescent="0.25">
      <c r="B2996" s="3">
        <v>41320</v>
      </c>
      <c r="C2996" s="4">
        <v>83.623656999999994</v>
      </c>
      <c r="D2996" s="2">
        <f t="shared" si="95"/>
        <v>8.9236005202593376E-3</v>
      </c>
      <c r="E2996" s="2">
        <v>8.9236005202593376E-3</v>
      </c>
      <c r="F2996" s="2">
        <v>2991</v>
      </c>
      <c r="G2996">
        <f t="shared" ca="1" si="96"/>
        <v>-3.3168395196832238E-3</v>
      </c>
    </row>
    <row r="2997" spans="2:7" x14ac:dyDescent="0.25">
      <c r="B2997" s="3">
        <v>41323</v>
      </c>
      <c r="C2997" s="4">
        <v>82.884033000000002</v>
      </c>
      <c r="D2997" s="2">
        <f t="shared" si="95"/>
        <v>-2.1288143417858917E-2</v>
      </c>
      <c r="E2997" s="2">
        <v>-2.1288143417858917E-2</v>
      </c>
      <c r="F2997" s="2">
        <v>2992</v>
      </c>
      <c r="G2997">
        <f t="shared" ca="1" si="96"/>
        <v>7.3931125266897699E-2</v>
      </c>
    </row>
    <row r="2998" spans="2:7" x14ac:dyDescent="0.25">
      <c r="B2998" s="3">
        <v>41324</v>
      </c>
      <c r="C2998" s="4">
        <v>84.686858999999998</v>
      </c>
      <c r="D2998" s="2">
        <f t="shared" si="95"/>
        <v>5.0458771300689716E-2</v>
      </c>
      <c r="E2998" s="2">
        <v>5.0458771300689716E-2</v>
      </c>
      <c r="F2998" s="2">
        <v>2993</v>
      </c>
      <c r="G2998">
        <f t="shared" ca="1" si="96"/>
        <v>4.3991880582844312E-2</v>
      </c>
    </row>
    <row r="2999" spans="2:7" x14ac:dyDescent="0.25">
      <c r="B2999" s="3">
        <v>41325</v>
      </c>
      <c r="C2999" s="4">
        <v>80.618926999999999</v>
      </c>
      <c r="D2999" s="2">
        <f t="shared" si="95"/>
        <v>1.6909543771373818E-2</v>
      </c>
      <c r="E2999" s="2">
        <v>1.6909543771373818E-2</v>
      </c>
      <c r="F2999" s="2">
        <v>2994</v>
      </c>
      <c r="G2999">
        <f t="shared" ca="1" si="96"/>
        <v>9.1308328512746545E-4</v>
      </c>
    </row>
    <row r="3000" spans="2:7" x14ac:dyDescent="0.25">
      <c r="B3000" s="3">
        <v>41326</v>
      </c>
      <c r="C3000" s="4">
        <v>79.278366000000005</v>
      </c>
      <c r="D3000" s="2">
        <f t="shared" si="95"/>
        <v>2.2659336975441403E-2</v>
      </c>
      <c r="E3000" s="2">
        <v>2.2659336975441403E-2</v>
      </c>
      <c r="F3000" s="2">
        <v>2995</v>
      </c>
      <c r="G3000">
        <f t="shared" ca="1" si="96"/>
        <v>-5.5973330209267876E-2</v>
      </c>
    </row>
    <row r="3001" spans="2:7" x14ac:dyDescent="0.25">
      <c r="B3001" s="3">
        <v>41327</v>
      </c>
      <c r="C3001" s="4">
        <v>77.521773999999994</v>
      </c>
      <c r="D3001" s="2">
        <f t="shared" si="95"/>
        <v>0.24776805205185459</v>
      </c>
      <c r="E3001" s="2">
        <v>0.24776805205185459</v>
      </c>
      <c r="F3001" s="2">
        <v>2996</v>
      </c>
      <c r="G3001">
        <f t="shared" ca="1" si="96"/>
        <v>2.3405012896652522E-2</v>
      </c>
    </row>
    <row r="3002" spans="2:7" x14ac:dyDescent="0.25">
      <c r="B3002" s="3">
        <v>41330</v>
      </c>
      <c r="C3002" s="4">
        <v>62.128352999999997</v>
      </c>
      <c r="D3002" s="2">
        <f t="shared" si="95"/>
        <v>8.8258987491889082E-2</v>
      </c>
      <c r="E3002" s="2">
        <v>8.8258987491889082E-2</v>
      </c>
      <c r="F3002" s="2">
        <v>2997</v>
      </c>
      <c r="G3002">
        <f t="shared" ca="1" si="96"/>
        <v>2.5232898737294156E-2</v>
      </c>
    </row>
    <row r="3003" spans="2:7" x14ac:dyDescent="0.25">
      <c r="B3003" s="3">
        <v>41331</v>
      </c>
      <c r="C3003" s="4">
        <v>57.089675999999997</v>
      </c>
      <c r="D3003" s="2">
        <f t="shared" si="95"/>
        <v>5.7362999871241396E-2</v>
      </c>
      <c r="E3003" s="2">
        <v>5.7362999871241396E-2</v>
      </c>
      <c r="F3003" s="2">
        <v>2998</v>
      </c>
      <c r="G3003">
        <f t="shared" ca="1" si="96"/>
        <v>6.6723030552355705E-2</v>
      </c>
    </row>
    <row r="3004" spans="2:7" x14ac:dyDescent="0.25">
      <c r="B3004" s="3">
        <v>41332</v>
      </c>
      <c r="C3004" s="4">
        <v>53.992503999999997</v>
      </c>
      <c r="D3004" s="2">
        <f t="shared" si="95"/>
        <v>-1.709403226483218E-3</v>
      </c>
      <c r="E3004" s="2">
        <v>-1.709403226483218E-3</v>
      </c>
      <c r="F3004" s="2">
        <v>2999</v>
      </c>
      <c r="G3004">
        <f t="shared" ca="1" si="96"/>
        <v>-6.5711373387268762E-2</v>
      </c>
    </row>
    <row r="3005" spans="2:7" x14ac:dyDescent="0.25">
      <c r="B3005" s="3">
        <v>41333</v>
      </c>
      <c r="C3005" s="4">
        <v>54.084957000000003</v>
      </c>
      <c r="D3005" s="2">
        <f t="shared" si="95"/>
        <v>-4.2551120867010059E-3</v>
      </c>
      <c r="E3005" s="2">
        <v>-4.2551120867010059E-3</v>
      </c>
      <c r="F3005" s="2">
        <v>3000</v>
      </c>
      <c r="G3005">
        <f t="shared" ca="1" si="96"/>
        <v>-8.1602194183278465E-2</v>
      </c>
    </row>
    <row r="3006" spans="2:7" x14ac:dyDescent="0.25">
      <c r="B3006" s="3">
        <v>41334</v>
      </c>
      <c r="C3006" s="4">
        <v>54.316077999999997</v>
      </c>
      <c r="D3006" s="2">
        <f t="shared" si="95"/>
        <v>5.1924552816506611E-2</v>
      </c>
      <c r="E3006" s="2">
        <v>5.1924552816506611E-2</v>
      </c>
      <c r="F3006" s="2">
        <v>3001</v>
      </c>
      <c r="G3006">
        <f t="shared" ca="1" si="96"/>
        <v>2.492997721322144E-2</v>
      </c>
    </row>
    <row r="3007" spans="2:7" x14ac:dyDescent="0.25">
      <c r="B3007" s="3">
        <v>41337</v>
      </c>
      <c r="C3007" s="4">
        <v>51.634956000000003</v>
      </c>
      <c r="D3007" s="2">
        <f t="shared" si="95"/>
        <v>-3.6237968549544648E-2</v>
      </c>
      <c r="E3007" s="2">
        <v>-3.6237968549544648E-2</v>
      </c>
      <c r="F3007" s="2">
        <v>3002</v>
      </c>
      <c r="G3007">
        <f t="shared" ca="1" si="96"/>
        <v>-2.2703183466337425E-2</v>
      </c>
    </row>
    <row r="3008" spans="2:7" x14ac:dyDescent="0.25">
      <c r="B3008" s="3">
        <v>41338</v>
      </c>
      <c r="C3008" s="4">
        <v>53.576458000000002</v>
      </c>
      <c r="D3008" s="2">
        <f t="shared" si="95"/>
        <v>-3.255435086344087E-2</v>
      </c>
      <c r="E3008" s="2">
        <v>-3.255435086344087E-2</v>
      </c>
      <c r="F3008" s="2">
        <v>3003</v>
      </c>
      <c r="G3008">
        <f t="shared" ca="1" si="96"/>
        <v>7.9523000410451419E-3</v>
      </c>
    </row>
    <row r="3009" spans="2:7" x14ac:dyDescent="0.25">
      <c r="B3009" s="3">
        <v>41339</v>
      </c>
      <c r="C3009" s="4">
        <v>55.379294999999999</v>
      </c>
      <c r="D3009" s="2">
        <f t="shared" si="95"/>
        <v>1.6977944905280505E-2</v>
      </c>
      <c r="E3009" s="2">
        <v>1.6977944905280505E-2</v>
      </c>
      <c r="F3009" s="2">
        <v>3004</v>
      </c>
      <c r="G3009">
        <f t="shared" ca="1" si="96"/>
        <v>-3.3352533546504612E-3</v>
      </c>
    </row>
    <row r="3010" spans="2:7" x14ac:dyDescent="0.25">
      <c r="B3010" s="3">
        <v>41340</v>
      </c>
      <c r="C3010" s="4">
        <v>54.454765000000002</v>
      </c>
      <c r="D3010" s="2">
        <f t="shared" si="95"/>
        <v>-6.7453146101964512E-3</v>
      </c>
      <c r="E3010" s="2">
        <v>-6.7453146101964512E-3</v>
      </c>
      <c r="F3010" s="2">
        <v>3005</v>
      </c>
      <c r="G3010">
        <f t="shared" ca="1" si="96"/>
        <v>3.8002154676538398E-2</v>
      </c>
    </row>
    <row r="3011" spans="2:7" x14ac:dyDescent="0.25">
      <c r="B3011" s="3">
        <v>41341</v>
      </c>
      <c r="C3011" s="4">
        <v>54.824573999999998</v>
      </c>
      <c r="D3011" s="2">
        <f t="shared" si="95"/>
        <v>5.9372501650795549E-3</v>
      </c>
      <c r="E3011" s="2">
        <v>5.9372501650795549E-3</v>
      </c>
      <c r="F3011" s="2">
        <v>3006</v>
      </c>
      <c r="G3011">
        <f t="shared" ca="1" si="96"/>
        <v>-4.5353379365424898E-3</v>
      </c>
    </row>
    <row r="3012" spans="2:7" x14ac:dyDescent="0.25">
      <c r="B3012" s="3">
        <v>41344</v>
      </c>
      <c r="C3012" s="4">
        <v>54.500988</v>
      </c>
      <c r="D3012" s="2">
        <f t="shared" si="95"/>
        <v>2.0779318853987889E-2</v>
      </c>
      <c r="E3012" s="2">
        <v>2.0779318853987889E-2</v>
      </c>
      <c r="F3012" s="2">
        <v>3007</v>
      </c>
      <c r="G3012">
        <f t="shared" ca="1" si="96"/>
        <v>3.5569961238159833E-3</v>
      </c>
    </row>
    <row r="3013" spans="2:7" x14ac:dyDescent="0.25">
      <c r="B3013" s="3">
        <v>41345</v>
      </c>
      <c r="C3013" s="4">
        <v>53.391548</v>
      </c>
      <c r="D3013" s="2">
        <f t="shared" si="95"/>
        <v>0.11057670187044898</v>
      </c>
      <c r="E3013" s="2">
        <v>0.11057670187044898</v>
      </c>
      <c r="F3013" s="2">
        <v>3008</v>
      </c>
      <c r="G3013">
        <f t="shared" ca="1" si="96"/>
        <v>2.8977990477694004E-2</v>
      </c>
    </row>
    <row r="3014" spans="2:7" x14ac:dyDescent="0.25">
      <c r="B3014" s="3">
        <v>41346</v>
      </c>
      <c r="C3014" s="4">
        <v>48.075516</v>
      </c>
      <c r="D3014" s="2">
        <f t="shared" ref="D3014:D3077" si="97">(C3014-C3015)/C3015</f>
        <v>-1.4217870706388223E-2</v>
      </c>
      <c r="E3014" s="2">
        <v>-1.4217870706388223E-2</v>
      </c>
      <c r="F3014" s="2">
        <v>3009</v>
      </c>
      <c r="G3014">
        <f t="shared" ca="1" si="96"/>
        <v>1.0785445854294787E-2</v>
      </c>
    </row>
    <row r="3015" spans="2:7" x14ac:dyDescent="0.25">
      <c r="B3015" s="3">
        <v>41347</v>
      </c>
      <c r="C3015" s="4">
        <v>48.768906000000001</v>
      </c>
      <c r="D3015" s="2">
        <f t="shared" si="97"/>
        <v>4.7616717573742123E-3</v>
      </c>
      <c r="E3015" s="2">
        <v>4.7616717573742123E-3</v>
      </c>
      <c r="F3015" s="2">
        <v>3010</v>
      </c>
      <c r="G3015">
        <f t="shared" ca="1" si="96"/>
        <v>-2.7351465710245278E-2</v>
      </c>
    </row>
    <row r="3016" spans="2:7" x14ac:dyDescent="0.25">
      <c r="B3016" s="3">
        <v>41348</v>
      </c>
      <c r="C3016" s="4">
        <v>48.537785</v>
      </c>
      <c r="D3016" s="2">
        <f t="shared" si="97"/>
        <v>1.0587290649860765E-2</v>
      </c>
      <c r="E3016" s="2">
        <v>1.0587290649860765E-2</v>
      </c>
      <c r="F3016" s="2">
        <v>3011</v>
      </c>
      <c r="G3016">
        <f t="shared" ref="G3016:G3079" ca="1" si="98">_xlfn.NORM.INV(RAND(),K$7,K$8)</f>
        <v>2.9129328201446522E-2</v>
      </c>
    </row>
    <row r="3017" spans="2:7" x14ac:dyDescent="0.25">
      <c r="B3017" s="3">
        <v>41351</v>
      </c>
      <c r="C3017" s="4">
        <v>48.029285000000002</v>
      </c>
      <c r="D3017" s="2">
        <f t="shared" si="97"/>
        <v>1.0700389391641885E-2</v>
      </c>
      <c r="E3017" s="2">
        <v>1.0700389391641885E-2</v>
      </c>
      <c r="F3017" s="2">
        <v>3012</v>
      </c>
      <c r="G3017">
        <f t="shared" ca="1" si="98"/>
        <v>2.4595678599446273E-2</v>
      </c>
    </row>
    <row r="3018" spans="2:7" x14ac:dyDescent="0.25">
      <c r="B3018" s="3">
        <v>41352</v>
      </c>
      <c r="C3018" s="4">
        <v>47.520794000000002</v>
      </c>
      <c r="D3018" s="2">
        <f t="shared" si="97"/>
        <v>5.3278581789405713E-2</v>
      </c>
      <c r="E3018" s="2">
        <v>5.3278581789405713E-2</v>
      </c>
      <c r="F3018" s="2">
        <v>3013</v>
      </c>
      <c r="G3018">
        <f t="shared" ca="1" si="98"/>
        <v>3.9545236703053738E-2</v>
      </c>
    </row>
    <row r="3019" spans="2:7" x14ac:dyDescent="0.25">
      <c r="B3019" s="3">
        <v>41353</v>
      </c>
      <c r="C3019" s="4">
        <v>45.117023000000003</v>
      </c>
      <c r="D3019" s="2">
        <f t="shared" si="97"/>
        <v>3.3898336933998248E-2</v>
      </c>
      <c r="E3019" s="2">
        <v>3.3898336933998248E-2</v>
      </c>
      <c r="F3019" s="2">
        <v>3014</v>
      </c>
      <c r="G3019">
        <f t="shared" ca="1" si="98"/>
        <v>1.1889529161983327E-2</v>
      </c>
    </row>
    <row r="3020" spans="2:7" x14ac:dyDescent="0.25">
      <c r="B3020" s="3">
        <v>41354</v>
      </c>
      <c r="C3020" s="4">
        <v>43.637774999999998</v>
      </c>
      <c r="D3020" s="2">
        <f t="shared" si="97"/>
        <v>-5.2208737734393176E-2</v>
      </c>
      <c r="E3020" s="2">
        <v>-5.2208737734393176E-2</v>
      </c>
      <c r="F3020" s="2">
        <v>3015</v>
      </c>
      <c r="G3020">
        <f t="shared" ca="1" si="98"/>
        <v>6.4445987028321064E-2</v>
      </c>
    </row>
    <row r="3021" spans="2:7" x14ac:dyDescent="0.25">
      <c r="B3021" s="3">
        <v>41355</v>
      </c>
      <c r="C3021" s="4">
        <v>46.041545999999997</v>
      </c>
      <c r="D3021" s="2">
        <f t="shared" si="97"/>
        <v>4.032262285243708E-3</v>
      </c>
      <c r="E3021" s="2">
        <v>4.032262285243708E-3</v>
      </c>
      <c r="F3021" s="2">
        <v>3016</v>
      </c>
      <c r="G3021">
        <f t="shared" ca="1" si="98"/>
        <v>-2.3887417177525454E-2</v>
      </c>
    </row>
    <row r="3022" spans="2:7" x14ac:dyDescent="0.25">
      <c r="B3022" s="3">
        <v>41358</v>
      </c>
      <c r="C3022" s="4">
        <v>45.856639999999999</v>
      </c>
      <c r="D3022" s="2">
        <f t="shared" si="97"/>
        <v>0</v>
      </c>
      <c r="E3022" s="2">
        <v>0</v>
      </c>
      <c r="F3022" s="2">
        <v>3017</v>
      </c>
      <c r="G3022">
        <f t="shared" ca="1" si="98"/>
        <v>1.8110884276140823E-2</v>
      </c>
    </row>
    <row r="3023" spans="2:7" x14ac:dyDescent="0.25">
      <c r="B3023" s="3">
        <v>41359</v>
      </c>
      <c r="C3023" s="4">
        <v>45.856639999999999</v>
      </c>
      <c r="D3023" s="2">
        <f t="shared" si="97"/>
        <v>-1.4895819318397625E-2</v>
      </c>
      <c r="E3023" s="2">
        <v>-1.4895819318397625E-2</v>
      </c>
      <c r="F3023" s="2">
        <v>3018</v>
      </c>
      <c r="G3023">
        <f t="shared" ca="1" si="98"/>
        <v>7.9541559146524068E-3</v>
      </c>
    </row>
    <row r="3024" spans="2:7" x14ac:dyDescent="0.25">
      <c r="B3024" s="3">
        <v>41361</v>
      </c>
      <c r="C3024" s="4">
        <v>46.550041</v>
      </c>
      <c r="D3024" s="2">
        <f t="shared" si="97"/>
        <v>-8.8687806545917444E-2</v>
      </c>
      <c r="E3024" s="2">
        <v>-8.8687806545917444E-2</v>
      </c>
      <c r="F3024" s="2">
        <v>3019</v>
      </c>
      <c r="G3024">
        <f t="shared" ca="1" si="98"/>
        <v>2.6890939467860843E-2</v>
      </c>
    </row>
    <row r="3025" spans="2:7" x14ac:dyDescent="0.25">
      <c r="B3025" s="3">
        <v>41365</v>
      </c>
      <c r="C3025" s="4">
        <v>51.080235000000002</v>
      </c>
      <c r="D3025" s="2">
        <f t="shared" si="97"/>
        <v>-1.0743129131358234E-2</v>
      </c>
      <c r="E3025" s="2">
        <v>-1.0743129131358234E-2</v>
      </c>
      <c r="F3025" s="2">
        <v>3020</v>
      </c>
      <c r="G3025">
        <f t="shared" ca="1" si="98"/>
        <v>-4.9360700514743838E-2</v>
      </c>
    </row>
    <row r="3026" spans="2:7" x14ac:dyDescent="0.25">
      <c r="B3026" s="3">
        <v>41366</v>
      </c>
      <c r="C3026" s="4">
        <v>51.634956000000003</v>
      </c>
      <c r="D3026" s="2">
        <f t="shared" si="97"/>
        <v>-3.0381760442892185E-2</v>
      </c>
      <c r="E3026" s="2">
        <v>-3.0381760442892185E-2</v>
      </c>
      <c r="F3026" s="2">
        <v>3021</v>
      </c>
      <c r="G3026">
        <f t="shared" ca="1" si="98"/>
        <v>-4.6727827052344635E-2</v>
      </c>
    </row>
    <row r="3027" spans="2:7" x14ac:dyDescent="0.25">
      <c r="B3027" s="3">
        <v>41367</v>
      </c>
      <c r="C3027" s="4">
        <v>53.252872000000004</v>
      </c>
      <c r="D3027" s="2">
        <f t="shared" si="97"/>
        <v>2.7653741782662947E-2</v>
      </c>
      <c r="E3027" s="2">
        <v>2.7653741782662947E-2</v>
      </c>
      <c r="F3027" s="2">
        <v>3022</v>
      </c>
      <c r="G3027">
        <f t="shared" ca="1" si="98"/>
        <v>4.6709709538218271E-2</v>
      </c>
    </row>
    <row r="3028" spans="2:7" x14ac:dyDescent="0.25">
      <c r="B3028" s="3">
        <v>41368</v>
      </c>
      <c r="C3028" s="4">
        <v>51.819859000000001</v>
      </c>
      <c r="D3028" s="2">
        <f t="shared" si="97"/>
        <v>-2.6688784305484046E-3</v>
      </c>
      <c r="E3028" s="2">
        <v>-2.6688784305484046E-3</v>
      </c>
      <c r="F3028" s="2">
        <v>3023</v>
      </c>
      <c r="G3028">
        <f t="shared" ca="1" si="98"/>
        <v>-2.2247602724696919E-2</v>
      </c>
    </row>
    <row r="3029" spans="2:7" x14ac:dyDescent="0.25">
      <c r="B3029" s="3">
        <v>41369</v>
      </c>
      <c r="C3029" s="4">
        <v>51.958530000000003</v>
      </c>
      <c r="D3029" s="2">
        <f t="shared" si="97"/>
        <v>4.4681926998770462E-3</v>
      </c>
      <c r="E3029" s="2">
        <v>4.4681926998770462E-3</v>
      </c>
      <c r="F3029" s="2">
        <v>3024</v>
      </c>
      <c r="G3029">
        <f t="shared" ca="1" si="98"/>
        <v>1.9403495553627532E-2</v>
      </c>
    </row>
    <row r="3030" spans="2:7" x14ac:dyDescent="0.25">
      <c r="B3030" s="3">
        <v>41372</v>
      </c>
      <c r="C3030" s="4">
        <v>51.727401999999998</v>
      </c>
      <c r="D3030" s="2">
        <f t="shared" si="97"/>
        <v>1.2669616731402978E-2</v>
      </c>
      <c r="E3030" s="2">
        <v>1.2669616731402978E-2</v>
      </c>
      <c r="F3030" s="2">
        <v>3025</v>
      </c>
      <c r="G3030">
        <f t="shared" ca="1" si="98"/>
        <v>4.9813152488196684E-2</v>
      </c>
    </row>
    <row r="3031" spans="2:7" x14ac:dyDescent="0.25">
      <c r="B3031" s="3">
        <v>41373</v>
      </c>
      <c r="C3031" s="4">
        <v>51.080235000000002</v>
      </c>
      <c r="D3031" s="2">
        <f t="shared" si="97"/>
        <v>1.0054864037413224E-2</v>
      </c>
      <c r="E3031" s="2">
        <v>1.0054864037413224E-2</v>
      </c>
      <c r="F3031" s="2">
        <v>3026</v>
      </c>
      <c r="G3031">
        <f t="shared" ca="1" si="98"/>
        <v>2.8683198387235997E-2</v>
      </c>
    </row>
    <row r="3032" spans="2:7" x14ac:dyDescent="0.25">
      <c r="B3032" s="3">
        <v>41374</v>
      </c>
      <c r="C3032" s="4">
        <v>50.571742999999998</v>
      </c>
      <c r="D3032" s="2">
        <f t="shared" si="97"/>
        <v>6.7317062525571347E-2</v>
      </c>
      <c r="E3032" s="2">
        <v>6.7317062525571347E-2</v>
      </c>
      <c r="F3032" s="2">
        <v>3027</v>
      </c>
      <c r="G3032">
        <f t="shared" ca="1" si="98"/>
        <v>4.9172607414822579E-2</v>
      </c>
    </row>
    <row r="3033" spans="2:7" x14ac:dyDescent="0.25">
      <c r="B3033" s="3">
        <v>41375</v>
      </c>
      <c r="C3033" s="4">
        <v>47.382117999999998</v>
      </c>
      <c r="D3033" s="2">
        <f t="shared" si="97"/>
        <v>2.8084279874993325E-2</v>
      </c>
      <c r="E3033" s="2">
        <v>2.8084279874993325E-2</v>
      </c>
      <c r="F3033" s="2">
        <v>3028</v>
      </c>
      <c r="G3033">
        <f t="shared" ca="1" si="98"/>
        <v>-4.2067728759069986E-2</v>
      </c>
    </row>
    <row r="3034" spans="2:7" x14ac:dyDescent="0.25">
      <c r="B3034" s="3">
        <v>41376</v>
      </c>
      <c r="C3034" s="4">
        <v>46.087775999999998</v>
      </c>
      <c r="D3034" s="2">
        <f t="shared" si="97"/>
        <v>3.7461015673147864E-2</v>
      </c>
      <c r="E3034" s="2">
        <v>3.7461015673147864E-2</v>
      </c>
      <c r="F3034" s="2">
        <v>3029</v>
      </c>
      <c r="G3034">
        <f t="shared" ca="1" si="98"/>
        <v>-3.8699382563235712E-2</v>
      </c>
    </row>
    <row r="3035" spans="2:7" x14ac:dyDescent="0.25">
      <c r="B3035" s="3">
        <v>41379</v>
      </c>
      <c r="C3035" s="4">
        <v>44.423622000000002</v>
      </c>
      <c r="D3035" s="2">
        <f t="shared" si="97"/>
        <v>-1.4359076011014342E-2</v>
      </c>
      <c r="E3035" s="2">
        <v>-1.4359076011014342E-2</v>
      </c>
      <c r="F3035" s="2">
        <v>3030</v>
      </c>
      <c r="G3035">
        <f t="shared" ca="1" si="98"/>
        <v>-4.9279827631745703E-2</v>
      </c>
    </row>
    <row r="3036" spans="2:7" x14ac:dyDescent="0.25">
      <c r="B3036" s="3">
        <v>41380</v>
      </c>
      <c r="C3036" s="4">
        <v>45.070796999999999</v>
      </c>
      <c r="D3036" s="2">
        <f t="shared" si="97"/>
        <v>-4.5053826484496615E-2</v>
      </c>
      <c r="E3036" s="2">
        <v>-4.5053826484496615E-2</v>
      </c>
      <c r="F3036" s="2">
        <v>3031</v>
      </c>
      <c r="G3036">
        <f t="shared" ca="1" si="98"/>
        <v>7.9660957102122926E-2</v>
      </c>
    </row>
    <row r="3037" spans="2:7" x14ac:dyDescent="0.25">
      <c r="B3037" s="3">
        <v>41381</v>
      </c>
      <c r="C3037" s="4">
        <v>47.197212</v>
      </c>
      <c r="D3037" s="2">
        <f t="shared" si="97"/>
        <v>-1.9212232110153632E-2</v>
      </c>
      <c r="E3037" s="2">
        <v>-1.9212232110153632E-2</v>
      </c>
      <c r="F3037" s="2">
        <v>3032</v>
      </c>
      <c r="G3037">
        <f t="shared" ca="1" si="98"/>
        <v>-1.1114237943636146E-2</v>
      </c>
    </row>
    <row r="3038" spans="2:7" x14ac:dyDescent="0.25">
      <c r="B3038" s="3">
        <v>41382</v>
      </c>
      <c r="C3038" s="4">
        <v>48.121738000000001</v>
      </c>
      <c r="D3038" s="2">
        <f t="shared" si="97"/>
        <v>-2.5280933583477806E-2</v>
      </c>
      <c r="E3038" s="2">
        <v>-2.5280933583477806E-2</v>
      </c>
      <c r="F3038" s="2">
        <v>3033</v>
      </c>
      <c r="G3038">
        <f t="shared" ca="1" si="98"/>
        <v>7.6267166956347473E-3</v>
      </c>
    </row>
    <row r="3039" spans="2:7" x14ac:dyDescent="0.25">
      <c r="B3039" s="3">
        <v>41386</v>
      </c>
      <c r="C3039" s="4">
        <v>49.369853999999997</v>
      </c>
      <c r="D3039" s="2">
        <f t="shared" si="97"/>
        <v>5.014746564442072E-2</v>
      </c>
      <c r="E3039" s="2">
        <v>5.014746564442072E-2</v>
      </c>
      <c r="F3039" s="2">
        <v>3034</v>
      </c>
      <c r="G3039">
        <f t="shared" ca="1" si="98"/>
        <v>-7.9042072919292092E-2</v>
      </c>
    </row>
    <row r="3040" spans="2:7" x14ac:dyDescent="0.25">
      <c r="B3040" s="3">
        <v>41387</v>
      </c>
      <c r="C3040" s="4">
        <v>47.012306000000002</v>
      </c>
      <c r="D3040" s="2">
        <f t="shared" si="97"/>
        <v>-4.8922987924141358E-3</v>
      </c>
      <c r="E3040" s="2">
        <v>-4.8922987924141358E-3</v>
      </c>
      <c r="F3040" s="2">
        <v>3035</v>
      </c>
      <c r="G3040">
        <f t="shared" ca="1" si="98"/>
        <v>9.4639794944834273E-3</v>
      </c>
    </row>
    <row r="3041" spans="2:7" x14ac:dyDescent="0.25">
      <c r="B3041" s="3">
        <v>41389</v>
      </c>
      <c r="C3041" s="4">
        <v>47.243434999999998</v>
      </c>
      <c r="D3041" s="2">
        <f t="shared" si="97"/>
        <v>-5.806450596712829E-2</v>
      </c>
      <c r="E3041" s="2">
        <v>-5.806450596712829E-2</v>
      </c>
      <c r="F3041" s="2">
        <v>3036</v>
      </c>
      <c r="G3041">
        <f t="shared" ca="1" si="98"/>
        <v>9.9783438483687995E-2</v>
      </c>
    </row>
    <row r="3042" spans="2:7" x14ac:dyDescent="0.25">
      <c r="B3042" s="3">
        <v>41390</v>
      </c>
      <c r="C3042" s="4">
        <v>50.155701000000001</v>
      </c>
      <c r="D3042" s="2">
        <f t="shared" si="97"/>
        <v>9.3022742901734505E-3</v>
      </c>
      <c r="E3042" s="2">
        <v>9.3022742901734505E-3</v>
      </c>
      <c r="F3042" s="2">
        <v>3037</v>
      </c>
      <c r="G3042">
        <f t="shared" ca="1" si="98"/>
        <v>3.1332083290456003E-2</v>
      </c>
    </row>
    <row r="3043" spans="2:7" x14ac:dyDescent="0.25">
      <c r="B3043" s="3">
        <v>41393</v>
      </c>
      <c r="C3043" s="4">
        <v>49.693438999999998</v>
      </c>
      <c r="D3043" s="2">
        <f t="shared" si="97"/>
        <v>1.319511201137669E-2</v>
      </c>
      <c r="E3043" s="2">
        <v>1.319511201137669E-2</v>
      </c>
      <c r="F3043" s="2">
        <v>3038</v>
      </c>
      <c r="G3043">
        <f t="shared" ca="1" si="98"/>
        <v>-1.0861867850960548E-2</v>
      </c>
    </row>
    <row r="3044" spans="2:7" x14ac:dyDescent="0.25">
      <c r="B3044" s="3">
        <v>41394</v>
      </c>
      <c r="C3044" s="4">
        <v>49.046267999999998</v>
      </c>
      <c r="D3044" s="2">
        <f t="shared" si="97"/>
        <v>4.6351121610548336E-2</v>
      </c>
      <c r="E3044" s="2">
        <v>4.6351121610548336E-2</v>
      </c>
      <c r="F3044" s="2">
        <v>3039</v>
      </c>
      <c r="G3044">
        <f t="shared" ca="1" si="98"/>
        <v>-2.5308695479826014E-3</v>
      </c>
    </row>
    <row r="3045" spans="2:7" x14ac:dyDescent="0.25">
      <c r="B3045" s="3">
        <v>41396</v>
      </c>
      <c r="C3045" s="4">
        <v>46.873623000000002</v>
      </c>
      <c r="D3045" s="2">
        <f t="shared" si="97"/>
        <v>9.9600826194242084E-3</v>
      </c>
      <c r="E3045" s="2">
        <v>9.9600826194242084E-3</v>
      </c>
      <c r="F3045" s="2">
        <v>3040</v>
      </c>
      <c r="G3045">
        <f t="shared" ca="1" si="98"/>
        <v>2.719441855879386E-2</v>
      </c>
    </row>
    <row r="3046" spans="2:7" x14ac:dyDescent="0.25">
      <c r="B3046" s="3">
        <v>41397</v>
      </c>
      <c r="C3046" s="4">
        <v>46.411361999999997</v>
      </c>
      <c r="D3046" s="2">
        <f t="shared" si="97"/>
        <v>0</v>
      </c>
      <c r="E3046" s="2">
        <v>0</v>
      </c>
      <c r="F3046" s="2">
        <v>3041</v>
      </c>
      <c r="G3046">
        <f t="shared" ca="1" si="98"/>
        <v>-7.3420969206329387E-2</v>
      </c>
    </row>
    <row r="3047" spans="2:7" x14ac:dyDescent="0.25">
      <c r="B3047" s="3">
        <v>41400</v>
      </c>
      <c r="C3047" s="4">
        <v>46.411361999999997</v>
      </c>
      <c r="D3047" s="2">
        <f t="shared" si="97"/>
        <v>-1.3752468654303358E-2</v>
      </c>
      <c r="E3047" s="2">
        <v>-1.3752468654303358E-2</v>
      </c>
      <c r="F3047" s="2">
        <v>3042</v>
      </c>
      <c r="G3047">
        <f t="shared" ca="1" si="98"/>
        <v>2.1878979276534427E-2</v>
      </c>
    </row>
    <row r="3048" spans="2:7" x14ac:dyDescent="0.25">
      <c r="B3048" s="3">
        <v>41401</v>
      </c>
      <c r="C3048" s="4">
        <v>47.058532999999997</v>
      </c>
      <c r="D3048" s="2">
        <f t="shared" si="97"/>
        <v>-9.8142941511034304E-4</v>
      </c>
      <c r="E3048" s="2">
        <v>-9.8142941511034304E-4</v>
      </c>
      <c r="F3048" s="2">
        <v>3043</v>
      </c>
      <c r="G3048">
        <f t="shared" ca="1" si="98"/>
        <v>-4.4660950084752489E-3</v>
      </c>
    </row>
    <row r="3049" spans="2:7" x14ac:dyDescent="0.25">
      <c r="B3049" s="3">
        <v>41402</v>
      </c>
      <c r="C3049" s="4">
        <v>47.104762999999998</v>
      </c>
      <c r="D3049" s="2">
        <f t="shared" si="97"/>
        <v>-9.8040359279840772E-4</v>
      </c>
      <c r="E3049" s="2">
        <v>-9.8040359279840772E-4</v>
      </c>
      <c r="F3049" s="2">
        <v>3044</v>
      </c>
      <c r="G3049">
        <f t="shared" ca="1" si="98"/>
        <v>5.8854117062068494E-2</v>
      </c>
    </row>
    <row r="3050" spans="2:7" x14ac:dyDescent="0.25">
      <c r="B3050" s="3">
        <v>41403</v>
      </c>
      <c r="C3050" s="4">
        <v>47.15099</v>
      </c>
      <c r="D3050" s="2">
        <f t="shared" si="97"/>
        <v>-1.956779815015523E-3</v>
      </c>
      <c r="E3050" s="2">
        <v>-1.956779815015523E-3</v>
      </c>
      <c r="F3050" s="2">
        <v>3045</v>
      </c>
      <c r="G3050">
        <f t="shared" ca="1" si="98"/>
        <v>9.2157095138625756E-4</v>
      </c>
    </row>
    <row r="3051" spans="2:7" x14ac:dyDescent="0.25">
      <c r="B3051" s="3">
        <v>41404</v>
      </c>
      <c r="C3051" s="4">
        <v>47.243434999999998</v>
      </c>
      <c r="D3051" s="2">
        <f t="shared" si="97"/>
        <v>3.2323175995834855E-2</v>
      </c>
      <c r="E3051" s="2">
        <v>3.2323175995834855E-2</v>
      </c>
      <c r="F3051" s="2">
        <v>3046</v>
      </c>
      <c r="G3051">
        <f t="shared" ca="1" si="98"/>
        <v>1.0484106157244662E-2</v>
      </c>
    </row>
    <row r="3052" spans="2:7" x14ac:dyDescent="0.25">
      <c r="B3052" s="3">
        <v>41407</v>
      </c>
      <c r="C3052" s="4">
        <v>45.764190999999997</v>
      </c>
      <c r="D3052" s="2">
        <f t="shared" si="97"/>
        <v>-2.0160439142510658E-3</v>
      </c>
      <c r="E3052" s="2">
        <v>-2.0160439142510658E-3</v>
      </c>
      <c r="F3052" s="2">
        <v>3047</v>
      </c>
      <c r="G3052">
        <f t="shared" ca="1" si="98"/>
        <v>-2.5995595554619499E-2</v>
      </c>
    </row>
    <row r="3053" spans="2:7" x14ac:dyDescent="0.25">
      <c r="B3053" s="3">
        <v>41408</v>
      </c>
      <c r="C3053" s="4">
        <v>45.856639999999999</v>
      </c>
      <c r="D3053" s="2">
        <f t="shared" si="97"/>
        <v>-3.5957266189893769E-2</v>
      </c>
      <c r="E3053" s="2">
        <v>-3.5957266189893769E-2</v>
      </c>
      <c r="F3053" s="2">
        <v>3048</v>
      </c>
      <c r="G3053">
        <f t="shared" ca="1" si="98"/>
        <v>8.6433755311144719E-3</v>
      </c>
    </row>
    <row r="3054" spans="2:7" x14ac:dyDescent="0.25">
      <c r="B3054" s="3">
        <v>41409</v>
      </c>
      <c r="C3054" s="4">
        <v>47.567019999999999</v>
      </c>
      <c r="D3054" s="2">
        <f t="shared" si="97"/>
        <v>1.479290388967794E-2</v>
      </c>
      <c r="E3054" s="2">
        <v>1.479290388967794E-2</v>
      </c>
      <c r="F3054" s="2">
        <v>3049</v>
      </c>
      <c r="G3054">
        <f t="shared" ca="1" si="98"/>
        <v>1.6922154751085796E-2</v>
      </c>
    </row>
    <row r="3055" spans="2:7" x14ac:dyDescent="0.25">
      <c r="B3055" s="3">
        <v>41410</v>
      </c>
      <c r="C3055" s="4">
        <v>46.873623000000002</v>
      </c>
      <c r="D3055" s="2">
        <f t="shared" si="97"/>
        <v>1.2987037404664649E-2</v>
      </c>
      <c r="E3055" s="2">
        <v>1.2987037404664649E-2</v>
      </c>
      <c r="F3055" s="2">
        <v>3050</v>
      </c>
      <c r="G3055">
        <f t="shared" ca="1" si="98"/>
        <v>2.2918572461368497E-2</v>
      </c>
    </row>
    <row r="3056" spans="2:7" x14ac:dyDescent="0.25">
      <c r="B3056" s="3">
        <v>41411</v>
      </c>
      <c r="C3056" s="4">
        <v>46.272677999999999</v>
      </c>
      <c r="D3056" s="2">
        <f t="shared" si="97"/>
        <v>-2.2461053443336446E-2</v>
      </c>
      <c r="E3056" s="2">
        <v>-2.2461053443336446E-2</v>
      </c>
      <c r="F3056" s="2">
        <v>3051</v>
      </c>
      <c r="G3056">
        <f t="shared" ca="1" si="98"/>
        <v>-4.0437781328469383E-2</v>
      </c>
    </row>
    <row r="3057" spans="2:7" x14ac:dyDescent="0.25">
      <c r="B3057" s="3">
        <v>41414</v>
      </c>
      <c r="C3057" s="4">
        <v>47.335892000000001</v>
      </c>
      <c r="D3057" s="2">
        <f t="shared" si="97"/>
        <v>1.6881854089022198E-2</v>
      </c>
      <c r="E3057" s="2">
        <v>1.6881854089022198E-2</v>
      </c>
      <c r="F3057" s="2">
        <v>3052</v>
      </c>
      <c r="G3057">
        <f t="shared" ca="1" si="98"/>
        <v>-1.9934790177840781E-2</v>
      </c>
    </row>
    <row r="3058" spans="2:7" x14ac:dyDescent="0.25">
      <c r="B3058" s="3">
        <v>41415</v>
      </c>
      <c r="C3058" s="4">
        <v>46.550041</v>
      </c>
      <c r="D3058" s="2">
        <f t="shared" si="97"/>
        <v>2.7551126859474147E-2</v>
      </c>
      <c r="E3058" s="2">
        <v>2.7551126859474147E-2</v>
      </c>
      <c r="F3058" s="2">
        <v>3053</v>
      </c>
      <c r="G3058">
        <f t="shared" ca="1" si="98"/>
        <v>-3.2595975765081807E-4</v>
      </c>
    </row>
    <row r="3059" spans="2:7" x14ac:dyDescent="0.25">
      <c r="B3059" s="3">
        <v>41416</v>
      </c>
      <c r="C3059" s="4">
        <v>45.301921999999998</v>
      </c>
      <c r="D3059" s="2">
        <f t="shared" si="97"/>
        <v>2.8331440269848029E-2</v>
      </c>
      <c r="E3059" s="2">
        <v>2.8331440269848029E-2</v>
      </c>
      <c r="F3059" s="2">
        <v>3054</v>
      </c>
      <c r="G3059">
        <f t="shared" ca="1" si="98"/>
        <v>1.0676404880875796E-2</v>
      </c>
    </row>
    <row r="3060" spans="2:7" x14ac:dyDescent="0.25">
      <c r="B3060" s="3">
        <v>41417</v>
      </c>
      <c r="C3060" s="4">
        <v>44.053814000000003</v>
      </c>
      <c r="D3060" s="2">
        <f t="shared" si="97"/>
        <v>5.2741861891849578E-3</v>
      </c>
      <c r="E3060" s="2">
        <v>5.2741861891849578E-3</v>
      </c>
      <c r="F3060" s="2">
        <v>3055</v>
      </c>
      <c r="G3060">
        <f t="shared" ca="1" si="98"/>
        <v>3.1552002354080434E-2</v>
      </c>
    </row>
    <row r="3061" spans="2:7" x14ac:dyDescent="0.25">
      <c r="B3061" s="3">
        <v>41418</v>
      </c>
      <c r="C3061" s="4">
        <v>43.822685</v>
      </c>
      <c r="D3061" s="2">
        <f t="shared" si="97"/>
        <v>-1.7616429755314945E-2</v>
      </c>
      <c r="E3061" s="2">
        <v>-1.7616429755314945E-2</v>
      </c>
      <c r="F3061" s="2">
        <v>3056</v>
      </c>
      <c r="G3061">
        <f t="shared" ca="1" si="98"/>
        <v>-4.692038175974729E-2</v>
      </c>
    </row>
    <row r="3062" spans="2:7" x14ac:dyDescent="0.25">
      <c r="B3062" s="3">
        <v>41421</v>
      </c>
      <c r="C3062" s="4">
        <v>44.608528</v>
      </c>
      <c r="D3062" s="2">
        <f t="shared" si="97"/>
        <v>2.0767552326430637E-3</v>
      </c>
      <c r="E3062" s="2">
        <v>2.0767552326430637E-3</v>
      </c>
      <c r="F3062" s="2">
        <v>3057</v>
      </c>
      <c r="G3062">
        <f t="shared" ca="1" si="98"/>
        <v>3.6124124896406602E-2</v>
      </c>
    </row>
    <row r="3063" spans="2:7" x14ac:dyDescent="0.25">
      <c r="B3063" s="3">
        <v>41422</v>
      </c>
      <c r="C3063" s="4">
        <v>44.516078999999998</v>
      </c>
      <c r="D3063" s="2">
        <f t="shared" si="97"/>
        <v>8.3771537696998768E-3</v>
      </c>
      <c r="E3063" s="2">
        <v>8.3771537696998768E-3</v>
      </c>
      <c r="F3063" s="2">
        <v>3058</v>
      </c>
      <c r="G3063">
        <f t="shared" ca="1" si="98"/>
        <v>-3.7810051224411536E-3</v>
      </c>
    </row>
    <row r="3064" spans="2:7" x14ac:dyDescent="0.25">
      <c r="B3064" s="3">
        <v>41423</v>
      </c>
      <c r="C3064" s="4">
        <v>44.146259000000001</v>
      </c>
      <c r="D3064" s="2">
        <f t="shared" si="97"/>
        <v>-3.8267999364745592E-2</v>
      </c>
      <c r="E3064" s="2">
        <v>-3.8267999364745592E-2</v>
      </c>
      <c r="F3064" s="2">
        <v>3059</v>
      </c>
      <c r="G3064">
        <f t="shared" ca="1" si="98"/>
        <v>-1.6148411544073798E-2</v>
      </c>
    </row>
    <row r="3065" spans="2:7" x14ac:dyDescent="0.25">
      <c r="B3065" s="3">
        <v>41424</v>
      </c>
      <c r="C3065" s="4">
        <v>45.90287</v>
      </c>
      <c r="D3065" s="2">
        <f t="shared" si="97"/>
        <v>8.7623106380565002E-2</v>
      </c>
      <c r="E3065" s="2">
        <v>8.7623106380565002E-2</v>
      </c>
      <c r="F3065" s="2">
        <v>3060</v>
      </c>
      <c r="G3065">
        <f t="shared" ca="1" si="98"/>
        <v>1.0858985525877649E-2</v>
      </c>
    </row>
    <row r="3066" spans="2:7" x14ac:dyDescent="0.25">
      <c r="B3066" s="3">
        <v>41425</v>
      </c>
      <c r="C3066" s="4">
        <v>42.204757999999998</v>
      </c>
      <c r="D3066" s="2">
        <f t="shared" si="97"/>
        <v>-3.7934611912382211E-2</v>
      </c>
      <c r="E3066" s="2">
        <v>-3.7934611912382211E-2</v>
      </c>
      <c r="F3066" s="2">
        <v>3061</v>
      </c>
      <c r="G3066">
        <f t="shared" ca="1" si="98"/>
        <v>-1.9648080339798563E-2</v>
      </c>
    </row>
    <row r="3067" spans="2:7" x14ac:dyDescent="0.25">
      <c r="B3067" s="3">
        <v>41428</v>
      </c>
      <c r="C3067" s="4">
        <v>43.868907999999998</v>
      </c>
      <c r="D3067" s="2">
        <f t="shared" si="97"/>
        <v>5.2966266038999427E-3</v>
      </c>
      <c r="E3067" s="2">
        <v>5.2966266038999427E-3</v>
      </c>
      <c r="F3067" s="2">
        <v>3062</v>
      </c>
      <c r="G3067">
        <f t="shared" ca="1" si="98"/>
        <v>-4.2922419827393782E-2</v>
      </c>
    </row>
    <row r="3068" spans="2:7" x14ac:dyDescent="0.25">
      <c r="B3068" s="3">
        <v>41429</v>
      </c>
      <c r="C3068" s="4">
        <v>43.637774999999998</v>
      </c>
      <c r="D3068" s="2">
        <f t="shared" si="97"/>
        <v>3.1881814912366525E-3</v>
      </c>
      <c r="E3068" s="2">
        <v>3.1881814912366525E-3</v>
      </c>
      <c r="F3068" s="2">
        <v>3063</v>
      </c>
      <c r="G3068">
        <f t="shared" ca="1" si="98"/>
        <v>-6.742687446404958E-3</v>
      </c>
    </row>
    <row r="3069" spans="2:7" x14ac:dyDescent="0.25">
      <c r="B3069" s="3">
        <v>41430</v>
      </c>
      <c r="C3069" s="4">
        <v>43.499091999999997</v>
      </c>
      <c r="D3069" s="2">
        <f t="shared" si="97"/>
        <v>7.494572733477721E-3</v>
      </c>
      <c r="E3069" s="2">
        <v>7.494572733477721E-3</v>
      </c>
      <c r="F3069" s="2">
        <v>3064</v>
      </c>
      <c r="G3069">
        <f t="shared" ca="1" si="98"/>
        <v>-5.2886469307980868E-2</v>
      </c>
    </row>
    <row r="3070" spans="2:7" x14ac:dyDescent="0.25">
      <c r="B3070" s="3">
        <v>41431</v>
      </c>
      <c r="C3070" s="4">
        <v>43.175510000000003</v>
      </c>
      <c r="D3070" s="2">
        <f t="shared" si="97"/>
        <v>1.1917659398703231E-2</v>
      </c>
      <c r="E3070" s="2">
        <v>1.1917659398703231E-2</v>
      </c>
      <c r="F3070" s="2">
        <v>3065</v>
      </c>
      <c r="G3070">
        <f t="shared" ca="1" si="98"/>
        <v>1.4616138207260822E-2</v>
      </c>
    </row>
    <row r="3071" spans="2:7" x14ac:dyDescent="0.25">
      <c r="B3071" s="3">
        <v>41432</v>
      </c>
      <c r="C3071" s="4">
        <v>42.667019000000003</v>
      </c>
      <c r="D3071" s="2">
        <f t="shared" si="97"/>
        <v>2.4417239455232369E-2</v>
      </c>
      <c r="E3071" s="2">
        <v>2.4417239455232369E-2</v>
      </c>
      <c r="F3071" s="2">
        <v>3066</v>
      </c>
      <c r="G3071">
        <f t="shared" ca="1" si="98"/>
        <v>-2.8597585953057308E-2</v>
      </c>
    </row>
    <row r="3072" spans="2:7" x14ac:dyDescent="0.25">
      <c r="B3072" s="3">
        <v>41435</v>
      </c>
      <c r="C3072" s="4">
        <v>41.650039999999997</v>
      </c>
      <c r="D3072" s="2">
        <f t="shared" si="97"/>
        <v>3.8018584178403772E-2</v>
      </c>
      <c r="E3072" s="2">
        <v>3.8018584178403772E-2</v>
      </c>
      <c r="F3072" s="2">
        <v>3067</v>
      </c>
      <c r="G3072">
        <f t="shared" ca="1" si="98"/>
        <v>-1.4614652886513254E-2</v>
      </c>
    </row>
    <row r="3073" spans="2:7" x14ac:dyDescent="0.25">
      <c r="B3073" s="3">
        <v>41436</v>
      </c>
      <c r="C3073" s="4">
        <v>40.124561</v>
      </c>
      <c r="D3073" s="2">
        <f t="shared" si="97"/>
        <v>6.960462924301393E-3</v>
      </c>
      <c r="E3073" s="2">
        <v>6.960462924301393E-3</v>
      </c>
      <c r="F3073" s="2">
        <v>3068</v>
      </c>
      <c r="G3073">
        <f t="shared" ca="1" si="98"/>
        <v>2.394303214264687E-2</v>
      </c>
    </row>
    <row r="3074" spans="2:7" x14ac:dyDescent="0.25">
      <c r="B3074" s="3">
        <v>41437</v>
      </c>
      <c r="C3074" s="4">
        <v>39.847206</v>
      </c>
      <c r="D3074" s="2">
        <f t="shared" si="97"/>
        <v>-1.3729892044734435E-2</v>
      </c>
      <c r="E3074" s="2">
        <v>-1.3729892044734435E-2</v>
      </c>
      <c r="F3074" s="2">
        <v>3069</v>
      </c>
      <c r="G3074">
        <f t="shared" ca="1" si="98"/>
        <v>-1.1938415404886923E-2</v>
      </c>
    </row>
    <row r="3075" spans="2:7" x14ac:dyDescent="0.25">
      <c r="B3075" s="3">
        <v>41438</v>
      </c>
      <c r="C3075" s="4">
        <v>40.401919999999997</v>
      </c>
      <c r="D3075" s="2">
        <f t="shared" si="97"/>
        <v>3.4443079234479962E-3</v>
      </c>
      <c r="E3075" s="2">
        <v>3.4443079234479962E-3</v>
      </c>
      <c r="F3075" s="2">
        <v>3070</v>
      </c>
      <c r="G3075">
        <f t="shared" ca="1" si="98"/>
        <v>-2.0091782068618128E-2</v>
      </c>
    </row>
    <row r="3076" spans="2:7" x14ac:dyDescent="0.25">
      <c r="B3076" s="3">
        <v>41439</v>
      </c>
      <c r="C3076" s="4">
        <v>40.263241000000001</v>
      </c>
      <c r="D3076" s="2">
        <f t="shared" si="97"/>
        <v>-2.4636082401103161E-2</v>
      </c>
      <c r="E3076" s="2">
        <v>-2.4636082401103161E-2</v>
      </c>
      <c r="F3076" s="2">
        <v>3071</v>
      </c>
      <c r="G3076">
        <f t="shared" ca="1" si="98"/>
        <v>-0.10224326917421693</v>
      </c>
    </row>
    <row r="3077" spans="2:7" x14ac:dyDescent="0.25">
      <c r="B3077" s="3">
        <v>41442</v>
      </c>
      <c r="C3077" s="4">
        <v>41.280223999999997</v>
      </c>
      <c r="D3077" s="2">
        <f t="shared" si="97"/>
        <v>9.0395569714623262E-3</v>
      </c>
      <c r="E3077" s="2">
        <v>9.0395569714623262E-3</v>
      </c>
      <c r="F3077" s="2">
        <v>3072</v>
      </c>
      <c r="G3077">
        <f t="shared" ca="1" si="98"/>
        <v>1.325419901416067E-2</v>
      </c>
    </row>
    <row r="3078" spans="2:7" x14ac:dyDescent="0.25">
      <c r="B3078" s="3">
        <v>41443</v>
      </c>
      <c r="C3078" s="4">
        <v>40.910412000000001</v>
      </c>
      <c r="D3078" s="2">
        <f t="shared" ref="D3078:D3141" si="99">(C3078-C3079)/C3079</f>
        <v>-4.4276421630346133E-2</v>
      </c>
      <c r="E3078" s="2">
        <v>-4.4276421630346133E-2</v>
      </c>
      <c r="F3078" s="2">
        <v>3073</v>
      </c>
      <c r="G3078">
        <f t="shared" ca="1" si="98"/>
        <v>-1.5833786857356875E-2</v>
      </c>
    </row>
    <row r="3079" spans="2:7" x14ac:dyDescent="0.25">
      <c r="B3079" s="3">
        <v>41444</v>
      </c>
      <c r="C3079" s="4">
        <v>42.805695</v>
      </c>
      <c r="D3079" s="2">
        <f t="shared" si="99"/>
        <v>-3.4410867892971708E-2</v>
      </c>
      <c r="E3079" s="2">
        <v>-3.4410867892971708E-2</v>
      </c>
      <c r="F3079" s="2">
        <v>3074</v>
      </c>
      <c r="G3079">
        <f t="shared" ca="1" si="98"/>
        <v>-7.8681847663850932E-2</v>
      </c>
    </row>
    <row r="3080" spans="2:7" x14ac:dyDescent="0.25">
      <c r="B3080" s="3">
        <v>41445</v>
      </c>
      <c r="C3080" s="4">
        <v>44.331169000000003</v>
      </c>
      <c r="D3080" s="2">
        <f t="shared" si="99"/>
        <v>-1.2358405661004183E-2</v>
      </c>
      <c r="E3080" s="2">
        <v>-1.2358405661004183E-2</v>
      </c>
      <c r="F3080" s="2">
        <v>3075</v>
      </c>
      <c r="G3080">
        <f t="shared" ref="G3080:G3143" ca="1" si="100">_xlfn.NORM.INV(RAND(),K$7,K$8)</f>
        <v>-5.5147281433571976E-2</v>
      </c>
    </row>
    <row r="3081" spans="2:7" x14ac:dyDescent="0.25">
      <c r="B3081" s="3">
        <v>41446</v>
      </c>
      <c r="C3081" s="4">
        <v>44.885886999999997</v>
      </c>
      <c r="D3081" s="2">
        <f t="shared" si="99"/>
        <v>8.3705355499154491E-2</v>
      </c>
      <c r="E3081" s="2">
        <v>8.3705355499154491E-2</v>
      </c>
      <c r="F3081" s="2">
        <v>3076</v>
      </c>
      <c r="G3081">
        <f t="shared" ca="1" si="100"/>
        <v>4.1076557025818056E-2</v>
      </c>
    </row>
    <row r="3082" spans="2:7" x14ac:dyDescent="0.25">
      <c r="B3082" s="3">
        <v>41449</v>
      </c>
      <c r="C3082" s="4">
        <v>41.418903</v>
      </c>
      <c r="D3082" s="2">
        <f t="shared" si="99"/>
        <v>-3.3370564404575885E-3</v>
      </c>
      <c r="E3082" s="2">
        <v>-3.3370564404575885E-3</v>
      </c>
      <c r="F3082" s="2">
        <v>3077</v>
      </c>
      <c r="G3082">
        <f t="shared" ca="1" si="100"/>
        <v>5.067466619483188E-2</v>
      </c>
    </row>
    <row r="3083" spans="2:7" x14ac:dyDescent="0.25">
      <c r="B3083" s="3">
        <v>41450</v>
      </c>
      <c r="C3083" s="4">
        <v>41.557583000000001</v>
      </c>
      <c r="D3083" s="2">
        <f t="shared" si="99"/>
        <v>2.0431248129243837E-2</v>
      </c>
      <c r="E3083" s="2">
        <v>2.0431248129243837E-2</v>
      </c>
      <c r="F3083" s="2">
        <v>3078</v>
      </c>
      <c r="G3083">
        <f t="shared" ca="1" si="100"/>
        <v>-2.8617909005728529E-2</v>
      </c>
    </row>
    <row r="3084" spans="2:7" x14ac:dyDescent="0.25">
      <c r="B3084" s="3">
        <v>41451</v>
      </c>
      <c r="C3084" s="4">
        <v>40.72551</v>
      </c>
      <c r="D3084" s="2">
        <f t="shared" si="99"/>
        <v>1.1481167151943857E-2</v>
      </c>
      <c r="E3084" s="2">
        <v>1.1481167151943857E-2</v>
      </c>
      <c r="F3084" s="2">
        <v>3079</v>
      </c>
      <c r="G3084">
        <f t="shared" ca="1" si="100"/>
        <v>-2.1865702912753075E-2</v>
      </c>
    </row>
    <row r="3085" spans="2:7" x14ac:dyDescent="0.25">
      <c r="B3085" s="3">
        <v>41452</v>
      </c>
      <c r="C3085" s="4">
        <v>40.263241000000001</v>
      </c>
      <c r="D3085" s="2">
        <f t="shared" si="99"/>
        <v>-4.5714331487174929E-3</v>
      </c>
      <c r="E3085" s="2">
        <v>-4.5714331487174929E-3</v>
      </c>
      <c r="F3085" s="2">
        <v>3080</v>
      </c>
      <c r="G3085">
        <f t="shared" ca="1" si="100"/>
        <v>-1.5493234908871875E-2</v>
      </c>
    </row>
    <row r="3086" spans="2:7" x14ac:dyDescent="0.25">
      <c r="B3086" s="3">
        <v>41453</v>
      </c>
      <c r="C3086" s="4">
        <v>40.448146999999999</v>
      </c>
      <c r="D3086" s="2">
        <f t="shared" si="99"/>
        <v>-4.8913168331058673E-2</v>
      </c>
      <c r="E3086" s="2">
        <v>-4.8913168331058673E-2</v>
      </c>
      <c r="F3086" s="2">
        <v>3081</v>
      </c>
      <c r="G3086">
        <f t="shared" ca="1" si="100"/>
        <v>-8.5008572754990165E-3</v>
      </c>
    </row>
    <row r="3087" spans="2:7" x14ac:dyDescent="0.25">
      <c r="B3087" s="3">
        <v>41456</v>
      </c>
      <c r="C3087" s="4">
        <v>42.528343</v>
      </c>
      <c r="D3087" s="2">
        <f t="shared" si="99"/>
        <v>3.720418073224882E-2</v>
      </c>
      <c r="E3087" s="2">
        <v>3.720418073224882E-2</v>
      </c>
      <c r="F3087" s="2">
        <v>3082</v>
      </c>
      <c r="G3087">
        <f t="shared" ca="1" si="100"/>
        <v>-5.0228584018804964E-2</v>
      </c>
    </row>
    <row r="3088" spans="2:7" x14ac:dyDescent="0.25">
      <c r="B3088" s="3">
        <v>41457</v>
      </c>
      <c r="C3088" s="4">
        <v>41.002865</v>
      </c>
      <c r="D3088" s="2">
        <f t="shared" si="99"/>
        <v>2.7809993470353286E-2</v>
      </c>
      <c r="E3088" s="2">
        <v>2.7809993470353286E-2</v>
      </c>
      <c r="F3088" s="2">
        <v>3083</v>
      </c>
      <c r="G3088">
        <f t="shared" ca="1" si="100"/>
        <v>2.8346975412144905E-2</v>
      </c>
    </row>
    <row r="3089" spans="2:7" x14ac:dyDescent="0.25">
      <c r="B3089" s="3">
        <v>41458</v>
      </c>
      <c r="C3089" s="4">
        <v>39.893428999999998</v>
      </c>
      <c r="D3089" s="2">
        <f t="shared" si="99"/>
        <v>9.356632581817315E-3</v>
      </c>
      <c r="E3089" s="2">
        <v>9.356632581817315E-3</v>
      </c>
      <c r="F3089" s="2">
        <v>3084</v>
      </c>
      <c r="G3089">
        <f t="shared" ca="1" si="100"/>
        <v>3.2586714585797955E-2</v>
      </c>
    </row>
    <row r="3090" spans="2:7" x14ac:dyDescent="0.25">
      <c r="B3090" s="3">
        <v>41459</v>
      </c>
      <c r="C3090" s="4">
        <v>39.523620999999999</v>
      </c>
      <c r="D3090" s="2">
        <f t="shared" si="99"/>
        <v>5.8823712054069935E-3</v>
      </c>
      <c r="E3090" s="2">
        <v>5.8823712054069935E-3</v>
      </c>
      <c r="F3090" s="2">
        <v>3085</v>
      </c>
      <c r="G3090">
        <f t="shared" ca="1" si="100"/>
        <v>-6.7253818903446561E-2</v>
      </c>
    </row>
    <row r="3091" spans="2:7" x14ac:dyDescent="0.25">
      <c r="B3091" s="3">
        <v>41460</v>
      </c>
      <c r="C3091" s="4">
        <v>39.292487999999999</v>
      </c>
      <c r="D3091" s="2">
        <f t="shared" si="99"/>
        <v>-1.1627718905001177E-2</v>
      </c>
      <c r="E3091" s="2">
        <v>-1.1627718905001177E-2</v>
      </c>
      <c r="F3091" s="2">
        <v>3086</v>
      </c>
      <c r="G3091">
        <f t="shared" ca="1" si="100"/>
        <v>-3.652619602646702E-2</v>
      </c>
    </row>
    <row r="3092" spans="2:7" x14ac:dyDescent="0.25">
      <c r="B3092" s="3">
        <v>41463</v>
      </c>
      <c r="C3092" s="4">
        <v>39.754745</v>
      </c>
      <c r="D3092" s="2">
        <f t="shared" si="99"/>
        <v>4.6726993915340862E-3</v>
      </c>
      <c r="E3092" s="2">
        <v>4.6726993915340862E-3</v>
      </c>
      <c r="F3092" s="2">
        <v>3087</v>
      </c>
      <c r="G3092">
        <f t="shared" ca="1" si="100"/>
        <v>-6.8031414576071097E-3</v>
      </c>
    </row>
    <row r="3093" spans="2:7" x14ac:dyDescent="0.25">
      <c r="B3093" s="3">
        <v>41464</v>
      </c>
      <c r="C3093" s="4">
        <v>39.569847000000003</v>
      </c>
      <c r="D3093" s="2">
        <f t="shared" si="99"/>
        <v>2.3418210085680417E-3</v>
      </c>
      <c r="E3093" s="2">
        <v>2.3418210085680417E-3</v>
      </c>
      <c r="F3093" s="2">
        <v>3088</v>
      </c>
      <c r="G3093">
        <f t="shared" ca="1" si="100"/>
        <v>-7.052395774432142E-4</v>
      </c>
    </row>
    <row r="3094" spans="2:7" x14ac:dyDescent="0.25">
      <c r="B3094" s="3">
        <v>41465</v>
      </c>
      <c r="C3094" s="4">
        <v>39.477398000000001</v>
      </c>
      <c r="D3094" s="2">
        <f t="shared" si="99"/>
        <v>0</v>
      </c>
      <c r="E3094" s="2">
        <v>0</v>
      </c>
      <c r="F3094" s="2">
        <v>3089</v>
      </c>
      <c r="G3094">
        <f t="shared" ca="1" si="100"/>
        <v>-3.7690330996050542E-2</v>
      </c>
    </row>
    <row r="3095" spans="2:7" x14ac:dyDescent="0.25">
      <c r="B3095" s="3">
        <v>41466</v>
      </c>
      <c r="C3095" s="4">
        <v>39.477398000000001</v>
      </c>
      <c r="D3095" s="2">
        <f t="shared" si="99"/>
        <v>3.5253566365856213E-3</v>
      </c>
      <c r="E3095" s="2">
        <v>3.5253566365856213E-3</v>
      </c>
      <c r="F3095" s="2">
        <v>3090</v>
      </c>
      <c r="G3095">
        <f t="shared" ca="1" si="100"/>
        <v>2.4593385772416544E-3</v>
      </c>
    </row>
    <row r="3096" spans="2:7" x14ac:dyDescent="0.25">
      <c r="B3096" s="3">
        <v>41467</v>
      </c>
      <c r="C3096" s="4">
        <v>39.338715000000001</v>
      </c>
      <c r="D3096" s="2">
        <f t="shared" si="99"/>
        <v>-2.4082409034265451E-2</v>
      </c>
      <c r="E3096" s="2">
        <v>-2.4082409034265451E-2</v>
      </c>
      <c r="F3096" s="2">
        <v>3091</v>
      </c>
      <c r="G3096">
        <f t="shared" ca="1" si="100"/>
        <v>-7.4988846567874655E-3</v>
      </c>
    </row>
    <row r="3097" spans="2:7" x14ac:dyDescent="0.25">
      <c r="B3097" s="3">
        <v>41470</v>
      </c>
      <c r="C3097" s="4">
        <v>40.309463999999998</v>
      </c>
      <c r="D3097" s="2">
        <f t="shared" si="99"/>
        <v>-9.0909920011119829E-3</v>
      </c>
      <c r="E3097" s="2">
        <v>-9.0909920011119829E-3</v>
      </c>
      <c r="F3097" s="2">
        <v>3092</v>
      </c>
      <c r="G3097">
        <f t="shared" ca="1" si="100"/>
        <v>3.3879250219636642E-2</v>
      </c>
    </row>
    <row r="3098" spans="2:7" x14ac:dyDescent="0.25">
      <c r="B3098" s="3">
        <v>41471</v>
      </c>
      <c r="C3098" s="4">
        <v>40.679279000000001</v>
      </c>
      <c r="D3098" s="2">
        <f t="shared" si="99"/>
        <v>1.8518537528679182E-2</v>
      </c>
      <c r="E3098" s="2">
        <v>1.8518537528679182E-2</v>
      </c>
      <c r="F3098" s="2">
        <v>3093</v>
      </c>
      <c r="G3098">
        <f t="shared" ca="1" si="100"/>
        <v>-3.8665498355730632E-2</v>
      </c>
    </row>
    <row r="3099" spans="2:7" x14ac:dyDescent="0.25">
      <c r="B3099" s="3">
        <v>41472</v>
      </c>
      <c r="C3099" s="4">
        <v>39.939655000000002</v>
      </c>
      <c r="D3099" s="2">
        <f t="shared" si="99"/>
        <v>-5.1591719008657354E-2</v>
      </c>
      <c r="E3099" s="2">
        <v>-5.1591719008657354E-2</v>
      </c>
      <c r="F3099" s="2">
        <v>3094</v>
      </c>
      <c r="G3099">
        <f t="shared" ca="1" si="100"/>
        <v>2.176475677359875E-3</v>
      </c>
    </row>
    <row r="3100" spans="2:7" x14ac:dyDescent="0.25">
      <c r="B3100" s="3">
        <v>41473</v>
      </c>
      <c r="C3100" s="4">
        <v>42.112301000000002</v>
      </c>
      <c r="D3100" s="2">
        <f t="shared" si="99"/>
        <v>3.5227320523552076E-2</v>
      </c>
      <c r="E3100" s="2">
        <v>3.5227320523552076E-2</v>
      </c>
      <c r="F3100" s="2">
        <v>3095</v>
      </c>
      <c r="G3100">
        <f t="shared" ca="1" si="100"/>
        <v>7.0193914792294077E-3</v>
      </c>
    </row>
    <row r="3101" spans="2:7" x14ac:dyDescent="0.25">
      <c r="B3101" s="3">
        <v>41474</v>
      </c>
      <c r="C3101" s="4">
        <v>40.679279000000001</v>
      </c>
      <c r="D3101" s="2">
        <f t="shared" si="99"/>
        <v>-3.1903232967430105E-2</v>
      </c>
      <c r="E3101" s="2">
        <v>-3.1903232967430105E-2</v>
      </c>
      <c r="F3101" s="2">
        <v>3096</v>
      </c>
      <c r="G3101">
        <f t="shared" ca="1" si="100"/>
        <v>-7.3315086968911139E-3</v>
      </c>
    </row>
    <row r="3102" spans="2:7" x14ac:dyDescent="0.25">
      <c r="B3102" s="3">
        <v>41477</v>
      </c>
      <c r="C3102" s="4">
        <v>42.019848000000003</v>
      </c>
      <c r="D3102" s="2">
        <f t="shared" si="99"/>
        <v>2.7118670914387327E-2</v>
      </c>
      <c r="E3102" s="2">
        <v>2.7118670914387327E-2</v>
      </c>
      <c r="F3102" s="2">
        <v>3097</v>
      </c>
      <c r="G3102">
        <f t="shared" ca="1" si="100"/>
        <v>-7.6139015879247096E-2</v>
      </c>
    </row>
    <row r="3103" spans="2:7" x14ac:dyDescent="0.25">
      <c r="B3103" s="3">
        <v>41478</v>
      </c>
      <c r="C3103" s="4">
        <v>40.910412000000001</v>
      </c>
      <c r="D3103" s="2">
        <f t="shared" si="99"/>
        <v>1.6073494928041193E-2</v>
      </c>
      <c r="E3103" s="2">
        <v>1.6073494928041193E-2</v>
      </c>
      <c r="F3103" s="2">
        <v>3098</v>
      </c>
      <c r="G3103">
        <f t="shared" ca="1" si="100"/>
        <v>-6.1706552439193547E-2</v>
      </c>
    </row>
    <row r="3104" spans="2:7" x14ac:dyDescent="0.25">
      <c r="B3104" s="3">
        <v>41479</v>
      </c>
      <c r="C3104" s="4">
        <v>40.263241000000001</v>
      </c>
      <c r="D3104" s="2">
        <f t="shared" si="99"/>
        <v>1.8713366368936748E-2</v>
      </c>
      <c r="E3104" s="2">
        <v>1.8713366368936748E-2</v>
      </c>
      <c r="F3104" s="2">
        <v>3099</v>
      </c>
      <c r="G3104">
        <f t="shared" ca="1" si="100"/>
        <v>1.4097257259744539E-2</v>
      </c>
    </row>
    <row r="3105" spans="2:7" x14ac:dyDescent="0.25">
      <c r="B3105" s="3">
        <v>41480</v>
      </c>
      <c r="C3105" s="4">
        <v>39.523620999999999</v>
      </c>
      <c r="D3105" s="2">
        <f t="shared" si="99"/>
        <v>1.9070444861105356E-2</v>
      </c>
      <c r="E3105" s="2">
        <v>1.9070444861105356E-2</v>
      </c>
      <c r="F3105" s="2">
        <v>3100</v>
      </c>
      <c r="G3105">
        <f t="shared" ca="1" si="100"/>
        <v>1.4824748017312985E-2</v>
      </c>
    </row>
    <row r="3106" spans="2:7" x14ac:dyDescent="0.25">
      <c r="B3106" s="3">
        <v>41481</v>
      </c>
      <c r="C3106" s="4">
        <v>38.783993000000002</v>
      </c>
      <c r="D3106" s="2">
        <f t="shared" si="99"/>
        <v>2.6927922218668864E-2</v>
      </c>
      <c r="E3106" s="2">
        <v>2.6927922218668864E-2</v>
      </c>
      <c r="F3106" s="2">
        <v>3101</v>
      </c>
      <c r="G3106">
        <f t="shared" ca="1" si="100"/>
        <v>-3.2536078495623705E-2</v>
      </c>
    </row>
    <row r="3107" spans="2:7" x14ac:dyDescent="0.25">
      <c r="B3107" s="3">
        <v>41484</v>
      </c>
      <c r="C3107" s="4">
        <v>37.767006000000002</v>
      </c>
      <c r="D3107" s="2">
        <f t="shared" si="99"/>
        <v>8.6417835461006631E-3</v>
      </c>
      <c r="E3107" s="2">
        <v>8.6417835461006631E-3</v>
      </c>
      <c r="F3107" s="2">
        <v>3102</v>
      </c>
      <c r="G3107">
        <f t="shared" ca="1" si="100"/>
        <v>3.1754753950542211E-2</v>
      </c>
    </row>
    <row r="3108" spans="2:7" x14ac:dyDescent="0.25">
      <c r="B3108" s="3">
        <v>41485</v>
      </c>
      <c r="C3108" s="4">
        <v>37.443427999999997</v>
      </c>
      <c r="D3108" s="2">
        <f t="shared" si="99"/>
        <v>0.12500013895964976</v>
      </c>
      <c r="E3108" s="2">
        <v>0.12500013895964976</v>
      </c>
      <c r="F3108" s="2">
        <v>3103</v>
      </c>
      <c r="G3108">
        <f t="shared" ca="1" si="100"/>
        <v>7.6818373662057821E-2</v>
      </c>
    </row>
    <row r="3109" spans="2:7" x14ac:dyDescent="0.25">
      <c r="B3109" s="3">
        <v>41486</v>
      </c>
      <c r="C3109" s="4">
        <v>33.283042999999999</v>
      </c>
      <c r="D3109" s="2">
        <f t="shared" si="99"/>
        <v>6.1946772487474697E-2</v>
      </c>
      <c r="E3109" s="2">
        <v>6.1946772487474697E-2</v>
      </c>
      <c r="F3109" s="2">
        <v>3104</v>
      </c>
      <c r="G3109">
        <f t="shared" ca="1" si="100"/>
        <v>-1.2549287542271243E-2</v>
      </c>
    </row>
    <row r="3110" spans="2:7" x14ac:dyDescent="0.25">
      <c r="B3110" s="3">
        <v>41487</v>
      </c>
      <c r="C3110" s="4">
        <v>31.341536000000001</v>
      </c>
      <c r="D3110" s="2">
        <f t="shared" si="99"/>
        <v>1.4970140646788E-2</v>
      </c>
      <c r="E3110" s="2">
        <v>1.4970140646788E-2</v>
      </c>
      <c r="F3110" s="2">
        <v>3105</v>
      </c>
      <c r="G3110">
        <f t="shared" ca="1" si="100"/>
        <v>0.11554552200651189</v>
      </c>
    </row>
    <row r="3111" spans="2:7" x14ac:dyDescent="0.25">
      <c r="B3111" s="3">
        <v>41488</v>
      </c>
      <c r="C3111" s="4">
        <v>30.879269000000001</v>
      </c>
      <c r="D3111" s="2">
        <f t="shared" si="99"/>
        <v>-5.1136532117530227E-2</v>
      </c>
      <c r="E3111" s="2">
        <v>-5.1136532117530227E-2</v>
      </c>
      <c r="F3111" s="2">
        <v>3106</v>
      </c>
      <c r="G3111">
        <f t="shared" ca="1" si="100"/>
        <v>-3.7692608468171282E-2</v>
      </c>
    </row>
    <row r="3112" spans="2:7" x14ac:dyDescent="0.25">
      <c r="B3112" s="3">
        <v>41491</v>
      </c>
      <c r="C3112" s="4">
        <v>32.543427000000001</v>
      </c>
      <c r="D3112" s="2">
        <f t="shared" si="99"/>
        <v>2.3255802985076932E-2</v>
      </c>
      <c r="E3112" s="2">
        <v>2.3255802985076932E-2</v>
      </c>
      <c r="F3112" s="2">
        <v>3107</v>
      </c>
      <c r="G3112">
        <f t="shared" ca="1" si="100"/>
        <v>4.5216279705388752E-2</v>
      </c>
    </row>
    <row r="3113" spans="2:7" x14ac:dyDescent="0.25">
      <c r="B3113" s="3">
        <v>41492</v>
      </c>
      <c r="C3113" s="4">
        <v>31.803804</v>
      </c>
      <c r="D3113" s="2">
        <f t="shared" si="99"/>
        <v>-6.3945479403318406E-2</v>
      </c>
      <c r="E3113" s="2">
        <v>-6.3945479403318406E-2</v>
      </c>
      <c r="F3113" s="2">
        <v>3108</v>
      </c>
      <c r="G3113">
        <f t="shared" ca="1" si="100"/>
        <v>-3.8541662054572506E-3</v>
      </c>
    </row>
    <row r="3114" spans="2:7" x14ac:dyDescent="0.25">
      <c r="B3114" s="3">
        <v>41493</v>
      </c>
      <c r="C3114" s="4">
        <v>33.976444000000001</v>
      </c>
      <c r="D3114" s="2">
        <f t="shared" si="99"/>
        <v>5.9077755945303824E-2</v>
      </c>
      <c r="E3114" s="2">
        <v>5.9077755945303824E-2</v>
      </c>
      <c r="F3114" s="2">
        <v>3109</v>
      </c>
      <c r="G3114">
        <f t="shared" ca="1" si="100"/>
        <v>-4.3362816859832197E-2</v>
      </c>
    </row>
    <row r="3115" spans="2:7" x14ac:dyDescent="0.25">
      <c r="B3115" s="3">
        <v>41494</v>
      </c>
      <c r="C3115" s="4">
        <v>32.081161000000002</v>
      </c>
      <c r="D3115" s="2">
        <f t="shared" si="99"/>
        <v>5.9541956243954045E-2</v>
      </c>
      <c r="E3115" s="2">
        <v>5.9541956243954045E-2</v>
      </c>
      <c r="F3115" s="2">
        <v>3110</v>
      </c>
      <c r="G3115">
        <f t="shared" ca="1" si="100"/>
        <v>6.0322539802805913E-2</v>
      </c>
    </row>
    <row r="3116" spans="2:7" x14ac:dyDescent="0.25">
      <c r="B3116" s="3">
        <v>41498</v>
      </c>
      <c r="C3116" s="4">
        <v>30.27833</v>
      </c>
      <c r="D3116" s="2">
        <f t="shared" si="99"/>
        <v>2.1840962875664918E-2</v>
      </c>
      <c r="E3116" s="2">
        <v>2.1840962875664918E-2</v>
      </c>
      <c r="F3116" s="2">
        <v>3111</v>
      </c>
      <c r="G3116">
        <f t="shared" ca="1" si="100"/>
        <v>-4.5377906361872285E-2</v>
      </c>
    </row>
    <row r="3117" spans="2:7" x14ac:dyDescent="0.25">
      <c r="B3117" s="3">
        <v>41499</v>
      </c>
      <c r="C3117" s="4">
        <v>29.631157000000002</v>
      </c>
      <c r="D3117" s="2">
        <f t="shared" si="99"/>
        <v>3.1298935796236207E-3</v>
      </c>
      <c r="E3117" s="2">
        <v>3.1298935796236207E-3</v>
      </c>
      <c r="F3117" s="2">
        <v>3112</v>
      </c>
      <c r="G3117">
        <f t="shared" ca="1" si="100"/>
        <v>-2.1601164054867814E-3</v>
      </c>
    </row>
    <row r="3118" spans="2:7" x14ac:dyDescent="0.25">
      <c r="B3118" s="3">
        <v>41500</v>
      </c>
      <c r="C3118" s="4">
        <v>29.538703999999999</v>
      </c>
      <c r="D3118" s="2">
        <f t="shared" si="99"/>
        <v>6.856196540391514E-2</v>
      </c>
      <c r="E3118" s="2">
        <v>6.856196540391514E-2</v>
      </c>
      <c r="F3118" s="2">
        <v>3113</v>
      </c>
      <c r="G3118">
        <f t="shared" ca="1" si="100"/>
        <v>-3.5889495614785626E-2</v>
      </c>
    </row>
    <row r="3119" spans="2:7" x14ac:dyDescent="0.25">
      <c r="B3119" s="3">
        <v>41502</v>
      </c>
      <c r="C3119" s="4">
        <v>27.643416999999999</v>
      </c>
      <c r="D3119" s="2">
        <f t="shared" si="99"/>
        <v>4.1811736910230338E-2</v>
      </c>
      <c r="E3119" s="2">
        <v>4.1811736910230338E-2</v>
      </c>
      <c r="F3119" s="2">
        <v>3114</v>
      </c>
      <c r="G3119">
        <f t="shared" ca="1" si="100"/>
        <v>-2.3407129721231001E-2</v>
      </c>
    </row>
    <row r="3120" spans="2:7" x14ac:dyDescent="0.25">
      <c r="B3120" s="3">
        <v>41505</v>
      </c>
      <c r="C3120" s="4">
        <v>26.533985000000001</v>
      </c>
      <c r="D3120" s="2">
        <f t="shared" si="99"/>
        <v>1.4134367184804045E-2</v>
      </c>
      <c r="E3120" s="2">
        <v>1.4134367184804045E-2</v>
      </c>
      <c r="F3120" s="2">
        <v>3115</v>
      </c>
      <c r="G3120">
        <f t="shared" ca="1" si="100"/>
        <v>1.2793144304849305E-2</v>
      </c>
    </row>
    <row r="3121" spans="2:7" x14ac:dyDescent="0.25">
      <c r="B3121" s="3">
        <v>41506</v>
      </c>
      <c r="C3121" s="4">
        <v>26.164171</v>
      </c>
      <c r="D3121" s="2">
        <f t="shared" si="99"/>
        <v>2.3508063085457626E-2</v>
      </c>
      <c r="E3121" s="2">
        <v>2.3508063085457626E-2</v>
      </c>
      <c r="F3121" s="2">
        <v>3116</v>
      </c>
      <c r="G3121">
        <f t="shared" ca="1" si="100"/>
        <v>-1.9976937724179827E-2</v>
      </c>
    </row>
    <row r="3122" spans="2:7" x14ac:dyDescent="0.25">
      <c r="B3122" s="3">
        <v>41507</v>
      </c>
      <c r="C3122" s="4">
        <v>25.563229</v>
      </c>
      <c r="D3122" s="2">
        <f t="shared" si="99"/>
        <v>-6.2711905857416983E-2</v>
      </c>
      <c r="E3122" s="2">
        <v>-6.2711905857416983E-2</v>
      </c>
      <c r="F3122" s="2">
        <v>3117</v>
      </c>
      <c r="G3122">
        <f t="shared" ca="1" si="100"/>
        <v>2.3036111185283157E-3</v>
      </c>
    </row>
    <row r="3123" spans="2:7" x14ac:dyDescent="0.25">
      <c r="B3123" s="3">
        <v>41508</v>
      </c>
      <c r="C3123" s="4">
        <v>27.273609</v>
      </c>
      <c r="D3123" s="2">
        <f t="shared" si="99"/>
        <v>-2.479335917449866E-2</v>
      </c>
      <c r="E3123" s="2">
        <v>-2.479335917449866E-2</v>
      </c>
      <c r="F3123" s="2">
        <v>3118</v>
      </c>
      <c r="G3123">
        <f t="shared" ca="1" si="100"/>
        <v>3.9170344919739579E-2</v>
      </c>
    </row>
    <row r="3124" spans="2:7" x14ac:dyDescent="0.25">
      <c r="B3124" s="3">
        <v>41509</v>
      </c>
      <c r="C3124" s="4">
        <v>27.967005</v>
      </c>
      <c r="D3124" s="2">
        <f t="shared" si="99"/>
        <v>-5.7632372773569647E-2</v>
      </c>
      <c r="E3124" s="2">
        <v>-5.7632372773569647E-2</v>
      </c>
      <c r="F3124" s="2">
        <v>3119</v>
      </c>
      <c r="G3124">
        <f t="shared" ca="1" si="100"/>
        <v>1.2813944642416817E-2</v>
      </c>
    </row>
    <row r="3125" spans="2:7" x14ac:dyDescent="0.25">
      <c r="B3125" s="3">
        <v>41512</v>
      </c>
      <c r="C3125" s="4">
        <v>29.677382999999999</v>
      </c>
      <c r="D3125" s="2">
        <f t="shared" si="99"/>
        <v>3.3816442454210935E-2</v>
      </c>
      <c r="E3125" s="2">
        <v>3.3816442454210935E-2</v>
      </c>
      <c r="F3125" s="2">
        <v>3120</v>
      </c>
      <c r="G3125">
        <f t="shared" ca="1" si="100"/>
        <v>1.0574792250600887E-2</v>
      </c>
    </row>
    <row r="3126" spans="2:7" x14ac:dyDescent="0.25">
      <c r="B3126" s="3">
        <v>41513</v>
      </c>
      <c r="C3126" s="4">
        <v>28.706627000000001</v>
      </c>
      <c r="D3126" s="2">
        <f t="shared" si="99"/>
        <v>-1.7405131315565293E-2</v>
      </c>
      <c r="E3126" s="2">
        <v>-1.7405131315565293E-2</v>
      </c>
      <c r="F3126" s="2">
        <v>3121</v>
      </c>
      <c r="G3126">
        <f t="shared" ca="1" si="100"/>
        <v>-6.3316874341989128E-3</v>
      </c>
    </row>
    <row r="3127" spans="2:7" x14ac:dyDescent="0.25">
      <c r="B3127" s="3">
        <v>41514</v>
      </c>
      <c r="C3127" s="4">
        <v>29.215119999999999</v>
      </c>
      <c r="D3127" s="2">
        <f t="shared" si="99"/>
        <v>-4.6757347083898705E-2</v>
      </c>
      <c r="E3127" s="2">
        <v>-4.6757347083898705E-2</v>
      </c>
      <c r="F3127" s="2">
        <v>3122</v>
      </c>
      <c r="G3127">
        <f t="shared" ca="1" si="100"/>
        <v>5.3195762013386666E-3</v>
      </c>
    </row>
    <row r="3128" spans="2:7" x14ac:dyDescent="0.25">
      <c r="B3128" s="3">
        <v>41515</v>
      </c>
      <c r="C3128" s="4">
        <v>30.648146000000001</v>
      </c>
      <c r="D3128" s="2">
        <f t="shared" si="99"/>
        <v>-2.3563895790729154E-2</v>
      </c>
      <c r="E3128" s="2">
        <v>-2.3563895790729154E-2</v>
      </c>
      <c r="F3128" s="2">
        <v>3123</v>
      </c>
      <c r="G3128">
        <f t="shared" ca="1" si="100"/>
        <v>4.1379550861832606E-2</v>
      </c>
    </row>
    <row r="3129" spans="2:7" x14ac:dyDescent="0.25">
      <c r="B3129" s="3">
        <v>41516</v>
      </c>
      <c r="C3129" s="4">
        <v>31.387764000000001</v>
      </c>
      <c r="D3129" s="2">
        <f t="shared" si="99"/>
        <v>-2.5824866835918434E-2</v>
      </c>
      <c r="E3129" s="2">
        <v>-2.5824866835918434E-2</v>
      </c>
      <c r="F3129" s="2">
        <v>3124</v>
      </c>
      <c r="G3129">
        <f t="shared" ca="1" si="100"/>
        <v>-2.4624257908976762E-2</v>
      </c>
    </row>
    <row r="3130" spans="2:7" x14ac:dyDescent="0.25">
      <c r="B3130" s="3">
        <v>41519</v>
      </c>
      <c r="C3130" s="4">
        <v>32.219836999999998</v>
      </c>
      <c r="D3130" s="2">
        <f t="shared" si="99"/>
        <v>2.1994044808670545E-2</v>
      </c>
      <c r="E3130" s="2">
        <v>2.1994044808670545E-2</v>
      </c>
      <c r="F3130" s="2">
        <v>3125</v>
      </c>
      <c r="G3130">
        <f t="shared" ca="1" si="100"/>
        <v>-4.6491478420144436E-2</v>
      </c>
    </row>
    <row r="3131" spans="2:7" x14ac:dyDescent="0.25">
      <c r="B3131" s="3">
        <v>41520</v>
      </c>
      <c r="C3131" s="4">
        <v>31.526443</v>
      </c>
      <c r="D3131" s="2">
        <f t="shared" si="99"/>
        <v>-5.8309093063180009E-3</v>
      </c>
      <c r="E3131" s="2">
        <v>-5.8309093063180009E-3</v>
      </c>
      <c r="F3131" s="2">
        <v>3126</v>
      </c>
      <c r="G3131">
        <f t="shared" ca="1" si="100"/>
        <v>-4.2137050431467406E-2</v>
      </c>
    </row>
    <row r="3132" spans="2:7" x14ac:dyDescent="0.25">
      <c r="B3132" s="3">
        <v>41521</v>
      </c>
      <c r="C3132" s="4">
        <v>31.711348999999998</v>
      </c>
      <c r="D3132" s="2">
        <f t="shared" si="99"/>
        <v>-3.5161790794977166E-2</v>
      </c>
      <c r="E3132" s="2">
        <v>-3.5161790794977166E-2</v>
      </c>
      <c r="F3132" s="2">
        <v>3127</v>
      </c>
      <c r="G3132">
        <f t="shared" ca="1" si="100"/>
        <v>-3.275345139771689E-2</v>
      </c>
    </row>
    <row r="3133" spans="2:7" x14ac:dyDescent="0.25">
      <c r="B3133" s="3">
        <v>41522</v>
      </c>
      <c r="C3133" s="4">
        <v>32.867012000000003</v>
      </c>
      <c r="D3133" s="2">
        <f t="shared" si="99"/>
        <v>-1.7955831603345129E-2</v>
      </c>
      <c r="E3133" s="2">
        <v>-1.7955831603345129E-2</v>
      </c>
      <c r="F3133" s="2">
        <v>3128</v>
      </c>
      <c r="G3133">
        <f t="shared" ca="1" si="100"/>
        <v>6.4433493246514604E-3</v>
      </c>
    </row>
    <row r="3134" spans="2:7" x14ac:dyDescent="0.25">
      <c r="B3134" s="3">
        <v>41523</v>
      </c>
      <c r="C3134" s="4">
        <v>33.467956999999998</v>
      </c>
      <c r="D3134" s="2">
        <f t="shared" si="99"/>
        <v>2.7702056898022804E-3</v>
      </c>
      <c r="E3134" s="2">
        <v>2.7702056898022804E-3</v>
      </c>
      <c r="F3134" s="2">
        <v>3129</v>
      </c>
      <c r="G3134">
        <f t="shared" ca="1" si="100"/>
        <v>5.03287663667056E-2</v>
      </c>
    </row>
    <row r="3135" spans="2:7" x14ac:dyDescent="0.25">
      <c r="B3135" s="3">
        <v>41527</v>
      </c>
      <c r="C3135" s="4">
        <v>33.375500000000002</v>
      </c>
      <c r="D3135" s="2">
        <f t="shared" si="99"/>
        <v>-1.5006821362926206E-2</v>
      </c>
      <c r="E3135" s="2">
        <v>-1.5006821362926206E-2</v>
      </c>
      <c r="F3135" s="2">
        <v>3130</v>
      </c>
      <c r="G3135">
        <f t="shared" ca="1" si="100"/>
        <v>-7.8868133582445359E-3</v>
      </c>
    </row>
    <row r="3136" spans="2:7" x14ac:dyDescent="0.25">
      <c r="B3136" s="3">
        <v>41528</v>
      </c>
      <c r="C3136" s="4">
        <v>33.883991000000002</v>
      </c>
      <c r="D3136" s="2">
        <f t="shared" si="99"/>
        <v>-3.8057574160205103E-2</v>
      </c>
      <c r="E3136" s="2">
        <v>-3.8057574160205103E-2</v>
      </c>
      <c r="F3136" s="2">
        <v>3131</v>
      </c>
      <c r="G3136">
        <f t="shared" ca="1" si="100"/>
        <v>-3.4085322983061724E-2</v>
      </c>
    </row>
    <row r="3137" spans="2:7" x14ac:dyDescent="0.25">
      <c r="B3137" s="3">
        <v>41529</v>
      </c>
      <c r="C3137" s="4">
        <v>35.224552000000003</v>
      </c>
      <c r="D3137" s="2">
        <f t="shared" si="99"/>
        <v>5.5401477131428747E-2</v>
      </c>
      <c r="E3137" s="2">
        <v>5.5401477131428747E-2</v>
      </c>
      <c r="F3137" s="2">
        <v>3132</v>
      </c>
      <c r="G3137">
        <f t="shared" ca="1" si="100"/>
        <v>-3.2226629506900981E-3</v>
      </c>
    </row>
    <row r="3138" spans="2:7" x14ac:dyDescent="0.25">
      <c r="B3138" s="3">
        <v>41530</v>
      </c>
      <c r="C3138" s="4">
        <v>33.375500000000002</v>
      </c>
      <c r="D3138" s="2">
        <f t="shared" si="99"/>
        <v>2.7027070274001485E-2</v>
      </c>
      <c r="E3138" s="2">
        <v>2.7027070274001485E-2</v>
      </c>
      <c r="F3138" s="2">
        <v>3133</v>
      </c>
      <c r="G3138">
        <f t="shared" ca="1" si="100"/>
        <v>6.340980294423644E-2</v>
      </c>
    </row>
    <row r="3139" spans="2:7" x14ac:dyDescent="0.25">
      <c r="B3139" s="3">
        <v>41533</v>
      </c>
      <c r="C3139" s="4">
        <v>32.497196000000002</v>
      </c>
      <c r="D3139" s="2">
        <f t="shared" si="99"/>
        <v>3.8404701484174603E-2</v>
      </c>
      <c r="E3139" s="2">
        <v>3.8404701484174603E-2</v>
      </c>
      <c r="F3139" s="2">
        <v>3134</v>
      </c>
      <c r="G3139">
        <f t="shared" ca="1" si="100"/>
        <v>1.6960882566170371E-2</v>
      </c>
    </row>
    <row r="3140" spans="2:7" x14ac:dyDescent="0.25">
      <c r="B3140" s="3">
        <v>41534</v>
      </c>
      <c r="C3140" s="4">
        <v>31.295309</v>
      </c>
      <c r="D3140" s="2">
        <f t="shared" si="99"/>
        <v>2.1115893927156279E-2</v>
      </c>
      <c r="E3140" s="2">
        <v>2.1115893927156279E-2</v>
      </c>
      <c r="F3140" s="2">
        <v>3135</v>
      </c>
      <c r="G3140">
        <f t="shared" ca="1" si="100"/>
        <v>2.8326725564993649E-3</v>
      </c>
    </row>
    <row r="3141" spans="2:7" x14ac:dyDescent="0.25">
      <c r="B3141" s="3">
        <v>41535</v>
      </c>
      <c r="C3141" s="4">
        <v>30.648146000000001</v>
      </c>
      <c r="D3141" s="2">
        <f t="shared" si="99"/>
        <v>-4.6715240785214385E-2</v>
      </c>
      <c r="E3141" s="2">
        <v>-4.6715240785214385E-2</v>
      </c>
      <c r="F3141" s="2">
        <v>3136</v>
      </c>
      <c r="G3141">
        <f t="shared" ca="1" si="100"/>
        <v>4.1097177031664205E-2</v>
      </c>
    </row>
    <row r="3142" spans="2:7" x14ac:dyDescent="0.25">
      <c r="B3142" s="3">
        <v>41536</v>
      </c>
      <c r="C3142" s="4">
        <v>32.150042999999997</v>
      </c>
      <c r="D3142" s="2">
        <f t="shared" ref="D3142:D3205" si="101">(C3142-C3143)/C3143</f>
        <v>5.3846225455659091E-2</v>
      </c>
      <c r="E3142" s="2">
        <v>5.3846225455659091E-2</v>
      </c>
      <c r="F3142" s="2">
        <v>3137</v>
      </c>
      <c r="G3142">
        <f t="shared" ca="1" si="100"/>
        <v>6.7522480459253423E-2</v>
      </c>
    </row>
    <row r="3143" spans="2:7" x14ac:dyDescent="0.25">
      <c r="B3143" s="3">
        <v>41537</v>
      </c>
      <c r="C3143" s="4">
        <v>30.507338000000001</v>
      </c>
      <c r="D3143" s="2">
        <f t="shared" si="101"/>
        <v>4.5016139731842854E-2</v>
      </c>
      <c r="E3143" s="2">
        <v>4.5016139731842854E-2</v>
      </c>
      <c r="F3143" s="2">
        <v>3138</v>
      </c>
      <c r="G3143">
        <f t="shared" ca="1" si="100"/>
        <v>1.2507950656699384E-2</v>
      </c>
    </row>
    <row r="3144" spans="2:7" x14ac:dyDescent="0.25">
      <c r="B3144" s="3">
        <v>41540</v>
      </c>
      <c r="C3144" s="4">
        <v>29.193173999999999</v>
      </c>
      <c r="D3144" s="2">
        <f t="shared" si="101"/>
        <v>3.4941777294250818E-2</v>
      </c>
      <c r="E3144" s="2">
        <v>3.4941777294250818E-2</v>
      </c>
      <c r="F3144" s="2">
        <v>3139</v>
      </c>
      <c r="G3144">
        <f t="shared" ref="G3144:G3207" ca="1" si="102">_xlfn.NORM.INV(RAND(),K$7,K$8)</f>
        <v>-9.9025804410749867E-3</v>
      </c>
    </row>
    <row r="3145" spans="2:7" x14ac:dyDescent="0.25">
      <c r="B3145" s="3">
        <v>41541</v>
      </c>
      <c r="C3145" s="4">
        <v>28.207552</v>
      </c>
      <c r="D3145" s="2">
        <f t="shared" si="101"/>
        <v>3.6206796923642412E-2</v>
      </c>
      <c r="E3145" s="2">
        <v>3.6206796923642412E-2</v>
      </c>
      <c r="F3145" s="2">
        <v>3140</v>
      </c>
      <c r="G3145">
        <f t="shared" ca="1" si="102"/>
        <v>-3.6636722097694183E-2</v>
      </c>
    </row>
    <row r="3146" spans="2:7" x14ac:dyDescent="0.25">
      <c r="B3146" s="3">
        <v>41542</v>
      </c>
      <c r="C3146" s="4">
        <v>27.221933</v>
      </c>
      <c r="D3146" s="2">
        <f t="shared" si="101"/>
        <v>1.5761961408263983E-2</v>
      </c>
      <c r="E3146" s="2">
        <v>1.5761961408263983E-2</v>
      </c>
      <c r="F3146" s="2">
        <v>3141</v>
      </c>
      <c r="G3146">
        <f t="shared" ca="1" si="102"/>
        <v>-3.3449148267940196E-2</v>
      </c>
    </row>
    <row r="3147" spans="2:7" x14ac:dyDescent="0.25">
      <c r="B3147" s="3">
        <v>41543</v>
      </c>
      <c r="C3147" s="4">
        <v>26.799520000000001</v>
      </c>
      <c r="D3147" s="2">
        <f t="shared" si="101"/>
        <v>-6.9566526221389808E-3</v>
      </c>
      <c r="E3147" s="2">
        <v>-6.9566526221389808E-3</v>
      </c>
      <c r="F3147" s="2">
        <v>3142</v>
      </c>
      <c r="G3147">
        <f t="shared" ca="1" si="102"/>
        <v>-3.0958799367137389E-2</v>
      </c>
    </row>
    <row r="3148" spans="2:7" x14ac:dyDescent="0.25">
      <c r="B3148" s="3">
        <v>41544</v>
      </c>
      <c r="C3148" s="4">
        <v>26.987261</v>
      </c>
      <c r="D3148" s="2">
        <f t="shared" si="101"/>
        <v>-3.6850987509947801E-2</v>
      </c>
      <c r="E3148" s="2">
        <v>-3.6850987509947801E-2</v>
      </c>
      <c r="F3148" s="2">
        <v>3143</v>
      </c>
      <c r="G3148">
        <f t="shared" ca="1" si="102"/>
        <v>-2.9552657164674392E-2</v>
      </c>
    </row>
    <row r="3149" spans="2:7" x14ac:dyDescent="0.25">
      <c r="B3149" s="3">
        <v>41547</v>
      </c>
      <c r="C3149" s="4">
        <v>28.019818999999998</v>
      </c>
      <c r="D3149" s="2">
        <f t="shared" si="101"/>
        <v>-4.9999254277783402E-3</v>
      </c>
      <c r="E3149" s="2">
        <v>-4.9999254277783402E-3</v>
      </c>
      <c r="F3149" s="2">
        <v>3144</v>
      </c>
      <c r="G3149">
        <f t="shared" ca="1" si="102"/>
        <v>7.6790438670335054E-2</v>
      </c>
    </row>
    <row r="3150" spans="2:7" x14ac:dyDescent="0.25">
      <c r="B3150" s="3">
        <v>41548</v>
      </c>
      <c r="C3150" s="4">
        <v>28.160620000000002</v>
      </c>
      <c r="D3150" s="2">
        <f t="shared" si="101"/>
        <v>-1.8003100963552718E-2</v>
      </c>
      <c r="E3150" s="2">
        <v>-1.8003100963552718E-2</v>
      </c>
      <c r="F3150" s="2">
        <v>3145</v>
      </c>
      <c r="G3150">
        <f t="shared" ca="1" si="102"/>
        <v>2.7260485933717694E-2</v>
      </c>
    </row>
    <row r="3151" spans="2:7" x14ac:dyDescent="0.25">
      <c r="B3151" s="3">
        <v>41550</v>
      </c>
      <c r="C3151" s="4">
        <v>28.676893</v>
      </c>
      <c r="D3151" s="2">
        <f t="shared" si="101"/>
        <v>6.5895938458840697E-3</v>
      </c>
      <c r="E3151" s="2">
        <v>6.5895938458840697E-3</v>
      </c>
      <c r="F3151" s="2">
        <v>3146</v>
      </c>
      <c r="G3151">
        <f t="shared" ca="1" si="102"/>
        <v>-1.0154892057133876E-2</v>
      </c>
    </row>
    <row r="3152" spans="2:7" x14ac:dyDescent="0.25">
      <c r="B3152" s="3">
        <v>41551</v>
      </c>
      <c r="C3152" s="4">
        <v>28.489160999999999</v>
      </c>
      <c r="D3152" s="2">
        <f t="shared" si="101"/>
        <v>-2.7243581590426752E-2</v>
      </c>
      <c r="E3152" s="2">
        <v>-2.7243581590426752E-2</v>
      </c>
      <c r="F3152" s="2">
        <v>3147</v>
      </c>
      <c r="G3152">
        <f t="shared" ca="1" si="102"/>
        <v>-2.0654950801411255E-2</v>
      </c>
    </row>
    <row r="3153" spans="2:7" x14ac:dyDescent="0.25">
      <c r="B3153" s="3">
        <v>41554</v>
      </c>
      <c r="C3153" s="4">
        <v>29.287044999999999</v>
      </c>
      <c r="D3153" s="2">
        <f t="shared" si="101"/>
        <v>-1.1093416597606799E-2</v>
      </c>
      <c r="E3153" s="2">
        <v>-1.1093416597606799E-2</v>
      </c>
      <c r="F3153" s="2">
        <v>3148</v>
      </c>
      <c r="G3153">
        <f t="shared" ca="1" si="102"/>
        <v>2.835744535312942E-2</v>
      </c>
    </row>
    <row r="3154" spans="2:7" x14ac:dyDescent="0.25">
      <c r="B3154" s="3">
        <v>41555</v>
      </c>
      <c r="C3154" s="4">
        <v>29.615583000000001</v>
      </c>
      <c r="D3154" s="2">
        <f t="shared" si="101"/>
        <v>-3.0722021457425006E-2</v>
      </c>
      <c r="E3154" s="2">
        <v>-3.0722021457425006E-2</v>
      </c>
      <c r="F3154" s="2">
        <v>3149</v>
      </c>
      <c r="G3154">
        <f t="shared" ca="1" si="102"/>
        <v>2.4452104989556564E-2</v>
      </c>
    </row>
    <row r="3155" spans="2:7" x14ac:dyDescent="0.25">
      <c r="B3155" s="3">
        <v>41556</v>
      </c>
      <c r="C3155" s="4">
        <v>30.554272000000001</v>
      </c>
      <c r="D3155" s="2">
        <f t="shared" si="101"/>
        <v>-1.3636354391872978E-2</v>
      </c>
      <c r="E3155" s="2">
        <v>-1.3636354391872978E-2</v>
      </c>
      <c r="F3155" s="2">
        <v>3150</v>
      </c>
      <c r="G3155">
        <f t="shared" ca="1" si="102"/>
        <v>-2.6606151445018492E-2</v>
      </c>
    </row>
    <row r="3156" spans="2:7" x14ac:dyDescent="0.25">
      <c r="B3156" s="3">
        <v>41557</v>
      </c>
      <c r="C3156" s="4">
        <v>30.976680999999999</v>
      </c>
      <c r="D3156" s="2">
        <f t="shared" si="101"/>
        <v>-3.225800304193454E-2</v>
      </c>
      <c r="E3156" s="2">
        <v>-3.225800304193454E-2</v>
      </c>
      <c r="F3156" s="2">
        <v>3151</v>
      </c>
      <c r="G3156">
        <f t="shared" ca="1" si="102"/>
        <v>-7.3590830484924121E-3</v>
      </c>
    </row>
    <row r="3157" spans="2:7" x14ac:dyDescent="0.25">
      <c r="B3157" s="3">
        <v>41558</v>
      </c>
      <c r="C3157" s="4">
        <v>32.009234999999997</v>
      </c>
      <c r="D3157" s="2">
        <f t="shared" si="101"/>
        <v>1.7910533670079585E-2</v>
      </c>
      <c r="E3157" s="2">
        <v>1.7910533670079585E-2</v>
      </c>
      <c r="F3157" s="2">
        <v>3152</v>
      </c>
      <c r="G3157">
        <f t="shared" ca="1" si="102"/>
        <v>3.8187676676916631E-2</v>
      </c>
    </row>
    <row r="3158" spans="2:7" x14ac:dyDescent="0.25">
      <c r="B3158" s="3">
        <v>41561</v>
      </c>
      <c r="C3158" s="4">
        <v>31.446020000000001</v>
      </c>
      <c r="D3158" s="2">
        <f t="shared" si="101"/>
        <v>1.2084466225556588E-2</v>
      </c>
      <c r="E3158" s="2">
        <v>1.2084466225556588E-2</v>
      </c>
      <c r="F3158" s="2">
        <v>3153</v>
      </c>
      <c r="G3158">
        <f t="shared" ca="1" si="102"/>
        <v>-2.5688706100425278E-2</v>
      </c>
    </row>
    <row r="3159" spans="2:7" x14ac:dyDescent="0.25">
      <c r="B3159" s="3">
        <v>41562</v>
      </c>
      <c r="C3159" s="4">
        <v>31.070549</v>
      </c>
      <c r="D3159" s="2">
        <f t="shared" si="101"/>
        <v>1.6897047980720954E-2</v>
      </c>
      <c r="E3159" s="2">
        <v>1.6897047980720954E-2</v>
      </c>
      <c r="F3159" s="2">
        <v>3154</v>
      </c>
      <c r="G3159">
        <f t="shared" ca="1" si="102"/>
        <v>3.9721941824911546E-2</v>
      </c>
    </row>
    <row r="3160" spans="2:7" x14ac:dyDescent="0.25">
      <c r="B3160" s="3">
        <v>41564</v>
      </c>
      <c r="C3160" s="4">
        <v>30.554272000000001</v>
      </c>
      <c r="D3160" s="2">
        <f t="shared" si="101"/>
        <v>-3.6982062161917219E-2</v>
      </c>
      <c r="E3160" s="2">
        <v>-3.6982062161917219E-2</v>
      </c>
      <c r="F3160" s="2">
        <v>3155</v>
      </c>
      <c r="G3160">
        <f t="shared" ca="1" si="102"/>
        <v>-7.042846665405525E-2</v>
      </c>
    </row>
    <row r="3161" spans="2:7" x14ac:dyDescent="0.25">
      <c r="B3161" s="3">
        <v>41565</v>
      </c>
      <c r="C3161" s="4">
        <v>31.727625</v>
      </c>
      <c r="D3161" s="2">
        <f t="shared" si="101"/>
        <v>-1.8868056974604513E-2</v>
      </c>
      <c r="E3161" s="2">
        <v>-1.8868056974604513E-2</v>
      </c>
      <c r="F3161" s="2">
        <v>3156</v>
      </c>
      <c r="G3161">
        <f t="shared" ca="1" si="102"/>
        <v>-3.4398401889918107E-2</v>
      </c>
    </row>
    <row r="3162" spans="2:7" x14ac:dyDescent="0.25">
      <c r="B3162" s="3">
        <v>41568</v>
      </c>
      <c r="C3162" s="4">
        <v>32.337775999999998</v>
      </c>
      <c r="D3162" s="2">
        <f t="shared" si="101"/>
        <v>-0.1028645418999812</v>
      </c>
      <c r="E3162" s="2">
        <v>-0.1028645418999812</v>
      </c>
      <c r="F3162" s="2">
        <v>3157</v>
      </c>
      <c r="G3162">
        <f t="shared" ca="1" si="102"/>
        <v>-4.1483609284737009E-2</v>
      </c>
    </row>
    <row r="3163" spans="2:7" x14ac:dyDescent="0.25">
      <c r="B3163" s="3">
        <v>41569</v>
      </c>
      <c r="C3163" s="4">
        <v>36.045589</v>
      </c>
      <c r="D3163" s="2">
        <f t="shared" si="101"/>
        <v>-2.5380810441625434E-2</v>
      </c>
      <c r="E3163" s="2">
        <v>-2.5380810441625434E-2</v>
      </c>
      <c r="F3163" s="2">
        <v>3158</v>
      </c>
      <c r="G3163">
        <f t="shared" ca="1" si="102"/>
        <v>-3.5355014930142668E-2</v>
      </c>
    </row>
    <row r="3164" spans="2:7" x14ac:dyDescent="0.25">
      <c r="B3164" s="3">
        <v>41570</v>
      </c>
      <c r="C3164" s="4">
        <v>36.984279999999998</v>
      </c>
      <c r="D3164" s="2">
        <f t="shared" si="101"/>
        <v>-1.6229771703674494E-2</v>
      </c>
      <c r="E3164" s="2">
        <v>-1.6229771703674494E-2</v>
      </c>
      <c r="F3164" s="2">
        <v>3159</v>
      </c>
      <c r="G3164">
        <f t="shared" ca="1" si="102"/>
        <v>8.6876008278844504E-3</v>
      </c>
    </row>
    <row r="3165" spans="2:7" x14ac:dyDescent="0.25">
      <c r="B3165" s="3">
        <v>41571</v>
      </c>
      <c r="C3165" s="4">
        <v>37.594428999999998</v>
      </c>
      <c r="D3165" s="2">
        <f t="shared" si="101"/>
        <v>2.8241388412535061E-2</v>
      </c>
      <c r="E3165" s="2">
        <v>2.8241388412535061E-2</v>
      </c>
      <c r="F3165" s="2">
        <v>3160</v>
      </c>
      <c r="G3165">
        <f t="shared" ca="1" si="102"/>
        <v>-4.5978892628772437E-2</v>
      </c>
    </row>
    <row r="3166" spans="2:7" x14ac:dyDescent="0.25">
      <c r="B3166" s="3">
        <v>41572</v>
      </c>
      <c r="C3166" s="4">
        <v>36.561870999999996</v>
      </c>
      <c r="D3166" s="2">
        <f t="shared" si="101"/>
        <v>-6.3775556307015943E-3</v>
      </c>
      <c r="E3166" s="2">
        <v>-6.3775556307015943E-3</v>
      </c>
      <c r="F3166" s="2">
        <v>3161</v>
      </c>
      <c r="G3166">
        <f t="shared" ca="1" si="102"/>
        <v>6.9686121441139197E-4</v>
      </c>
    </row>
    <row r="3167" spans="2:7" x14ac:dyDescent="0.25">
      <c r="B3167" s="3">
        <v>41575</v>
      </c>
      <c r="C3167" s="4">
        <v>36.796543</v>
      </c>
      <c r="D3167" s="2">
        <f t="shared" si="101"/>
        <v>2.21643268525267E-2</v>
      </c>
      <c r="E3167" s="2">
        <v>2.21643268525267E-2</v>
      </c>
      <c r="F3167" s="2">
        <v>3162</v>
      </c>
      <c r="G3167">
        <f t="shared" ca="1" si="102"/>
        <v>-5.7814506223600022E-2</v>
      </c>
    </row>
    <row r="3168" spans="2:7" x14ac:dyDescent="0.25">
      <c r="B3168" s="3">
        <v>41576</v>
      </c>
      <c r="C3168" s="4">
        <v>35.998657000000001</v>
      </c>
      <c r="D3168" s="2">
        <f t="shared" si="101"/>
        <v>-5.0742676536146773E-2</v>
      </c>
      <c r="E3168" s="2">
        <v>-5.0742676536146773E-2</v>
      </c>
      <c r="F3168" s="2">
        <v>3163</v>
      </c>
      <c r="G3168">
        <f t="shared" ca="1" si="102"/>
        <v>7.8428113875481428E-3</v>
      </c>
    </row>
    <row r="3169" spans="2:7" x14ac:dyDescent="0.25">
      <c r="B3169" s="3">
        <v>41577</v>
      </c>
      <c r="C3169" s="4">
        <v>37.922969999999999</v>
      </c>
      <c r="D3169" s="2">
        <f t="shared" si="101"/>
        <v>-5.0528674154367528E-2</v>
      </c>
      <c r="E3169" s="2">
        <v>-5.0528674154367528E-2</v>
      </c>
      <c r="F3169" s="2">
        <v>3164</v>
      </c>
      <c r="G3169">
        <f t="shared" ca="1" si="102"/>
        <v>8.398733349322908E-2</v>
      </c>
    </row>
    <row r="3170" spans="2:7" x14ac:dyDescent="0.25">
      <c r="B3170" s="3">
        <v>41578</v>
      </c>
      <c r="C3170" s="4">
        <v>39.941142999999997</v>
      </c>
      <c r="D3170" s="2">
        <f t="shared" si="101"/>
        <v>1.1765116674707986E-3</v>
      </c>
      <c r="E3170" s="2">
        <v>1.1765116674707986E-3</v>
      </c>
      <c r="F3170" s="2">
        <v>3165</v>
      </c>
      <c r="G3170">
        <f t="shared" ca="1" si="102"/>
        <v>-5.8977672028650591E-2</v>
      </c>
    </row>
    <row r="3171" spans="2:7" x14ac:dyDescent="0.25">
      <c r="B3171" s="3">
        <v>41579</v>
      </c>
      <c r="C3171" s="4">
        <v>39.894207000000002</v>
      </c>
      <c r="D3171" s="2">
        <f t="shared" si="101"/>
        <v>1.7964035032948186E-2</v>
      </c>
      <c r="E3171" s="2">
        <v>1.7964035032948186E-2</v>
      </c>
      <c r="F3171" s="2">
        <v>3166</v>
      </c>
      <c r="G3171">
        <f t="shared" ca="1" si="102"/>
        <v>5.8457512055691378E-2</v>
      </c>
    </row>
    <row r="3172" spans="2:7" x14ac:dyDescent="0.25">
      <c r="B3172" s="3">
        <v>41583</v>
      </c>
      <c r="C3172" s="4">
        <v>39.190193000000001</v>
      </c>
      <c r="D3172" s="2">
        <f t="shared" si="101"/>
        <v>-7.1343342403606489E-3</v>
      </c>
      <c r="E3172" s="2">
        <v>-7.1343342403606489E-3</v>
      </c>
      <c r="F3172" s="2">
        <v>3167</v>
      </c>
      <c r="G3172">
        <f t="shared" ca="1" si="102"/>
        <v>7.4761585779069356E-2</v>
      </c>
    </row>
    <row r="3173" spans="2:7" x14ac:dyDescent="0.25">
      <c r="B3173" s="3">
        <v>41584</v>
      </c>
      <c r="C3173" s="4">
        <v>39.471798</v>
      </c>
      <c r="D3173" s="2">
        <f t="shared" si="101"/>
        <v>1.570036027286115E-2</v>
      </c>
      <c r="E3173" s="2">
        <v>1.570036027286115E-2</v>
      </c>
      <c r="F3173" s="2">
        <v>3168</v>
      </c>
      <c r="G3173">
        <f t="shared" ca="1" si="102"/>
        <v>2.0527918921401024E-2</v>
      </c>
    </row>
    <row r="3174" spans="2:7" x14ac:dyDescent="0.25">
      <c r="B3174" s="3">
        <v>41585</v>
      </c>
      <c r="C3174" s="4">
        <v>38.861656000000004</v>
      </c>
      <c r="D3174" s="2">
        <f t="shared" si="101"/>
        <v>-3.6100546178410293E-3</v>
      </c>
      <c r="E3174" s="2">
        <v>-3.6100546178410293E-3</v>
      </c>
      <c r="F3174" s="2">
        <v>3169</v>
      </c>
      <c r="G3174">
        <f t="shared" ca="1" si="102"/>
        <v>-3.5962282373795319E-2</v>
      </c>
    </row>
    <row r="3175" spans="2:7" x14ac:dyDescent="0.25">
      <c r="B3175" s="3">
        <v>41586</v>
      </c>
      <c r="C3175" s="4">
        <v>39.002457</v>
      </c>
      <c r="D3175" s="2">
        <f t="shared" si="101"/>
        <v>3.1017475596957254E-2</v>
      </c>
      <c r="E3175" s="2">
        <v>3.1017475596957254E-2</v>
      </c>
      <c r="F3175" s="2">
        <v>3170</v>
      </c>
      <c r="G3175">
        <f t="shared" ca="1" si="102"/>
        <v>-1.182336494494401E-2</v>
      </c>
    </row>
    <row r="3176" spans="2:7" x14ac:dyDescent="0.25">
      <c r="B3176" s="3">
        <v>41589</v>
      </c>
      <c r="C3176" s="4">
        <v>37.829093999999998</v>
      </c>
      <c r="D3176" s="2">
        <f t="shared" si="101"/>
        <v>3.5989629996602664E-2</v>
      </c>
      <c r="E3176" s="2">
        <v>3.5989629996602664E-2</v>
      </c>
      <c r="F3176" s="2">
        <v>3171</v>
      </c>
      <c r="G3176">
        <f t="shared" ca="1" si="102"/>
        <v>8.2231983581823972E-2</v>
      </c>
    </row>
    <row r="3177" spans="2:7" x14ac:dyDescent="0.25">
      <c r="B3177" s="3">
        <v>41590</v>
      </c>
      <c r="C3177" s="4">
        <v>36.514935000000001</v>
      </c>
      <c r="D3177" s="2">
        <f t="shared" si="101"/>
        <v>4.4295361630132132E-2</v>
      </c>
      <c r="E3177" s="2">
        <v>4.4295361630132132E-2</v>
      </c>
      <c r="F3177" s="2">
        <v>3172</v>
      </c>
      <c r="G3177">
        <f t="shared" ca="1" si="102"/>
        <v>5.0605480563847796E-2</v>
      </c>
    </row>
    <row r="3178" spans="2:7" x14ac:dyDescent="0.25">
      <c r="B3178" s="3">
        <v>41591</v>
      </c>
      <c r="C3178" s="4">
        <v>34.966099</v>
      </c>
      <c r="D3178" s="2">
        <f t="shared" si="101"/>
        <v>-1.1936444233654097E-2</v>
      </c>
      <c r="E3178" s="2">
        <v>-1.1936444233654097E-2</v>
      </c>
      <c r="F3178" s="2">
        <v>3173</v>
      </c>
      <c r="G3178">
        <f t="shared" ca="1" si="102"/>
        <v>2.6467571765120244E-2</v>
      </c>
    </row>
    <row r="3179" spans="2:7" x14ac:dyDescent="0.25">
      <c r="B3179" s="3">
        <v>41592</v>
      </c>
      <c r="C3179" s="4">
        <v>35.388511999999999</v>
      </c>
      <c r="D3179" s="2">
        <f t="shared" si="101"/>
        <v>-1.9505784092412579E-2</v>
      </c>
      <c r="E3179" s="2">
        <v>-1.9505784092412579E-2</v>
      </c>
      <c r="F3179" s="2">
        <v>3174</v>
      </c>
      <c r="G3179">
        <f t="shared" ca="1" si="102"/>
        <v>-1.3834043252658485E-2</v>
      </c>
    </row>
    <row r="3180" spans="2:7" x14ac:dyDescent="0.25">
      <c r="B3180" s="3">
        <v>41596</v>
      </c>
      <c r="C3180" s="4">
        <v>36.092525000000002</v>
      </c>
      <c r="D3180" s="2">
        <f t="shared" si="101"/>
        <v>-6.4599807560164913E-3</v>
      </c>
      <c r="E3180" s="2">
        <v>-6.4599807560164913E-3</v>
      </c>
      <c r="F3180" s="2">
        <v>3175</v>
      </c>
      <c r="G3180">
        <f t="shared" ca="1" si="102"/>
        <v>-4.2955686254060967E-2</v>
      </c>
    </row>
    <row r="3181" spans="2:7" x14ac:dyDescent="0.25">
      <c r="B3181" s="3">
        <v>41597</v>
      </c>
      <c r="C3181" s="4">
        <v>36.327198000000003</v>
      </c>
      <c r="D3181" s="2">
        <f t="shared" si="101"/>
        <v>-5.1413757138003523E-3</v>
      </c>
      <c r="E3181" s="2">
        <v>-5.1413757138003523E-3</v>
      </c>
      <c r="F3181" s="2">
        <v>3176</v>
      </c>
      <c r="G3181">
        <f t="shared" ca="1" si="102"/>
        <v>1.7054457573681885E-2</v>
      </c>
    </row>
    <row r="3182" spans="2:7" x14ac:dyDescent="0.25">
      <c r="B3182" s="3">
        <v>41598</v>
      </c>
      <c r="C3182" s="4">
        <v>36.514935000000001</v>
      </c>
      <c r="D3182" s="2">
        <f t="shared" si="101"/>
        <v>9.0790191386278443E-3</v>
      </c>
      <c r="E3182" s="2">
        <v>9.0790191386278443E-3</v>
      </c>
      <c r="F3182" s="2">
        <v>3177</v>
      </c>
      <c r="G3182">
        <f t="shared" ca="1" si="102"/>
        <v>-2.3656611038819796E-2</v>
      </c>
    </row>
    <row r="3183" spans="2:7" x14ac:dyDescent="0.25">
      <c r="B3183" s="3">
        <v>41599</v>
      </c>
      <c r="C3183" s="4">
        <v>36.186397999999997</v>
      </c>
      <c r="D3183" s="2">
        <f t="shared" si="101"/>
        <v>5.2152223345441886E-3</v>
      </c>
      <c r="E3183" s="2">
        <v>5.2152223345441886E-3</v>
      </c>
      <c r="F3183" s="2">
        <v>3178</v>
      </c>
      <c r="G3183">
        <f t="shared" ca="1" si="102"/>
        <v>-5.2413413357725244E-3</v>
      </c>
    </row>
    <row r="3184" spans="2:7" x14ac:dyDescent="0.25">
      <c r="B3184" s="3">
        <v>41600</v>
      </c>
      <c r="C3184" s="4">
        <v>35.998657000000001</v>
      </c>
      <c r="D3184" s="2">
        <f t="shared" si="101"/>
        <v>-1.0322528676287227E-2</v>
      </c>
      <c r="E3184" s="2">
        <v>-1.0322528676287227E-2</v>
      </c>
      <c r="F3184" s="2">
        <v>3179</v>
      </c>
      <c r="G3184">
        <f t="shared" ca="1" si="102"/>
        <v>3.6099811041382393E-2</v>
      </c>
    </row>
    <row r="3185" spans="2:7" x14ac:dyDescent="0.25">
      <c r="B3185" s="3">
        <v>41603</v>
      </c>
      <c r="C3185" s="4">
        <v>36.374130000000001</v>
      </c>
      <c r="D3185" s="2">
        <f t="shared" si="101"/>
        <v>0.15671649385200417</v>
      </c>
      <c r="E3185" s="2">
        <v>0.15671649385200417</v>
      </c>
      <c r="F3185" s="2">
        <v>3180</v>
      </c>
      <c r="G3185">
        <f t="shared" ca="1" si="102"/>
        <v>-1.647028313723771E-3</v>
      </c>
    </row>
    <row r="3186" spans="2:7" x14ac:dyDescent="0.25">
      <c r="B3186" s="3">
        <v>41604</v>
      </c>
      <c r="C3186" s="4">
        <v>31.446020000000001</v>
      </c>
      <c r="D3186" s="2">
        <f t="shared" si="101"/>
        <v>-3.4582263065328557E-2</v>
      </c>
      <c r="E3186" s="2">
        <v>-3.4582263065328557E-2</v>
      </c>
      <c r="F3186" s="2">
        <v>3181</v>
      </c>
      <c r="G3186">
        <f t="shared" ca="1" si="102"/>
        <v>1.8517616599271274E-3</v>
      </c>
    </row>
    <row r="3187" spans="2:7" x14ac:dyDescent="0.25">
      <c r="B3187" s="3">
        <v>41605</v>
      </c>
      <c r="C3187" s="4">
        <v>32.572448999999999</v>
      </c>
      <c r="D3187" s="2">
        <f t="shared" si="101"/>
        <v>-6.8456306778745923E-2</v>
      </c>
      <c r="E3187" s="2">
        <v>-6.8456306778745923E-2</v>
      </c>
      <c r="F3187" s="2">
        <v>3182</v>
      </c>
      <c r="G3187">
        <f t="shared" ca="1" si="102"/>
        <v>3.4803122280624939E-2</v>
      </c>
    </row>
    <row r="3188" spans="2:7" x14ac:dyDescent="0.25">
      <c r="B3188" s="3">
        <v>41606</v>
      </c>
      <c r="C3188" s="4">
        <v>34.966099</v>
      </c>
      <c r="D3188" s="2">
        <f t="shared" si="101"/>
        <v>-3.4974073315819761E-2</v>
      </c>
      <c r="E3188" s="2">
        <v>-3.4974073315819761E-2</v>
      </c>
      <c r="F3188" s="2">
        <v>3183</v>
      </c>
      <c r="G3188">
        <f t="shared" ca="1" si="102"/>
        <v>-9.1213948147405133E-2</v>
      </c>
    </row>
    <row r="3189" spans="2:7" x14ac:dyDescent="0.25">
      <c r="B3189" s="3">
        <v>41607</v>
      </c>
      <c r="C3189" s="4">
        <v>36.233325999999998</v>
      </c>
      <c r="D3189" s="2">
        <f t="shared" si="101"/>
        <v>-1.1523896814750226E-2</v>
      </c>
      <c r="E3189" s="2">
        <v>-1.1523896814750226E-2</v>
      </c>
      <c r="F3189" s="2">
        <v>3184</v>
      </c>
      <c r="G3189">
        <f t="shared" ca="1" si="102"/>
        <v>4.0048160984347665E-2</v>
      </c>
    </row>
    <row r="3190" spans="2:7" x14ac:dyDescent="0.25">
      <c r="B3190" s="3">
        <v>41610</v>
      </c>
      <c r="C3190" s="4">
        <v>36.655743000000001</v>
      </c>
      <c r="D3190" s="2">
        <f t="shared" si="101"/>
        <v>1.5604837843847143E-2</v>
      </c>
      <c r="E3190" s="2">
        <v>1.5604837843847143E-2</v>
      </c>
      <c r="F3190" s="2">
        <v>3185</v>
      </c>
      <c r="G3190">
        <f t="shared" ca="1" si="102"/>
        <v>7.5282035997044167E-2</v>
      </c>
    </row>
    <row r="3191" spans="2:7" x14ac:dyDescent="0.25">
      <c r="B3191" s="3">
        <v>41611</v>
      </c>
      <c r="C3191" s="4">
        <v>36.092525000000002</v>
      </c>
      <c r="D3191" s="2">
        <f t="shared" si="101"/>
        <v>1.5851951667180997E-2</v>
      </c>
      <c r="E3191" s="2">
        <v>1.5851951667180997E-2</v>
      </c>
      <c r="F3191" s="2">
        <v>3186</v>
      </c>
      <c r="G3191">
        <f t="shared" ca="1" si="102"/>
        <v>8.7337247404432439E-2</v>
      </c>
    </row>
    <row r="3192" spans="2:7" x14ac:dyDescent="0.25">
      <c r="B3192" s="3">
        <v>41612</v>
      </c>
      <c r="C3192" s="4">
        <v>35.529316000000001</v>
      </c>
      <c r="D3192" s="2">
        <f t="shared" si="101"/>
        <v>-2.635025549653296E-3</v>
      </c>
      <c r="E3192" s="2">
        <v>-2.635025549653296E-3</v>
      </c>
      <c r="F3192" s="2">
        <v>3187</v>
      </c>
      <c r="G3192">
        <f t="shared" ca="1" si="102"/>
        <v>3.2655715000398308E-2</v>
      </c>
    </row>
    <row r="3193" spans="2:7" x14ac:dyDescent="0.25">
      <c r="B3193" s="3">
        <v>41613</v>
      </c>
      <c r="C3193" s="4">
        <v>35.623184000000002</v>
      </c>
      <c r="D3193" s="2">
        <f t="shared" si="101"/>
        <v>-1.3157232233278466E-3</v>
      </c>
      <c r="E3193" s="2">
        <v>-1.3157232233278466E-3</v>
      </c>
      <c r="F3193" s="2">
        <v>3188</v>
      </c>
      <c r="G3193">
        <f t="shared" ca="1" si="102"/>
        <v>-1.0559055056225024E-2</v>
      </c>
    </row>
    <row r="3194" spans="2:7" x14ac:dyDescent="0.25">
      <c r="B3194" s="3">
        <v>41614</v>
      </c>
      <c r="C3194" s="4">
        <v>35.670116</v>
      </c>
      <c r="D3194" s="2">
        <f t="shared" si="101"/>
        <v>-9.1264793572716149E-3</v>
      </c>
      <c r="E3194" s="2">
        <v>-9.1264793572716149E-3</v>
      </c>
      <c r="F3194" s="2">
        <v>3189</v>
      </c>
      <c r="G3194">
        <f t="shared" ca="1" si="102"/>
        <v>1.5539415195675225E-2</v>
      </c>
    </row>
    <row r="3195" spans="2:7" x14ac:dyDescent="0.25">
      <c r="B3195" s="3">
        <v>41617</v>
      </c>
      <c r="C3195" s="4">
        <v>35.998657000000001</v>
      </c>
      <c r="D3195" s="2">
        <f t="shared" si="101"/>
        <v>4.2119496542552724E-2</v>
      </c>
      <c r="E3195" s="2">
        <v>4.2119496542552724E-2</v>
      </c>
      <c r="F3195" s="2">
        <v>3190</v>
      </c>
      <c r="G3195">
        <f t="shared" ca="1" si="102"/>
        <v>3.6018521755342529E-2</v>
      </c>
    </row>
    <row r="3196" spans="2:7" x14ac:dyDescent="0.25">
      <c r="B3196" s="3">
        <v>41618</v>
      </c>
      <c r="C3196" s="4">
        <v>34.543694000000002</v>
      </c>
      <c r="D3196" s="2">
        <f t="shared" si="101"/>
        <v>-4.059450888918798E-3</v>
      </c>
      <c r="E3196" s="2">
        <v>-4.059450888918798E-3</v>
      </c>
      <c r="F3196" s="2">
        <v>3191</v>
      </c>
      <c r="G3196">
        <f t="shared" ca="1" si="102"/>
        <v>1.1999468493707231E-2</v>
      </c>
    </row>
    <row r="3197" spans="2:7" x14ac:dyDescent="0.25">
      <c r="B3197" s="3">
        <v>41619</v>
      </c>
      <c r="C3197" s="4">
        <v>34.684494000000001</v>
      </c>
      <c r="D3197" s="2">
        <f t="shared" si="101"/>
        <v>1.6506209130893928E-2</v>
      </c>
      <c r="E3197" s="2">
        <v>1.6506209130893928E-2</v>
      </c>
      <c r="F3197" s="2">
        <v>3192</v>
      </c>
      <c r="G3197">
        <f t="shared" ca="1" si="102"/>
        <v>-3.9832600900834875E-2</v>
      </c>
    </row>
    <row r="3198" spans="2:7" x14ac:dyDescent="0.25">
      <c r="B3198" s="3">
        <v>41620</v>
      </c>
      <c r="C3198" s="4">
        <v>34.121281000000003</v>
      </c>
      <c r="D3198" s="2">
        <f t="shared" si="101"/>
        <v>1.963537211812548E-2</v>
      </c>
      <c r="E3198" s="2">
        <v>1.963537211812548E-2</v>
      </c>
      <c r="F3198" s="2">
        <v>3193</v>
      </c>
      <c r="G3198">
        <f t="shared" ca="1" si="102"/>
        <v>-1.1518896067651642E-2</v>
      </c>
    </row>
    <row r="3199" spans="2:7" x14ac:dyDescent="0.25">
      <c r="B3199" s="3">
        <v>41621</v>
      </c>
      <c r="C3199" s="4">
        <v>33.464199000000001</v>
      </c>
      <c r="D3199" s="2">
        <f t="shared" si="101"/>
        <v>1.8571500317312473E-2</v>
      </c>
      <c r="E3199" s="2">
        <v>1.8571500317312473E-2</v>
      </c>
      <c r="F3199" s="2">
        <v>3194</v>
      </c>
      <c r="G3199">
        <f t="shared" ca="1" si="102"/>
        <v>2.8153488280124418E-2</v>
      </c>
    </row>
    <row r="3200" spans="2:7" x14ac:dyDescent="0.25">
      <c r="B3200" s="3">
        <v>41624</v>
      </c>
      <c r="C3200" s="4">
        <v>32.854050000000001</v>
      </c>
      <c r="D3200" s="2">
        <f t="shared" si="101"/>
        <v>1.4305737380094319E-3</v>
      </c>
      <c r="E3200" s="2">
        <v>1.4305737380094319E-3</v>
      </c>
      <c r="F3200" s="2">
        <v>3195</v>
      </c>
      <c r="G3200">
        <f t="shared" ca="1" si="102"/>
        <v>2.248874637892494E-2</v>
      </c>
    </row>
    <row r="3201" spans="2:7" x14ac:dyDescent="0.25">
      <c r="B3201" s="3">
        <v>41625</v>
      </c>
      <c r="C3201" s="4">
        <v>32.807116999999998</v>
      </c>
      <c r="D3201" s="2">
        <f t="shared" si="101"/>
        <v>-5.0271896225111419E-2</v>
      </c>
      <c r="E3201" s="2">
        <v>-5.0271896225111419E-2</v>
      </c>
      <c r="F3201" s="2">
        <v>3196</v>
      </c>
      <c r="G3201">
        <f t="shared" ca="1" si="102"/>
        <v>-2.7269281903947628E-2</v>
      </c>
    </row>
    <row r="3202" spans="2:7" x14ac:dyDescent="0.25">
      <c r="B3202" s="3">
        <v>41626</v>
      </c>
      <c r="C3202" s="4">
        <v>34.543694000000002</v>
      </c>
      <c r="D3202" s="2">
        <f t="shared" si="101"/>
        <v>-0.1664777768831093</v>
      </c>
      <c r="E3202" s="2">
        <v>-0.1664777768831093</v>
      </c>
      <c r="F3202" s="2">
        <v>3197</v>
      </c>
      <c r="G3202">
        <f t="shared" ca="1" si="102"/>
        <v>2.7322113877325808E-2</v>
      </c>
    </row>
    <row r="3203" spans="2:7" x14ac:dyDescent="0.25">
      <c r="B3203" s="3">
        <v>41627</v>
      </c>
      <c r="C3203" s="4">
        <v>41.443038999999999</v>
      </c>
      <c r="D3203" s="2">
        <f t="shared" si="101"/>
        <v>-3.9173171768609925E-2</v>
      </c>
      <c r="E3203" s="2">
        <v>-3.9173171768609925E-2</v>
      </c>
      <c r="F3203" s="2">
        <v>3198</v>
      </c>
      <c r="G3203">
        <f t="shared" ca="1" si="102"/>
        <v>2.788301465943448E-2</v>
      </c>
    </row>
    <row r="3204" spans="2:7" x14ac:dyDescent="0.25">
      <c r="B3204" s="3">
        <v>41628</v>
      </c>
      <c r="C3204" s="4">
        <v>43.132683</v>
      </c>
      <c r="D3204" s="2">
        <f t="shared" si="101"/>
        <v>-7.9158356550421083E-2</v>
      </c>
      <c r="E3204" s="2">
        <v>-7.9158356550421083E-2</v>
      </c>
      <c r="F3204" s="2">
        <v>3199</v>
      </c>
      <c r="G3204">
        <f t="shared" ca="1" si="102"/>
        <v>1.5012767128285894E-2</v>
      </c>
    </row>
    <row r="3205" spans="2:7" x14ac:dyDescent="0.25">
      <c r="B3205" s="3">
        <v>41631</v>
      </c>
      <c r="C3205" s="4">
        <v>46.840499999999999</v>
      </c>
      <c r="D3205" s="2">
        <f t="shared" si="101"/>
        <v>-1.7716357511359422E-2</v>
      </c>
      <c r="E3205" s="2">
        <v>-1.7716357511359422E-2</v>
      </c>
      <c r="F3205" s="2">
        <v>3200</v>
      </c>
      <c r="G3205">
        <f t="shared" ca="1" si="102"/>
        <v>-1.4387417975856451E-2</v>
      </c>
    </row>
    <row r="3206" spans="2:7" x14ac:dyDescent="0.25">
      <c r="B3206" s="3">
        <v>41632</v>
      </c>
      <c r="C3206" s="4">
        <v>47.685310000000001</v>
      </c>
      <c r="D3206" s="2">
        <f t="shared" ref="D3206:D3269" si="103">(C3206-C3207)/C3207</f>
        <v>-4.6009434492233395E-2</v>
      </c>
      <c r="E3206" s="2">
        <v>-4.6009434492233395E-2</v>
      </c>
      <c r="F3206" s="2">
        <v>3201</v>
      </c>
      <c r="G3206">
        <f t="shared" ca="1" si="102"/>
        <v>5.6330178574359475E-3</v>
      </c>
    </row>
    <row r="3207" spans="2:7" x14ac:dyDescent="0.25">
      <c r="B3207" s="3">
        <v>41634</v>
      </c>
      <c r="C3207" s="4">
        <v>49.985095999999999</v>
      </c>
      <c r="D3207" s="2">
        <f t="shared" si="103"/>
        <v>-9.0520948454643743E-2</v>
      </c>
      <c r="E3207" s="2">
        <v>-9.0520948454643743E-2</v>
      </c>
      <c r="F3207" s="2">
        <v>3202</v>
      </c>
      <c r="G3207">
        <f t="shared" ca="1" si="102"/>
        <v>-4.9220129551823283E-2</v>
      </c>
    </row>
    <row r="3208" spans="2:7" x14ac:dyDescent="0.25">
      <c r="B3208" s="3">
        <v>41635</v>
      </c>
      <c r="C3208" s="4">
        <v>54.960140000000003</v>
      </c>
      <c r="D3208" s="2">
        <f t="shared" si="103"/>
        <v>-9.0838530919235619E-2</v>
      </c>
      <c r="E3208" s="2">
        <v>-9.0838530919235619E-2</v>
      </c>
      <c r="F3208" s="2">
        <v>3203</v>
      </c>
      <c r="G3208">
        <f t="shared" ref="G3208:G3271" ca="1" si="104">_xlfn.NORM.INV(RAND(),K$7,K$8)</f>
        <v>-2.1421533516418966E-2</v>
      </c>
    </row>
    <row r="3209" spans="2:7" x14ac:dyDescent="0.25">
      <c r="B3209" s="3">
        <v>41638</v>
      </c>
      <c r="C3209" s="4">
        <v>60.451461999999999</v>
      </c>
      <c r="D3209" s="2">
        <f t="shared" si="103"/>
        <v>1.3375393513736318E-2</v>
      </c>
      <c r="E3209" s="2">
        <v>1.3375393513736318E-2</v>
      </c>
      <c r="F3209" s="2">
        <v>3204</v>
      </c>
      <c r="G3209">
        <f t="shared" ca="1" si="104"/>
        <v>-2.0345846312448658E-2</v>
      </c>
    </row>
    <row r="3210" spans="2:7" x14ac:dyDescent="0.25">
      <c r="B3210" s="3">
        <v>41639</v>
      </c>
      <c r="C3210" s="4">
        <v>59.653571999999997</v>
      </c>
      <c r="D3210" s="2">
        <f t="shared" si="103"/>
        <v>9.5312660612052024E-3</v>
      </c>
      <c r="E3210" s="2">
        <v>9.5312660612052024E-3</v>
      </c>
      <c r="F3210" s="2">
        <v>3205</v>
      </c>
      <c r="G3210">
        <f t="shared" ca="1" si="104"/>
        <v>8.1694650097938963E-4</v>
      </c>
    </row>
    <row r="3211" spans="2:7" x14ac:dyDescent="0.25">
      <c r="B3211" s="3">
        <v>41640</v>
      </c>
      <c r="C3211" s="4">
        <v>59.090366000000003</v>
      </c>
      <c r="D3211" s="2">
        <f t="shared" si="103"/>
        <v>5.0918172930404397E-2</v>
      </c>
      <c r="E3211" s="2">
        <v>5.0918172930404397E-2</v>
      </c>
      <c r="F3211" s="2">
        <v>3206</v>
      </c>
      <c r="G3211">
        <f t="shared" ca="1" si="104"/>
        <v>-4.2072886136742302E-2</v>
      </c>
    </row>
    <row r="3212" spans="2:7" x14ac:dyDescent="0.25">
      <c r="B3212" s="3">
        <v>41641</v>
      </c>
      <c r="C3212" s="4">
        <v>56.227370999999998</v>
      </c>
      <c r="D3212" s="2">
        <f t="shared" si="103"/>
        <v>3.098119582431445E-2</v>
      </c>
      <c r="E3212" s="2">
        <v>3.098119582431445E-2</v>
      </c>
      <c r="F3212" s="2">
        <v>3207</v>
      </c>
      <c r="G3212">
        <f t="shared" ca="1" si="104"/>
        <v>-4.6647416257535506E-3</v>
      </c>
    </row>
    <row r="3213" spans="2:7" x14ac:dyDescent="0.25">
      <c r="B3213" s="3">
        <v>41642</v>
      </c>
      <c r="C3213" s="4">
        <v>54.537726999999997</v>
      </c>
      <c r="D3213" s="2">
        <f t="shared" si="103"/>
        <v>-4.754101830596287E-2</v>
      </c>
      <c r="E3213" s="2">
        <v>-4.754101830596287E-2</v>
      </c>
      <c r="F3213" s="2">
        <v>3208</v>
      </c>
      <c r="G3213">
        <f t="shared" ca="1" si="104"/>
        <v>6.013284611636955E-2</v>
      </c>
    </row>
    <row r="3214" spans="2:7" x14ac:dyDescent="0.25">
      <c r="B3214" s="3">
        <v>41645</v>
      </c>
      <c r="C3214" s="4">
        <v>57.259922000000003</v>
      </c>
      <c r="D3214" s="2">
        <f t="shared" si="103"/>
        <v>-3.9370076890762433E-2</v>
      </c>
      <c r="E3214" s="2">
        <v>-3.9370076890762433E-2</v>
      </c>
      <c r="F3214" s="2">
        <v>3209</v>
      </c>
      <c r="G3214">
        <f t="shared" ca="1" si="104"/>
        <v>-4.8104392610566121E-2</v>
      </c>
    </row>
    <row r="3215" spans="2:7" x14ac:dyDescent="0.25">
      <c r="B3215" s="3">
        <v>41646</v>
      </c>
      <c r="C3215" s="4">
        <v>59.606639999999999</v>
      </c>
      <c r="D3215" s="2">
        <f t="shared" si="103"/>
        <v>1.7628118808642471E-2</v>
      </c>
      <c r="E3215" s="2">
        <v>1.7628118808642471E-2</v>
      </c>
      <c r="F3215" s="2">
        <v>3210</v>
      </c>
      <c r="G3215">
        <f t="shared" ca="1" si="104"/>
        <v>-4.0590264288907281E-2</v>
      </c>
    </row>
    <row r="3216" spans="2:7" x14ac:dyDescent="0.25">
      <c r="B3216" s="3">
        <v>41647</v>
      </c>
      <c r="C3216" s="4">
        <v>58.574089000000001</v>
      </c>
      <c r="D3216" s="2">
        <f t="shared" si="103"/>
        <v>1.7944640224789282E-2</v>
      </c>
      <c r="E3216" s="2">
        <v>1.7944640224789282E-2</v>
      </c>
      <c r="F3216" s="2">
        <v>3211</v>
      </c>
      <c r="G3216">
        <f t="shared" ca="1" si="104"/>
        <v>1.0724333383661612E-2</v>
      </c>
    </row>
    <row r="3217" spans="2:7" x14ac:dyDescent="0.25">
      <c r="B3217" s="3">
        <v>41648</v>
      </c>
      <c r="C3217" s="4">
        <v>57.541527000000002</v>
      </c>
      <c r="D3217" s="2">
        <f t="shared" si="103"/>
        <v>-2.232862974990997E-2</v>
      </c>
      <c r="E3217" s="2">
        <v>-2.232862974990997E-2</v>
      </c>
      <c r="F3217" s="2">
        <v>3212</v>
      </c>
      <c r="G3217">
        <f t="shared" ca="1" si="104"/>
        <v>5.9243219854662542E-2</v>
      </c>
    </row>
    <row r="3218" spans="2:7" x14ac:dyDescent="0.25">
      <c r="B3218" s="3">
        <v>41649</v>
      </c>
      <c r="C3218" s="4">
        <v>58.855694</v>
      </c>
      <c r="D3218" s="2">
        <f t="shared" si="103"/>
        <v>-4.7112529202932546E-2</v>
      </c>
      <c r="E3218" s="2">
        <v>-4.7112529202932546E-2</v>
      </c>
      <c r="F3218" s="2">
        <v>3213</v>
      </c>
      <c r="G3218">
        <f t="shared" ca="1" si="104"/>
        <v>2.4393998166388531E-2</v>
      </c>
    </row>
    <row r="3219" spans="2:7" x14ac:dyDescent="0.25">
      <c r="B3219" s="3">
        <v>41652</v>
      </c>
      <c r="C3219" s="4">
        <v>61.765628999999997</v>
      </c>
      <c r="D3219" s="2">
        <f t="shared" si="103"/>
        <v>9.9769631449072253E-3</v>
      </c>
      <c r="E3219" s="2">
        <v>9.9769631449072253E-3</v>
      </c>
      <c r="F3219" s="2">
        <v>3214</v>
      </c>
      <c r="G3219">
        <f t="shared" ca="1" si="104"/>
        <v>-3.0093884159342294E-2</v>
      </c>
    </row>
    <row r="3220" spans="2:7" x14ac:dyDescent="0.25">
      <c r="B3220" s="3">
        <v>41653</v>
      </c>
      <c r="C3220" s="4">
        <v>61.155482999999997</v>
      </c>
      <c r="D3220" s="2">
        <f t="shared" si="103"/>
        <v>-1.437217905448402E-2</v>
      </c>
      <c r="E3220" s="2">
        <v>-1.437217905448402E-2</v>
      </c>
      <c r="F3220" s="2">
        <v>3215</v>
      </c>
      <c r="G3220">
        <f t="shared" ca="1" si="104"/>
        <v>1.5361493680343367E-2</v>
      </c>
    </row>
    <row r="3221" spans="2:7" x14ac:dyDescent="0.25">
      <c r="B3221" s="3">
        <v>41654</v>
      </c>
      <c r="C3221" s="4">
        <v>62.047237000000003</v>
      </c>
      <c r="D3221" s="2">
        <f t="shared" si="103"/>
        <v>0</v>
      </c>
      <c r="E3221" s="2">
        <v>0</v>
      </c>
      <c r="F3221" s="2">
        <v>3216</v>
      </c>
      <c r="G3221">
        <f t="shared" ca="1" si="104"/>
        <v>3.5695957865159819E-2</v>
      </c>
    </row>
    <row r="3222" spans="2:7" x14ac:dyDescent="0.25">
      <c r="B3222" s="3">
        <v>41655</v>
      </c>
      <c r="C3222" s="4">
        <v>62.047237000000003</v>
      </c>
      <c r="D3222" s="2">
        <f t="shared" si="103"/>
        <v>1.9275430621156459E-2</v>
      </c>
      <c r="E3222" s="2">
        <v>1.9275430621156459E-2</v>
      </c>
      <c r="F3222" s="2">
        <v>3217</v>
      </c>
      <c r="G3222">
        <f t="shared" ca="1" si="104"/>
        <v>-2.250329915015124E-2</v>
      </c>
    </row>
    <row r="3223" spans="2:7" x14ac:dyDescent="0.25">
      <c r="B3223" s="3">
        <v>41656</v>
      </c>
      <c r="C3223" s="4">
        <v>60.873866999999997</v>
      </c>
      <c r="D3223" s="2">
        <f t="shared" si="103"/>
        <v>-2.0392800268833396E-2</v>
      </c>
      <c r="E3223" s="2">
        <v>-2.0392800268833396E-2</v>
      </c>
      <c r="F3223" s="2">
        <v>3218</v>
      </c>
      <c r="G3223">
        <f t="shared" ca="1" si="104"/>
        <v>-2.9760824018171665E-3</v>
      </c>
    </row>
    <row r="3224" spans="2:7" x14ac:dyDescent="0.25">
      <c r="B3224" s="3">
        <v>41659</v>
      </c>
      <c r="C3224" s="4">
        <v>62.141098</v>
      </c>
      <c r="D3224" s="2">
        <f t="shared" si="103"/>
        <v>3.0302794544063809E-3</v>
      </c>
      <c r="E3224" s="2">
        <v>3.0302794544063809E-3</v>
      </c>
      <c r="F3224" s="2">
        <v>3219</v>
      </c>
      <c r="G3224">
        <f t="shared" ca="1" si="104"/>
        <v>1.0712237650973313E-2</v>
      </c>
    </row>
    <row r="3225" spans="2:7" x14ac:dyDescent="0.25">
      <c r="B3225" s="3">
        <v>41660</v>
      </c>
      <c r="C3225" s="4">
        <v>61.953361999999998</v>
      </c>
      <c r="D3225" s="2">
        <f t="shared" si="103"/>
        <v>-1.5129601983728002E-3</v>
      </c>
      <c r="E3225" s="2">
        <v>-1.5129601983728002E-3</v>
      </c>
      <c r="F3225" s="2">
        <v>3220</v>
      </c>
      <c r="G3225">
        <f t="shared" ca="1" si="104"/>
        <v>5.9838439443038911E-2</v>
      </c>
    </row>
    <row r="3226" spans="2:7" x14ac:dyDescent="0.25">
      <c r="B3226" s="3">
        <v>41661</v>
      </c>
      <c r="C3226" s="4">
        <v>62.047237000000003</v>
      </c>
      <c r="D3226" s="2">
        <f t="shared" si="103"/>
        <v>-2.7940977645093516E-2</v>
      </c>
      <c r="E3226" s="2">
        <v>-2.7940977645093516E-2</v>
      </c>
      <c r="F3226" s="2">
        <v>3221</v>
      </c>
      <c r="G3226">
        <f t="shared" ca="1" si="104"/>
        <v>-3.4989351872714271E-2</v>
      </c>
    </row>
    <row r="3227" spans="2:7" x14ac:dyDescent="0.25">
      <c r="B3227" s="3">
        <v>41662</v>
      </c>
      <c r="C3227" s="4">
        <v>63.830730000000003</v>
      </c>
      <c r="D3227" s="2">
        <f t="shared" si="103"/>
        <v>3.343446886940965E-2</v>
      </c>
      <c r="E3227" s="2">
        <v>3.343446886940965E-2</v>
      </c>
      <c r="F3227" s="2">
        <v>3222</v>
      </c>
      <c r="G3227">
        <f t="shared" ca="1" si="104"/>
        <v>8.7892309167339651E-3</v>
      </c>
    </row>
    <row r="3228" spans="2:7" x14ac:dyDescent="0.25">
      <c r="B3228" s="3">
        <v>41663</v>
      </c>
      <c r="C3228" s="4">
        <v>61.765628999999997</v>
      </c>
      <c r="D3228" s="2">
        <f t="shared" si="103"/>
        <v>3.1348070158940027E-2</v>
      </c>
      <c r="E3228" s="2">
        <v>3.1348070158940027E-2</v>
      </c>
      <c r="F3228" s="2">
        <v>3223</v>
      </c>
      <c r="G3228">
        <f t="shared" ca="1" si="104"/>
        <v>4.8321608334168627E-3</v>
      </c>
    </row>
    <row r="3229" spans="2:7" x14ac:dyDescent="0.25">
      <c r="B3229" s="3">
        <v>41666</v>
      </c>
      <c r="C3229" s="4">
        <v>59.888247999999997</v>
      </c>
      <c r="D3229" s="2">
        <f t="shared" si="103"/>
        <v>4.8479841829501512E-2</v>
      </c>
      <c r="E3229" s="2">
        <v>4.8479841829501512E-2</v>
      </c>
      <c r="F3229" s="2">
        <v>3224</v>
      </c>
      <c r="G3229">
        <f t="shared" ca="1" si="104"/>
        <v>-1.6442324856347827E-2</v>
      </c>
    </row>
    <row r="3230" spans="2:7" x14ac:dyDescent="0.25">
      <c r="B3230" s="3">
        <v>41667</v>
      </c>
      <c r="C3230" s="4">
        <v>57.119121999999997</v>
      </c>
      <c r="D3230" s="2">
        <f t="shared" si="103"/>
        <v>4.9137857896831616E-2</v>
      </c>
      <c r="E3230" s="2">
        <v>4.9137857896831616E-2</v>
      </c>
      <c r="F3230" s="2">
        <v>3225</v>
      </c>
      <c r="G3230">
        <f t="shared" ca="1" si="104"/>
        <v>-6.6569039588016049E-2</v>
      </c>
    </row>
    <row r="3231" spans="2:7" x14ac:dyDescent="0.25">
      <c r="B3231" s="3">
        <v>41668</v>
      </c>
      <c r="C3231" s="4">
        <v>54.443866999999997</v>
      </c>
      <c r="D3231" s="2">
        <f t="shared" si="103"/>
        <v>5.1677244248097165E-2</v>
      </c>
      <c r="E3231" s="2">
        <v>5.1677244248097165E-2</v>
      </c>
      <c r="F3231" s="2">
        <v>3226</v>
      </c>
      <c r="G3231">
        <f t="shared" ca="1" si="104"/>
        <v>1.1142228879215036E-2</v>
      </c>
    </row>
    <row r="3232" spans="2:7" x14ac:dyDescent="0.25">
      <c r="B3232" s="3">
        <v>41669</v>
      </c>
      <c r="C3232" s="4">
        <v>51.768608</v>
      </c>
      <c r="D3232" s="2">
        <f t="shared" si="103"/>
        <v>-4.7495625344583736E-2</v>
      </c>
      <c r="E3232" s="2">
        <v>-4.7495625344583736E-2</v>
      </c>
      <c r="F3232" s="2">
        <v>3227</v>
      </c>
      <c r="G3232">
        <f t="shared" ca="1" si="104"/>
        <v>-9.9808495837246589E-2</v>
      </c>
    </row>
    <row r="3233" spans="2:7" x14ac:dyDescent="0.25">
      <c r="B3233" s="3">
        <v>41670</v>
      </c>
      <c r="C3233" s="4">
        <v>54.349995</v>
      </c>
      <c r="D3233" s="2">
        <f t="shared" si="103"/>
        <v>-3.015087231379205E-2</v>
      </c>
      <c r="E3233" s="2">
        <v>-3.015087231379205E-2</v>
      </c>
      <c r="F3233" s="2">
        <v>3228</v>
      </c>
      <c r="G3233">
        <f t="shared" ca="1" si="104"/>
        <v>-4.8856949318420939E-2</v>
      </c>
    </row>
    <row r="3234" spans="2:7" x14ac:dyDescent="0.25">
      <c r="B3234" s="3">
        <v>41673</v>
      </c>
      <c r="C3234" s="4">
        <v>56.039639000000001</v>
      </c>
      <c r="D3234" s="2">
        <f t="shared" si="103"/>
        <v>-1.8091878807086733E-2</v>
      </c>
      <c r="E3234" s="2">
        <v>-1.8091878807086733E-2</v>
      </c>
      <c r="F3234" s="2">
        <v>3229</v>
      </c>
      <c r="G3234">
        <f t="shared" ca="1" si="104"/>
        <v>9.338776967238652E-3</v>
      </c>
    </row>
    <row r="3235" spans="2:7" x14ac:dyDescent="0.25">
      <c r="B3235" s="3">
        <v>41674</v>
      </c>
      <c r="C3235" s="4">
        <v>57.072181999999998</v>
      </c>
      <c r="D3235" s="2">
        <f t="shared" si="103"/>
        <v>-4.7022013400692557E-2</v>
      </c>
      <c r="E3235" s="2">
        <v>-4.7022013400692557E-2</v>
      </c>
      <c r="F3235" s="2">
        <v>3230</v>
      </c>
      <c r="G3235">
        <f t="shared" ca="1" si="104"/>
        <v>-2.1939361095675347E-2</v>
      </c>
    </row>
    <row r="3236" spans="2:7" x14ac:dyDescent="0.25">
      <c r="B3236" s="3">
        <v>41675</v>
      </c>
      <c r="C3236" s="4">
        <v>59.888247999999997</v>
      </c>
      <c r="D3236" s="2">
        <f t="shared" si="103"/>
        <v>-1.1619006846913013E-2</v>
      </c>
      <c r="E3236" s="2">
        <v>-1.1619006846913013E-2</v>
      </c>
      <c r="F3236" s="2">
        <v>3231</v>
      </c>
      <c r="G3236">
        <f t="shared" ca="1" si="104"/>
        <v>6.7357986810207465E-2</v>
      </c>
    </row>
    <row r="3237" spans="2:7" x14ac:dyDescent="0.25">
      <c r="B3237" s="3">
        <v>41676</v>
      </c>
      <c r="C3237" s="4">
        <v>60.592269999999999</v>
      </c>
      <c r="D3237" s="2">
        <f t="shared" si="103"/>
        <v>-1.299677681160025E-2</v>
      </c>
      <c r="E3237" s="2">
        <v>-1.299677681160025E-2</v>
      </c>
      <c r="F3237" s="2">
        <v>3232</v>
      </c>
      <c r="G3237">
        <f t="shared" ca="1" si="104"/>
        <v>-6.5169149135375068E-2</v>
      </c>
    </row>
    <row r="3238" spans="2:7" x14ac:dyDescent="0.25">
      <c r="B3238" s="3">
        <v>41677</v>
      </c>
      <c r="C3238" s="4">
        <v>61.390143999999999</v>
      </c>
      <c r="D3238" s="2">
        <f t="shared" si="103"/>
        <v>6.1537490775785087E-3</v>
      </c>
      <c r="E3238" s="2">
        <v>6.1537490775785087E-3</v>
      </c>
      <c r="F3238" s="2">
        <v>3233</v>
      </c>
      <c r="G3238">
        <f t="shared" ca="1" si="104"/>
        <v>-1.0013172912440653E-2</v>
      </c>
    </row>
    <row r="3239" spans="2:7" x14ac:dyDescent="0.25">
      <c r="B3239" s="3">
        <v>41680</v>
      </c>
      <c r="C3239" s="4">
        <v>61.014674999999997</v>
      </c>
      <c r="D3239" s="2">
        <f t="shared" si="103"/>
        <v>1.3250224949722882E-2</v>
      </c>
      <c r="E3239" s="2">
        <v>1.3250224949722882E-2</v>
      </c>
      <c r="F3239" s="2">
        <v>3234</v>
      </c>
      <c r="G3239">
        <f t="shared" ca="1" si="104"/>
        <v>2.0586426482361805E-2</v>
      </c>
    </row>
    <row r="3240" spans="2:7" x14ac:dyDescent="0.25">
      <c r="B3240" s="3">
        <v>41681</v>
      </c>
      <c r="C3240" s="4">
        <v>60.216788999999999</v>
      </c>
      <c r="D3240" s="2">
        <f t="shared" si="103"/>
        <v>2.3436984116898801E-3</v>
      </c>
      <c r="E3240" s="2">
        <v>2.3436984116898801E-3</v>
      </c>
      <c r="F3240" s="2">
        <v>3235</v>
      </c>
      <c r="G3240">
        <f t="shared" ca="1" si="104"/>
        <v>-4.8006788045960702E-2</v>
      </c>
    </row>
    <row r="3241" spans="2:7" x14ac:dyDescent="0.25">
      <c r="B3241" s="3">
        <v>41682</v>
      </c>
      <c r="C3241" s="4">
        <v>60.075989</v>
      </c>
      <c r="D3241" s="2">
        <f t="shared" si="103"/>
        <v>-1.6897048257229721E-2</v>
      </c>
      <c r="E3241" s="2">
        <v>-1.6897048257229721E-2</v>
      </c>
      <c r="F3241" s="2">
        <v>3236</v>
      </c>
      <c r="G3241">
        <f t="shared" ca="1" si="104"/>
        <v>-2.240552635253644E-2</v>
      </c>
    </row>
    <row r="3242" spans="2:7" x14ac:dyDescent="0.25">
      <c r="B3242" s="3">
        <v>41683</v>
      </c>
      <c r="C3242" s="4">
        <v>61.108542999999997</v>
      </c>
      <c r="D3242" s="2">
        <f t="shared" si="103"/>
        <v>3.0816400708545094E-3</v>
      </c>
      <c r="E3242" s="2">
        <v>3.0816400708545094E-3</v>
      </c>
      <c r="F3242" s="2">
        <v>3237</v>
      </c>
      <c r="G3242">
        <f t="shared" ca="1" si="104"/>
        <v>3.4716211417859605E-2</v>
      </c>
    </row>
    <row r="3243" spans="2:7" x14ac:dyDescent="0.25">
      <c r="B3243" s="3">
        <v>41684</v>
      </c>
      <c r="C3243" s="4">
        <v>60.920807000000003</v>
      </c>
      <c r="D3243" s="2">
        <f t="shared" si="103"/>
        <v>1.3270912103555405E-2</v>
      </c>
      <c r="E3243" s="2">
        <v>1.3270912103555405E-2</v>
      </c>
      <c r="F3243" s="2">
        <v>3238</v>
      </c>
      <c r="G3243">
        <f t="shared" ca="1" si="104"/>
        <v>-5.2862914724020812E-3</v>
      </c>
    </row>
    <row r="3244" spans="2:7" x14ac:dyDescent="0.25">
      <c r="B3244" s="3">
        <v>41687</v>
      </c>
      <c r="C3244" s="4">
        <v>60.122920999999998</v>
      </c>
      <c r="D3244" s="2">
        <f t="shared" si="103"/>
        <v>1.425170341556284E-2</v>
      </c>
      <c r="E3244" s="2">
        <v>1.425170341556284E-2</v>
      </c>
      <c r="F3244" s="2">
        <v>3239</v>
      </c>
      <c r="G3244">
        <f t="shared" ca="1" si="104"/>
        <v>-0.11130563922701962</v>
      </c>
    </row>
    <row r="3245" spans="2:7" x14ac:dyDescent="0.25">
      <c r="B3245" s="3">
        <v>41688</v>
      </c>
      <c r="C3245" s="4">
        <v>59.278106999999999</v>
      </c>
      <c r="D3245" s="2">
        <f t="shared" si="103"/>
        <v>1.2019273573337142E-2</v>
      </c>
      <c r="E3245" s="2">
        <v>1.2019273573337142E-2</v>
      </c>
      <c r="F3245" s="2">
        <v>3240</v>
      </c>
      <c r="G3245">
        <f t="shared" ca="1" si="104"/>
        <v>-3.3029578122965128E-2</v>
      </c>
    </row>
    <row r="3246" spans="2:7" x14ac:dyDescent="0.25">
      <c r="B3246" s="3">
        <v>41689</v>
      </c>
      <c r="C3246" s="4">
        <v>58.574089000000001</v>
      </c>
      <c r="D3246" s="2">
        <f t="shared" si="103"/>
        <v>-2.3980458789924701E-3</v>
      </c>
      <c r="E3246" s="2">
        <v>-2.3980458789924701E-3</v>
      </c>
      <c r="F3246" s="2">
        <v>3241</v>
      </c>
      <c r="G3246">
        <f t="shared" ca="1" si="104"/>
        <v>-1.1209588422967034E-2</v>
      </c>
    </row>
    <row r="3247" spans="2:7" x14ac:dyDescent="0.25">
      <c r="B3247" s="3">
        <v>41690</v>
      </c>
      <c r="C3247" s="4">
        <v>58.714889999999997</v>
      </c>
      <c r="D3247" s="2">
        <f t="shared" si="103"/>
        <v>-1.1848300194973363E-2</v>
      </c>
      <c r="E3247" s="2">
        <v>-1.1848300194973363E-2</v>
      </c>
      <c r="F3247" s="2">
        <v>3242</v>
      </c>
      <c r="G3247">
        <f t="shared" ca="1" si="104"/>
        <v>-1.1227841911856575E-2</v>
      </c>
    </row>
    <row r="3248" spans="2:7" x14ac:dyDescent="0.25">
      <c r="B3248" s="3">
        <v>41691</v>
      </c>
      <c r="C3248" s="4">
        <v>59.418903</v>
      </c>
      <c r="D3248" s="2">
        <f t="shared" si="103"/>
        <v>2.3751770615752237E-3</v>
      </c>
      <c r="E3248" s="2">
        <v>2.3751770615752237E-3</v>
      </c>
      <c r="F3248" s="2">
        <v>3243</v>
      </c>
      <c r="G3248">
        <f t="shared" ca="1" si="104"/>
        <v>8.0037181002742236E-2</v>
      </c>
    </row>
    <row r="3249" spans="2:7" x14ac:dyDescent="0.25">
      <c r="B3249" s="3">
        <v>41694</v>
      </c>
      <c r="C3249" s="4">
        <v>59.278106999999999</v>
      </c>
      <c r="D3249" s="2">
        <f t="shared" si="103"/>
        <v>2.267209461578551E-2</v>
      </c>
      <c r="E3249" s="2">
        <v>2.267209461578551E-2</v>
      </c>
      <c r="F3249" s="2">
        <v>3244</v>
      </c>
      <c r="G3249">
        <f t="shared" ca="1" si="104"/>
        <v>9.936741861398762E-3</v>
      </c>
    </row>
    <row r="3250" spans="2:7" x14ac:dyDescent="0.25">
      <c r="B3250" s="3">
        <v>41695</v>
      </c>
      <c r="C3250" s="4">
        <v>57.963943</v>
      </c>
      <c r="D3250" s="2">
        <f t="shared" si="103"/>
        <v>-2.985066608037661E-2</v>
      </c>
      <c r="E3250" s="2">
        <v>-2.985066608037661E-2</v>
      </c>
      <c r="F3250" s="2">
        <v>3245</v>
      </c>
      <c r="G3250">
        <f t="shared" ca="1" si="104"/>
        <v>-1.8249103790696187E-3</v>
      </c>
    </row>
    <row r="3251" spans="2:7" x14ac:dyDescent="0.25">
      <c r="B3251" s="3">
        <v>41696</v>
      </c>
      <c r="C3251" s="4">
        <v>59.747444000000002</v>
      </c>
      <c r="D3251" s="2">
        <f t="shared" si="103"/>
        <v>1.5736190952656552E-3</v>
      </c>
      <c r="E3251" s="2">
        <v>1.5736190952656552E-3</v>
      </c>
      <c r="F3251" s="2">
        <v>3246</v>
      </c>
      <c r="G3251">
        <f t="shared" ca="1" si="104"/>
        <v>4.2386044308816796E-2</v>
      </c>
    </row>
    <row r="3252" spans="2:7" x14ac:dyDescent="0.25">
      <c r="B3252" s="3">
        <v>41698</v>
      </c>
      <c r="C3252" s="4">
        <v>59.653571999999997</v>
      </c>
      <c r="D3252" s="2">
        <f t="shared" si="103"/>
        <v>-2.0046286857380035E-2</v>
      </c>
      <c r="E3252" s="2">
        <v>-2.0046286857380035E-2</v>
      </c>
      <c r="F3252" s="2">
        <v>3247</v>
      </c>
      <c r="G3252">
        <f t="shared" ca="1" si="104"/>
        <v>-2.778861966139257E-2</v>
      </c>
    </row>
    <row r="3253" spans="2:7" x14ac:dyDescent="0.25">
      <c r="B3253" s="3">
        <v>41701</v>
      </c>
      <c r="C3253" s="4">
        <v>60.873866999999997</v>
      </c>
      <c r="D3253" s="2">
        <f t="shared" si="103"/>
        <v>1.0911873763312064E-2</v>
      </c>
      <c r="E3253" s="2">
        <v>1.0911873763312064E-2</v>
      </c>
      <c r="F3253" s="2">
        <v>3248</v>
      </c>
      <c r="G3253">
        <f t="shared" ca="1" si="104"/>
        <v>9.2713205249014122E-2</v>
      </c>
    </row>
    <row r="3254" spans="2:7" x14ac:dyDescent="0.25">
      <c r="B3254" s="3">
        <v>41702</v>
      </c>
      <c r="C3254" s="4">
        <v>60.216788999999999</v>
      </c>
      <c r="D3254" s="2">
        <f t="shared" si="103"/>
        <v>-4.6547516616721922E-3</v>
      </c>
      <c r="E3254" s="2">
        <v>-4.6547516616721922E-3</v>
      </c>
      <c r="F3254" s="2">
        <v>3249</v>
      </c>
      <c r="G3254">
        <f t="shared" ca="1" si="104"/>
        <v>1.3098654194963E-2</v>
      </c>
    </row>
    <row r="3255" spans="2:7" x14ac:dyDescent="0.25">
      <c r="B3255" s="3">
        <v>41703</v>
      </c>
      <c r="C3255" s="4">
        <v>60.498393999999998</v>
      </c>
      <c r="D3255" s="2">
        <f t="shared" si="103"/>
        <v>-4.5892059644589638E-2</v>
      </c>
      <c r="E3255" s="2">
        <v>-4.5892059644589638E-2</v>
      </c>
      <c r="F3255" s="2">
        <v>3250</v>
      </c>
      <c r="G3255">
        <f t="shared" ca="1" si="104"/>
        <v>7.2645988305411599E-3</v>
      </c>
    </row>
    <row r="3256" spans="2:7" x14ac:dyDescent="0.25">
      <c r="B3256" s="3">
        <v>41704</v>
      </c>
      <c r="C3256" s="4">
        <v>63.408332999999999</v>
      </c>
      <c r="D3256" s="2">
        <f t="shared" si="103"/>
        <v>-1.4780120181681902E-3</v>
      </c>
      <c r="E3256" s="2">
        <v>-1.4780120181681902E-3</v>
      </c>
      <c r="F3256" s="2">
        <v>3251</v>
      </c>
      <c r="G3256">
        <f t="shared" ca="1" si="104"/>
        <v>-5.7710825426003374E-3</v>
      </c>
    </row>
    <row r="3257" spans="2:7" x14ac:dyDescent="0.25">
      <c r="B3257" s="3">
        <v>41705</v>
      </c>
      <c r="C3257" s="4">
        <v>63.502189999999999</v>
      </c>
      <c r="D3257" s="2">
        <f t="shared" si="103"/>
        <v>-8.0645631164794045E-3</v>
      </c>
      <c r="E3257" s="2">
        <v>-8.0645631164794045E-3</v>
      </c>
      <c r="F3257" s="2">
        <v>3252</v>
      </c>
      <c r="G3257">
        <f t="shared" ca="1" si="104"/>
        <v>-3.3188903996820118E-2</v>
      </c>
    </row>
    <row r="3258" spans="2:7" x14ac:dyDescent="0.25">
      <c r="B3258" s="3">
        <v>41708</v>
      </c>
      <c r="C3258" s="4">
        <v>64.018471000000005</v>
      </c>
      <c r="D3258" s="2">
        <f t="shared" si="103"/>
        <v>-4.6820471807441484E-2</v>
      </c>
      <c r="E3258" s="2">
        <v>-4.6820471807441484E-2</v>
      </c>
      <c r="F3258" s="2">
        <v>3253</v>
      </c>
      <c r="G3258">
        <f t="shared" ca="1" si="104"/>
        <v>-4.4111490247618707E-2</v>
      </c>
    </row>
    <row r="3259" spans="2:7" x14ac:dyDescent="0.25">
      <c r="B3259" s="3">
        <v>41709</v>
      </c>
      <c r="C3259" s="4">
        <v>67.163077999999999</v>
      </c>
      <c r="D3259" s="2">
        <f t="shared" si="103"/>
        <v>1.2738951371351719E-2</v>
      </c>
      <c r="E3259" s="2">
        <v>1.2738951371351719E-2</v>
      </c>
      <c r="F3259" s="2">
        <v>3254</v>
      </c>
      <c r="G3259">
        <f t="shared" ca="1" si="104"/>
        <v>2.2911349054260868E-3</v>
      </c>
    </row>
    <row r="3260" spans="2:7" x14ac:dyDescent="0.25">
      <c r="B3260" s="3">
        <v>41710</v>
      </c>
      <c r="C3260" s="4">
        <v>66.318252999999999</v>
      </c>
      <c r="D3260" s="2">
        <f t="shared" si="103"/>
        <v>2.8384357551740593E-2</v>
      </c>
      <c r="E3260" s="2">
        <v>2.8384357551740593E-2</v>
      </c>
      <c r="F3260" s="2">
        <v>3255</v>
      </c>
      <c r="G3260">
        <f t="shared" ca="1" si="104"/>
        <v>9.0195336028121918E-4</v>
      </c>
    </row>
    <row r="3261" spans="2:7" x14ac:dyDescent="0.25">
      <c r="B3261" s="3">
        <v>41711</v>
      </c>
      <c r="C3261" s="4">
        <v>64.487808000000001</v>
      </c>
      <c r="D3261" s="2">
        <f t="shared" si="103"/>
        <v>-2.1367599449822597E-2</v>
      </c>
      <c r="E3261" s="2">
        <v>-2.1367599449822597E-2</v>
      </c>
      <c r="F3261" s="2">
        <v>3256</v>
      </c>
      <c r="G3261">
        <f t="shared" ca="1" si="104"/>
        <v>4.9683082405141084E-2</v>
      </c>
    </row>
    <row r="3262" spans="2:7" x14ac:dyDescent="0.25">
      <c r="B3262" s="3">
        <v>41712</v>
      </c>
      <c r="C3262" s="4">
        <v>65.895843999999997</v>
      </c>
      <c r="D3262" s="2">
        <f t="shared" si="103"/>
        <v>-3.2391368838919687E-2</v>
      </c>
      <c r="E3262" s="2">
        <v>-3.2391368838919687E-2</v>
      </c>
      <c r="F3262" s="2">
        <v>3257</v>
      </c>
      <c r="G3262">
        <f t="shared" ca="1" si="104"/>
        <v>-5.0678548387972477E-2</v>
      </c>
    </row>
    <row r="3263" spans="2:7" x14ac:dyDescent="0.25">
      <c r="B3263" s="3">
        <v>41716</v>
      </c>
      <c r="C3263" s="4">
        <v>68.101753000000002</v>
      </c>
      <c r="D3263" s="2">
        <f t="shared" si="103"/>
        <v>1.256093367193325E-2</v>
      </c>
      <c r="E3263" s="2">
        <v>1.256093367193325E-2</v>
      </c>
      <c r="F3263" s="2">
        <v>3258</v>
      </c>
      <c r="G3263">
        <f t="shared" ca="1" si="104"/>
        <v>3.1854942141696034E-2</v>
      </c>
    </row>
    <row r="3264" spans="2:7" x14ac:dyDescent="0.25">
      <c r="B3264" s="3">
        <v>41717</v>
      </c>
      <c r="C3264" s="4">
        <v>67.256943000000007</v>
      </c>
      <c r="D3264" s="2">
        <f t="shared" si="103"/>
        <v>2.0979753974213044E-3</v>
      </c>
      <c r="E3264" s="2">
        <v>2.0979753974213044E-3</v>
      </c>
      <c r="F3264" s="2">
        <v>3259</v>
      </c>
      <c r="G3264">
        <f t="shared" ca="1" si="104"/>
        <v>4.5972306934290295E-2</v>
      </c>
    </row>
    <row r="3265" spans="2:7" x14ac:dyDescent="0.25">
      <c r="B3265" s="3">
        <v>41718</v>
      </c>
      <c r="C3265" s="4">
        <v>67.116135</v>
      </c>
      <c r="D3265" s="2">
        <f t="shared" si="103"/>
        <v>4.3034164055628703E-2</v>
      </c>
      <c r="E3265" s="2">
        <v>4.3034164055628703E-2</v>
      </c>
      <c r="F3265" s="2">
        <v>3260</v>
      </c>
      <c r="G3265">
        <f t="shared" ca="1" si="104"/>
        <v>3.2973917990183461E-2</v>
      </c>
    </row>
    <row r="3266" spans="2:7" x14ac:dyDescent="0.25">
      <c r="B3266" s="3">
        <v>41719</v>
      </c>
      <c r="C3266" s="4">
        <v>64.347014999999999</v>
      </c>
      <c r="D3266" s="2">
        <f t="shared" si="103"/>
        <v>-4.3571106412022319E-3</v>
      </c>
      <c r="E3266" s="2">
        <v>-4.3571106412022319E-3</v>
      </c>
      <c r="F3266" s="2">
        <v>3261</v>
      </c>
      <c r="G3266">
        <f t="shared" ca="1" si="104"/>
        <v>-2.4370976768863347E-2</v>
      </c>
    </row>
    <row r="3267" spans="2:7" x14ac:dyDescent="0.25">
      <c r="B3267" s="3">
        <v>41722</v>
      </c>
      <c r="C3267" s="4">
        <v>64.628608999999997</v>
      </c>
      <c r="D3267" s="2">
        <f t="shared" si="103"/>
        <v>-2.4787719647792302E-2</v>
      </c>
      <c r="E3267" s="2">
        <v>-2.4787719647792302E-2</v>
      </c>
      <c r="F3267" s="2">
        <v>3262</v>
      </c>
      <c r="G3267">
        <f t="shared" ca="1" si="104"/>
        <v>7.3298699176803858E-2</v>
      </c>
    </row>
    <row r="3268" spans="2:7" x14ac:dyDescent="0.25">
      <c r="B3268" s="3">
        <v>41723</v>
      </c>
      <c r="C3268" s="4">
        <v>66.271324000000007</v>
      </c>
      <c r="D3268" s="2">
        <f t="shared" si="103"/>
        <v>2.8405012470344909E-2</v>
      </c>
      <c r="E3268" s="2">
        <v>2.8405012470344909E-2</v>
      </c>
      <c r="F3268" s="2">
        <v>3263</v>
      </c>
      <c r="G3268">
        <f t="shared" ca="1" si="104"/>
        <v>3.1713414913916743E-2</v>
      </c>
    </row>
    <row r="3269" spans="2:7" x14ac:dyDescent="0.25">
      <c r="B3269" s="3">
        <v>41724</v>
      </c>
      <c r="C3269" s="4">
        <v>64.440880000000007</v>
      </c>
      <c r="D3269" s="2">
        <f t="shared" si="103"/>
        <v>1.1045632522942184E-2</v>
      </c>
      <c r="E3269" s="2">
        <v>1.1045632522942184E-2</v>
      </c>
      <c r="F3269" s="2">
        <v>3264</v>
      </c>
      <c r="G3269">
        <f t="shared" ca="1" si="104"/>
        <v>-5.1982014753061538E-4</v>
      </c>
    </row>
    <row r="3270" spans="2:7" x14ac:dyDescent="0.25">
      <c r="B3270" s="3">
        <v>41725</v>
      </c>
      <c r="C3270" s="4">
        <v>63.736865999999999</v>
      </c>
      <c r="D3270" s="2">
        <f t="shared" ref="D3270:D3333" si="105">(C3270-C3271)/C3271</f>
        <v>8.9152668321111246E-3</v>
      </c>
      <c r="E3270" s="2">
        <v>8.9152668321111246E-3</v>
      </c>
      <c r="F3270" s="2">
        <v>3265</v>
      </c>
      <c r="G3270">
        <f t="shared" ca="1" si="104"/>
        <v>-2.0152072309794582E-2</v>
      </c>
    </row>
    <row r="3271" spans="2:7" x14ac:dyDescent="0.25">
      <c r="B3271" s="3">
        <v>41726</v>
      </c>
      <c r="C3271" s="4">
        <v>63.173656000000001</v>
      </c>
      <c r="D3271" s="2">
        <f t="shared" si="105"/>
        <v>-1.8234862953627265E-2</v>
      </c>
      <c r="E3271" s="2">
        <v>-1.8234862953627265E-2</v>
      </c>
      <c r="F3271" s="2">
        <v>3266</v>
      </c>
      <c r="G3271">
        <f t="shared" ca="1" si="104"/>
        <v>-6.5843274278658007E-2</v>
      </c>
    </row>
    <row r="3272" spans="2:7" x14ac:dyDescent="0.25">
      <c r="B3272" s="3">
        <v>41729</v>
      </c>
      <c r="C3272" s="4">
        <v>64.347014999999999</v>
      </c>
      <c r="D3272" s="2">
        <f t="shared" si="105"/>
        <v>0</v>
      </c>
      <c r="E3272" s="2">
        <v>0</v>
      </c>
      <c r="F3272" s="2">
        <v>3267</v>
      </c>
      <c r="G3272">
        <f t="shared" ref="G3272:G3335" ca="1" si="106">_xlfn.NORM.INV(RAND(),K$7,K$8)</f>
        <v>4.0985447243546996E-2</v>
      </c>
    </row>
    <row r="3273" spans="2:7" x14ac:dyDescent="0.25">
      <c r="B3273" s="3">
        <v>41730</v>
      </c>
      <c r="C3273" s="4">
        <v>64.347014999999999</v>
      </c>
      <c r="D3273" s="2">
        <f t="shared" si="105"/>
        <v>-5.2522421584089894E-2</v>
      </c>
      <c r="E3273" s="2">
        <v>-5.2522421584089894E-2</v>
      </c>
      <c r="F3273" s="2">
        <v>3268</v>
      </c>
      <c r="G3273">
        <f t="shared" ca="1" si="106"/>
        <v>4.0093201490556632E-2</v>
      </c>
    </row>
    <row r="3274" spans="2:7" x14ac:dyDescent="0.25">
      <c r="B3274" s="3">
        <v>41731</v>
      </c>
      <c r="C3274" s="4">
        <v>67.914023999999998</v>
      </c>
      <c r="D3274" s="2">
        <f t="shared" si="105"/>
        <v>1.8296936535251419E-2</v>
      </c>
      <c r="E3274" s="2">
        <v>1.8296936535251419E-2</v>
      </c>
      <c r="F3274" s="2">
        <v>3269</v>
      </c>
      <c r="G3274">
        <f t="shared" ca="1" si="106"/>
        <v>9.1976697266766948E-3</v>
      </c>
    </row>
    <row r="3275" spans="2:7" x14ac:dyDescent="0.25">
      <c r="B3275" s="3">
        <v>41732</v>
      </c>
      <c r="C3275" s="4">
        <v>66.693732999999995</v>
      </c>
      <c r="D3275" s="2">
        <f t="shared" si="105"/>
        <v>-7.031545476729879E-4</v>
      </c>
      <c r="E3275" s="2">
        <v>-7.031545476729879E-4</v>
      </c>
      <c r="F3275" s="2">
        <v>3270</v>
      </c>
      <c r="G3275">
        <f t="shared" ca="1" si="106"/>
        <v>2.1447063480854053E-2</v>
      </c>
    </row>
    <row r="3276" spans="2:7" x14ac:dyDescent="0.25">
      <c r="B3276" s="3">
        <v>41733</v>
      </c>
      <c r="C3276" s="4">
        <v>66.740662</v>
      </c>
      <c r="D3276" s="2">
        <f t="shared" si="105"/>
        <v>-1.1126509239489435E-2</v>
      </c>
      <c r="E3276" s="2">
        <v>-1.1126509239489435E-2</v>
      </c>
      <c r="F3276" s="2">
        <v>3271</v>
      </c>
      <c r="G3276">
        <f t="shared" ca="1" si="106"/>
        <v>-2.3847571589448793E-2</v>
      </c>
    </row>
    <row r="3277" spans="2:7" x14ac:dyDescent="0.25">
      <c r="B3277" s="3">
        <v>41736</v>
      </c>
      <c r="C3277" s="4">
        <v>67.491607999999999</v>
      </c>
      <c r="D3277" s="2">
        <f t="shared" si="105"/>
        <v>-0.1073868924852165</v>
      </c>
      <c r="E3277" s="2">
        <v>-0.1073868924852165</v>
      </c>
      <c r="F3277" s="2">
        <v>3272</v>
      </c>
      <c r="G3277">
        <f t="shared" ca="1" si="106"/>
        <v>-5.1684157068967319E-2</v>
      </c>
    </row>
    <row r="3278" spans="2:7" x14ac:dyDescent="0.25">
      <c r="B3278" s="3">
        <v>41738</v>
      </c>
      <c r="C3278" s="4">
        <v>75.611266999999998</v>
      </c>
      <c r="D3278" s="2">
        <f t="shared" si="105"/>
        <v>3.3354853795926655E-2</v>
      </c>
      <c r="E3278" s="2">
        <v>3.3354853795926655E-2</v>
      </c>
      <c r="F3278" s="2">
        <v>3273</v>
      </c>
      <c r="G3278">
        <f t="shared" ca="1" si="106"/>
        <v>-4.3045999386519089E-2</v>
      </c>
    </row>
    <row r="3279" spans="2:7" x14ac:dyDescent="0.25">
      <c r="B3279" s="3">
        <v>41739</v>
      </c>
      <c r="C3279" s="4">
        <v>73.170670000000001</v>
      </c>
      <c r="D3279" s="2">
        <f t="shared" si="105"/>
        <v>1.5635211823934451E-2</v>
      </c>
      <c r="E3279" s="2">
        <v>1.5635211823934451E-2</v>
      </c>
      <c r="F3279" s="2">
        <v>3274</v>
      </c>
      <c r="G3279">
        <f t="shared" ca="1" si="106"/>
        <v>3.5223955755672193E-2</v>
      </c>
    </row>
    <row r="3280" spans="2:7" x14ac:dyDescent="0.25">
      <c r="B3280" s="3">
        <v>41740</v>
      </c>
      <c r="C3280" s="4">
        <v>72.044242999999994</v>
      </c>
      <c r="D3280" s="2">
        <f t="shared" si="105"/>
        <v>-1.5394515316041342E-2</v>
      </c>
      <c r="E3280" s="2">
        <v>-1.5394515316041342E-2</v>
      </c>
      <c r="F3280" s="2">
        <v>3275</v>
      </c>
      <c r="G3280">
        <f t="shared" ca="1" si="106"/>
        <v>-1.5714659126657794E-2</v>
      </c>
    </row>
    <row r="3281" spans="2:7" x14ac:dyDescent="0.25">
      <c r="B3281" s="3">
        <v>41744</v>
      </c>
      <c r="C3281" s="4">
        <v>73.170670000000001</v>
      </c>
      <c r="D3281" s="2">
        <f t="shared" si="105"/>
        <v>-1.2811655909801651E-3</v>
      </c>
      <c r="E3281" s="2">
        <v>-1.2811655909801651E-3</v>
      </c>
      <c r="F3281" s="2">
        <v>3276</v>
      </c>
      <c r="G3281">
        <f t="shared" ca="1" si="106"/>
        <v>-3.5587292589559637E-2</v>
      </c>
    </row>
    <row r="3282" spans="2:7" x14ac:dyDescent="0.25">
      <c r="B3282" s="3">
        <v>41745</v>
      </c>
      <c r="C3282" s="4">
        <v>73.264533999999998</v>
      </c>
      <c r="D3282" s="2">
        <f t="shared" si="105"/>
        <v>1.3636328104814521E-2</v>
      </c>
      <c r="E3282" s="2">
        <v>1.3636328104814521E-2</v>
      </c>
      <c r="F3282" s="2">
        <v>3277</v>
      </c>
      <c r="G3282">
        <f t="shared" ca="1" si="106"/>
        <v>-2.7339062551809509E-2</v>
      </c>
    </row>
    <row r="3283" spans="2:7" x14ac:dyDescent="0.25">
      <c r="B3283" s="3">
        <v>41746</v>
      </c>
      <c r="C3283" s="4">
        <v>72.278914999999998</v>
      </c>
      <c r="D3283" s="2">
        <f t="shared" si="105"/>
        <v>-3.3877123338517452E-2</v>
      </c>
      <c r="E3283" s="2">
        <v>-3.3877123338517452E-2</v>
      </c>
      <c r="F3283" s="2">
        <v>3278</v>
      </c>
      <c r="G3283">
        <f t="shared" ca="1" si="106"/>
        <v>-1.5115215339801412E-3</v>
      </c>
    </row>
    <row r="3284" spans="2:7" x14ac:dyDescent="0.25">
      <c r="B3284" s="3">
        <v>41750</v>
      </c>
      <c r="C3284" s="4">
        <v>74.813377000000003</v>
      </c>
      <c r="D3284" s="2">
        <f t="shared" si="105"/>
        <v>1.5933865948709179E-2</v>
      </c>
      <c r="E3284" s="2">
        <v>1.5933865948709179E-2</v>
      </c>
      <c r="F3284" s="2">
        <v>3279</v>
      </c>
      <c r="G3284">
        <f t="shared" ca="1" si="106"/>
        <v>-1.6281012315543311E-2</v>
      </c>
    </row>
    <row r="3285" spans="2:7" x14ac:dyDescent="0.25">
      <c r="B3285" s="3">
        <v>41751</v>
      </c>
      <c r="C3285" s="4">
        <v>73.640006999999997</v>
      </c>
      <c r="D3285" s="2">
        <f t="shared" si="105"/>
        <v>-1.9987515089283085E-2</v>
      </c>
      <c r="E3285" s="2">
        <v>-1.9987515089283085E-2</v>
      </c>
      <c r="F3285" s="2">
        <v>3280</v>
      </c>
      <c r="G3285">
        <f t="shared" ca="1" si="106"/>
        <v>-2.3716666384729152E-2</v>
      </c>
    </row>
    <row r="3286" spans="2:7" x14ac:dyDescent="0.25">
      <c r="B3286" s="3">
        <v>41752</v>
      </c>
      <c r="C3286" s="4">
        <v>75.141907000000003</v>
      </c>
      <c r="D3286" s="2">
        <f t="shared" si="105"/>
        <v>1.3291104862206691E-2</v>
      </c>
      <c r="E3286" s="2">
        <v>1.3291104862206691E-2</v>
      </c>
      <c r="F3286" s="2">
        <v>3281</v>
      </c>
      <c r="G3286">
        <f t="shared" ca="1" si="106"/>
        <v>-4.2703573220035304E-2</v>
      </c>
    </row>
    <row r="3287" spans="2:7" x14ac:dyDescent="0.25">
      <c r="B3287" s="3">
        <v>41754</v>
      </c>
      <c r="C3287" s="4">
        <v>74.156288000000004</v>
      </c>
      <c r="D3287" s="2">
        <f t="shared" si="105"/>
        <v>-1.1264179356055932E-2</v>
      </c>
      <c r="E3287" s="2">
        <v>-1.1264179356055932E-2</v>
      </c>
      <c r="F3287" s="2">
        <v>3282</v>
      </c>
      <c r="G3287">
        <f t="shared" ca="1" si="106"/>
        <v>-5.3909221717539736E-2</v>
      </c>
    </row>
    <row r="3288" spans="2:7" x14ac:dyDescent="0.25">
      <c r="B3288" s="3">
        <v>41757</v>
      </c>
      <c r="C3288" s="4">
        <v>75.001114000000001</v>
      </c>
      <c r="D3288" s="2">
        <f t="shared" si="105"/>
        <v>0</v>
      </c>
      <c r="E3288" s="2">
        <v>0</v>
      </c>
      <c r="F3288" s="2">
        <v>3283</v>
      </c>
      <c r="G3288">
        <f t="shared" ca="1" si="106"/>
        <v>1.2427999281401762E-2</v>
      </c>
    </row>
    <row r="3289" spans="2:7" x14ac:dyDescent="0.25">
      <c r="B3289" s="3">
        <v>41758</v>
      </c>
      <c r="C3289" s="4">
        <v>75.001114000000001</v>
      </c>
      <c r="D3289" s="2">
        <f t="shared" si="105"/>
        <v>-2.023310084942314E-2</v>
      </c>
      <c r="E3289" s="2">
        <v>-2.023310084942314E-2</v>
      </c>
      <c r="F3289" s="2">
        <v>3284</v>
      </c>
      <c r="G3289">
        <f t="shared" ca="1" si="106"/>
        <v>1.6017811720088929E-2</v>
      </c>
    </row>
    <row r="3290" spans="2:7" x14ac:dyDescent="0.25">
      <c r="B3290" s="3">
        <v>41759</v>
      </c>
      <c r="C3290" s="4">
        <v>76.549957000000006</v>
      </c>
      <c r="D3290" s="2">
        <f t="shared" si="105"/>
        <v>3.9515884348028503E-2</v>
      </c>
      <c r="E3290" s="2">
        <v>3.9515884348028503E-2</v>
      </c>
      <c r="F3290" s="2">
        <v>3285</v>
      </c>
      <c r="G3290">
        <f t="shared" ca="1" si="106"/>
        <v>1.8111323713432142E-2</v>
      </c>
    </row>
    <row r="3291" spans="2:7" x14ac:dyDescent="0.25">
      <c r="B3291" s="3">
        <v>41761</v>
      </c>
      <c r="C3291" s="4">
        <v>73.640006999999997</v>
      </c>
      <c r="D3291" s="2">
        <f t="shared" si="105"/>
        <v>3.4278113903307393E-2</v>
      </c>
      <c r="E3291" s="2">
        <v>3.4278113903307393E-2</v>
      </c>
      <c r="F3291" s="2">
        <v>3286</v>
      </c>
      <c r="G3291">
        <f t="shared" ca="1" si="106"/>
        <v>7.2275664545039956E-3</v>
      </c>
    </row>
    <row r="3292" spans="2:7" x14ac:dyDescent="0.25">
      <c r="B3292" s="3">
        <v>41764</v>
      </c>
      <c r="C3292" s="4">
        <v>71.199425000000005</v>
      </c>
      <c r="D3292" s="2">
        <f t="shared" si="105"/>
        <v>1.9813637842057267E-3</v>
      </c>
      <c r="E3292" s="2">
        <v>1.9813637842057267E-3</v>
      </c>
      <c r="F3292" s="2">
        <v>3287</v>
      </c>
      <c r="G3292">
        <f t="shared" ca="1" si="106"/>
        <v>1.9430779513899606E-2</v>
      </c>
    </row>
    <row r="3293" spans="2:7" x14ac:dyDescent="0.25">
      <c r="B3293" s="3">
        <v>41765</v>
      </c>
      <c r="C3293" s="4">
        <v>71.058632000000003</v>
      </c>
      <c r="D3293" s="2">
        <f t="shared" si="105"/>
        <v>6.649169012537896E-3</v>
      </c>
      <c r="E3293" s="2">
        <v>6.649169012537896E-3</v>
      </c>
      <c r="F3293" s="2">
        <v>3288</v>
      </c>
      <c r="G3293">
        <f t="shared" ca="1" si="106"/>
        <v>-3.8441673449576483E-2</v>
      </c>
    </row>
    <row r="3294" spans="2:7" x14ac:dyDescent="0.25">
      <c r="B3294" s="3">
        <v>41766</v>
      </c>
      <c r="C3294" s="4">
        <v>70.589271999999994</v>
      </c>
      <c r="D3294" s="2">
        <f t="shared" si="105"/>
        <v>-4.8101328912256359E-2</v>
      </c>
      <c r="E3294" s="2">
        <v>-4.8101328912256359E-2</v>
      </c>
      <c r="F3294" s="2">
        <v>3289</v>
      </c>
      <c r="G3294">
        <f t="shared" ca="1" si="106"/>
        <v>7.8373637731758152E-4</v>
      </c>
    </row>
    <row r="3295" spans="2:7" x14ac:dyDescent="0.25">
      <c r="B3295" s="3">
        <v>41767</v>
      </c>
      <c r="C3295" s="4">
        <v>74.156288000000004</v>
      </c>
      <c r="D3295" s="2">
        <f t="shared" si="105"/>
        <v>1.0876490418834909E-2</v>
      </c>
      <c r="E3295" s="2">
        <v>1.0876490418834909E-2</v>
      </c>
      <c r="F3295" s="2">
        <v>3290</v>
      </c>
      <c r="G3295">
        <f t="shared" ca="1" si="106"/>
        <v>-7.7436353234660887E-2</v>
      </c>
    </row>
    <row r="3296" spans="2:7" x14ac:dyDescent="0.25">
      <c r="B3296" s="3">
        <v>41768</v>
      </c>
      <c r="C3296" s="4">
        <v>73.358406000000002</v>
      </c>
      <c r="D3296" s="2">
        <f t="shared" si="105"/>
        <v>6.4002250124925919E-4</v>
      </c>
      <c r="E3296" s="2">
        <v>6.4002250124925919E-4</v>
      </c>
      <c r="F3296" s="2">
        <v>3291</v>
      </c>
      <c r="G3296">
        <f t="shared" ca="1" si="106"/>
        <v>4.2329445631026766E-2</v>
      </c>
    </row>
    <row r="3297" spans="2:7" x14ac:dyDescent="0.25">
      <c r="B3297" s="3">
        <v>41771</v>
      </c>
      <c r="C3297" s="4">
        <v>73.311485000000005</v>
      </c>
      <c r="D3297" s="2">
        <f t="shared" si="105"/>
        <v>-4.4648218868627236E-2</v>
      </c>
      <c r="E3297" s="2">
        <v>-4.4648218868627236E-2</v>
      </c>
      <c r="F3297" s="2">
        <v>3292</v>
      </c>
      <c r="G3297">
        <f t="shared" ca="1" si="106"/>
        <v>5.2869936488753655E-2</v>
      </c>
    </row>
    <row r="3298" spans="2:7" x14ac:dyDescent="0.25">
      <c r="B3298" s="3">
        <v>41772</v>
      </c>
      <c r="C3298" s="4">
        <v>76.737685999999997</v>
      </c>
      <c r="D3298" s="2">
        <f t="shared" si="105"/>
        <v>1.7423889618509582E-2</v>
      </c>
      <c r="E3298" s="2">
        <v>1.7423889618509582E-2</v>
      </c>
      <c r="F3298" s="2">
        <v>3293</v>
      </c>
      <c r="G3298">
        <f t="shared" ca="1" si="106"/>
        <v>2.3061455975505473E-2</v>
      </c>
    </row>
    <row r="3299" spans="2:7" x14ac:dyDescent="0.25">
      <c r="B3299" s="3">
        <v>41773</v>
      </c>
      <c r="C3299" s="4">
        <v>75.423514999999995</v>
      </c>
      <c r="D3299" s="2">
        <f t="shared" si="105"/>
        <v>2.6181134271053803E-2</v>
      </c>
      <c r="E3299" s="2">
        <v>2.6181134271053803E-2</v>
      </c>
      <c r="F3299" s="2">
        <v>3294</v>
      </c>
      <c r="G3299">
        <f t="shared" ca="1" si="106"/>
        <v>-3.3366843195360485E-2</v>
      </c>
    </row>
    <row r="3300" spans="2:7" x14ac:dyDescent="0.25">
      <c r="B3300" s="3">
        <v>41774</v>
      </c>
      <c r="C3300" s="4">
        <v>73.499222000000003</v>
      </c>
      <c r="D3300" s="2">
        <f t="shared" si="105"/>
        <v>7.0741059420015417E-3</v>
      </c>
      <c r="E3300" s="2">
        <v>7.0741059420015417E-3</v>
      </c>
      <c r="F3300" s="2">
        <v>3295</v>
      </c>
      <c r="G3300">
        <f t="shared" ca="1" si="106"/>
        <v>4.1120876912335277E-2</v>
      </c>
    </row>
    <row r="3301" spans="2:7" x14ac:dyDescent="0.25">
      <c r="B3301" s="3">
        <v>41775</v>
      </c>
      <c r="C3301" s="4">
        <v>72.982933000000003</v>
      </c>
      <c r="D3301" s="2">
        <f t="shared" si="105"/>
        <v>-5.8716729849712268E-2</v>
      </c>
      <c r="E3301" s="2">
        <v>-5.8716729849712268E-2</v>
      </c>
      <c r="F3301" s="2">
        <v>3296</v>
      </c>
      <c r="G3301">
        <f t="shared" ca="1" si="106"/>
        <v>1.8179237636126781E-2</v>
      </c>
    </row>
    <row r="3302" spans="2:7" x14ac:dyDescent="0.25">
      <c r="B3302" s="3">
        <v>41778</v>
      </c>
      <c r="C3302" s="4">
        <v>77.535567999999998</v>
      </c>
      <c r="D3302" s="2">
        <f t="shared" si="105"/>
        <v>-4.5638386436015754E-2</v>
      </c>
      <c r="E3302" s="2">
        <v>-4.5638386436015754E-2</v>
      </c>
      <c r="F3302" s="2">
        <v>3297</v>
      </c>
      <c r="G3302">
        <f t="shared" ca="1" si="106"/>
        <v>-1.3942624453345778E-2</v>
      </c>
    </row>
    <row r="3303" spans="2:7" x14ac:dyDescent="0.25">
      <c r="B3303" s="3">
        <v>41779</v>
      </c>
      <c r="C3303" s="4">
        <v>81.243385000000004</v>
      </c>
      <c r="D3303" s="2">
        <f t="shared" si="105"/>
        <v>-4.0276722642211757E-3</v>
      </c>
      <c r="E3303" s="2">
        <v>-4.0276722642211757E-3</v>
      </c>
      <c r="F3303" s="2">
        <v>3298</v>
      </c>
      <c r="G3303">
        <f t="shared" ca="1" si="106"/>
        <v>-6.5707560293435566E-2</v>
      </c>
    </row>
    <row r="3304" spans="2:7" x14ac:dyDescent="0.25">
      <c r="B3304" s="3">
        <v>41780</v>
      </c>
      <c r="C3304" s="4">
        <v>81.571929999999995</v>
      </c>
      <c r="D3304" s="2">
        <f t="shared" si="105"/>
        <v>-1.6968195329112725E-2</v>
      </c>
      <c r="E3304" s="2">
        <v>-1.6968195329112725E-2</v>
      </c>
      <c r="F3304" s="2">
        <v>3299</v>
      </c>
      <c r="G3304">
        <f t="shared" ca="1" si="106"/>
        <v>6.4354051655434279E-3</v>
      </c>
    </row>
    <row r="3305" spans="2:7" x14ac:dyDescent="0.25">
      <c r="B3305" s="3">
        <v>41781</v>
      </c>
      <c r="C3305" s="4">
        <v>82.979950000000002</v>
      </c>
      <c r="D3305" s="2">
        <f t="shared" si="105"/>
        <v>-1.0078476082059529E-2</v>
      </c>
      <c r="E3305" s="2">
        <v>-1.0078476082059529E-2</v>
      </c>
      <c r="F3305" s="2">
        <v>3300</v>
      </c>
      <c r="G3305">
        <f t="shared" ca="1" si="106"/>
        <v>4.3809918377984834E-2</v>
      </c>
    </row>
    <row r="3306" spans="2:7" x14ac:dyDescent="0.25">
      <c r="B3306" s="3">
        <v>41782</v>
      </c>
      <c r="C3306" s="4">
        <v>83.824776</v>
      </c>
      <c r="D3306" s="2">
        <f t="shared" si="105"/>
        <v>7.4608928799138566E-2</v>
      </c>
      <c r="E3306" s="2">
        <v>7.4608928799138566E-2</v>
      </c>
      <c r="F3306" s="2">
        <v>3301</v>
      </c>
      <c r="G3306">
        <f t="shared" ca="1" si="106"/>
        <v>-2.6560675892698484E-3</v>
      </c>
    </row>
    <row r="3307" spans="2:7" x14ac:dyDescent="0.25">
      <c r="B3307" s="3">
        <v>41785</v>
      </c>
      <c r="C3307" s="4">
        <v>78.004913000000002</v>
      </c>
      <c r="D3307" s="2">
        <f t="shared" si="105"/>
        <v>3.8101322075842423E-2</v>
      </c>
      <c r="E3307" s="2">
        <v>3.8101322075842423E-2</v>
      </c>
      <c r="F3307" s="2">
        <v>3302</v>
      </c>
      <c r="G3307">
        <f t="shared" ca="1" si="106"/>
        <v>-3.6154788490696754E-2</v>
      </c>
    </row>
    <row r="3308" spans="2:7" x14ac:dyDescent="0.25">
      <c r="B3308" s="3">
        <v>41786</v>
      </c>
      <c r="C3308" s="4">
        <v>75.141907000000003</v>
      </c>
      <c r="D3308" s="2">
        <f t="shared" si="105"/>
        <v>1.3932747496402723E-2</v>
      </c>
      <c r="E3308" s="2">
        <v>1.3932747496402723E-2</v>
      </c>
      <c r="F3308" s="2">
        <v>3303</v>
      </c>
      <c r="G3308">
        <f t="shared" ca="1" si="106"/>
        <v>-1.4790758294224837E-2</v>
      </c>
    </row>
    <row r="3309" spans="2:7" x14ac:dyDescent="0.25">
      <c r="B3309" s="3">
        <v>41787</v>
      </c>
      <c r="C3309" s="4">
        <v>74.109359999999995</v>
      </c>
      <c r="D3309" s="2">
        <f t="shared" si="105"/>
        <v>1.0236781862462947E-2</v>
      </c>
      <c r="E3309" s="2">
        <v>1.0236781862462947E-2</v>
      </c>
      <c r="F3309" s="2">
        <v>3304</v>
      </c>
      <c r="G3309">
        <f t="shared" ca="1" si="106"/>
        <v>2.8523879058440966E-2</v>
      </c>
    </row>
    <row r="3310" spans="2:7" x14ac:dyDescent="0.25">
      <c r="B3310" s="3">
        <v>41788</v>
      </c>
      <c r="C3310" s="4">
        <v>73.358406000000002</v>
      </c>
      <c r="D3310" s="2">
        <f t="shared" si="105"/>
        <v>-2.1902448008972227E-2</v>
      </c>
      <c r="E3310" s="2">
        <v>-2.1902448008972227E-2</v>
      </c>
      <c r="F3310" s="2">
        <v>3305</v>
      </c>
      <c r="G3310">
        <f t="shared" ca="1" si="106"/>
        <v>-2.2758092866364214E-2</v>
      </c>
    </row>
    <row r="3311" spans="2:7" x14ac:dyDescent="0.25">
      <c r="B3311" s="3">
        <v>41789</v>
      </c>
      <c r="C3311" s="4">
        <v>75.001114000000001</v>
      </c>
      <c r="D3311" s="2">
        <f t="shared" si="105"/>
        <v>-1.9631906267117687E-2</v>
      </c>
      <c r="E3311" s="2">
        <v>-1.9631906267117687E-2</v>
      </c>
      <c r="F3311" s="2">
        <v>3306</v>
      </c>
      <c r="G3311">
        <f t="shared" ca="1" si="106"/>
        <v>4.2471532978282205E-2</v>
      </c>
    </row>
    <row r="3312" spans="2:7" x14ac:dyDescent="0.25">
      <c r="B3312" s="3">
        <v>41792</v>
      </c>
      <c r="C3312" s="4">
        <v>76.503013999999993</v>
      </c>
      <c r="D3312" s="2">
        <f t="shared" si="105"/>
        <v>-5.3426172111349118E-2</v>
      </c>
      <c r="E3312" s="2">
        <v>-5.3426172111349118E-2</v>
      </c>
      <c r="F3312" s="2">
        <v>3307</v>
      </c>
      <c r="G3312">
        <f t="shared" ca="1" si="106"/>
        <v>-2.1813374259628492E-2</v>
      </c>
    </row>
    <row r="3313" spans="2:7" x14ac:dyDescent="0.25">
      <c r="B3313" s="3">
        <v>41793</v>
      </c>
      <c r="C3313" s="4">
        <v>80.820969000000005</v>
      </c>
      <c r="D3313" s="2">
        <f t="shared" si="105"/>
        <v>-0.12142858260974713</v>
      </c>
      <c r="E3313" s="2">
        <v>-0.12142858260974713</v>
      </c>
      <c r="F3313" s="2">
        <v>3308</v>
      </c>
      <c r="G3313">
        <f t="shared" ca="1" si="106"/>
        <v>-5.1460292109849468E-2</v>
      </c>
    </row>
    <row r="3314" spans="2:7" x14ac:dyDescent="0.25">
      <c r="B3314" s="3">
        <v>41794</v>
      </c>
      <c r="C3314" s="4">
        <v>91.991348000000002</v>
      </c>
      <c r="D3314" s="2">
        <f t="shared" si="105"/>
        <v>2.4033442200181557E-2</v>
      </c>
      <c r="E3314" s="2">
        <v>2.4033442200181557E-2</v>
      </c>
      <c r="F3314" s="2">
        <v>3309</v>
      </c>
      <c r="G3314">
        <f t="shared" ca="1" si="106"/>
        <v>-3.6913182312788367E-2</v>
      </c>
    </row>
    <row r="3315" spans="2:7" x14ac:dyDescent="0.25">
      <c r="B3315" s="3">
        <v>41795</v>
      </c>
      <c r="C3315" s="4">
        <v>89.832367000000005</v>
      </c>
      <c r="D3315" s="2">
        <f t="shared" si="105"/>
        <v>-9.8292933584883321E-3</v>
      </c>
      <c r="E3315" s="2">
        <v>-9.8292933584883321E-3</v>
      </c>
      <c r="F3315" s="2">
        <v>3310</v>
      </c>
      <c r="G3315">
        <f t="shared" ca="1" si="106"/>
        <v>2.6921998761813271E-2</v>
      </c>
    </row>
    <row r="3316" spans="2:7" x14ac:dyDescent="0.25">
      <c r="B3316" s="3">
        <v>41796</v>
      </c>
      <c r="C3316" s="4">
        <v>90.724120999999997</v>
      </c>
      <c r="D3316" s="2">
        <f t="shared" si="105"/>
        <v>-4.9655934928690817E-2</v>
      </c>
      <c r="E3316" s="2">
        <v>-4.9655934928690817E-2</v>
      </c>
      <c r="F3316" s="2">
        <v>3311</v>
      </c>
      <c r="G3316">
        <f t="shared" ca="1" si="106"/>
        <v>3.9730786202019044E-2</v>
      </c>
    </row>
    <row r="3317" spans="2:7" x14ac:dyDescent="0.25">
      <c r="B3317" s="3">
        <v>41799</v>
      </c>
      <c r="C3317" s="4">
        <v>95.464500000000001</v>
      </c>
      <c r="D3317" s="2">
        <f t="shared" si="105"/>
        <v>-1.833963812497388E-2</v>
      </c>
      <c r="E3317" s="2">
        <v>-1.833963812497388E-2</v>
      </c>
      <c r="F3317" s="2">
        <v>3312</v>
      </c>
      <c r="G3317">
        <f t="shared" ca="1" si="106"/>
        <v>1.6309382125057705E-2</v>
      </c>
    </row>
    <row r="3318" spans="2:7" x14ac:dyDescent="0.25">
      <c r="B3318" s="3">
        <v>41800</v>
      </c>
      <c r="C3318" s="4">
        <v>97.247992999999994</v>
      </c>
      <c r="D3318" s="2">
        <f t="shared" si="105"/>
        <v>5.1242861170478188E-2</v>
      </c>
      <c r="E3318" s="2">
        <v>5.1242861170478188E-2</v>
      </c>
      <c r="F3318" s="2">
        <v>3313</v>
      </c>
      <c r="G3318">
        <f t="shared" ca="1" si="106"/>
        <v>2.6249594587905125E-2</v>
      </c>
    </row>
    <row r="3319" spans="2:7" x14ac:dyDescent="0.25">
      <c r="B3319" s="3">
        <v>41801</v>
      </c>
      <c r="C3319" s="4">
        <v>92.507637000000003</v>
      </c>
      <c r="D3319" s="2">
        <f t="shared" si="105"/>
        <v>9.2166713063163378E-3</v>
      </c>
      <c r="E3319" s="2">
        <v>9.2166713063163378E-3</v>
      </c>
      <c r="F3319" s="2">
        <v>3314</v>
      </c>
      <c r="G3319">
        <f t="shared" ca="1" si="106"/>
        <v>1.1055488922576387E-2</v>
      </c>
    </row>
    <row r="3320" spans="2:7" x14ac:dyDescent="0.25">
      <c r="B3320" s="3">
        <v>41802</v>
      </c>
      <c r="C3320" s="4">
        <v>91.662811000000005</v>
      </c>
      <c r="D3320" s="2">
        <f t="shared" si="105"/>
        <v>7.6032980819883689E-2</v>
      </c>
      <c r="E3320" s="2">
        <v>7.6032980819883689E-2</v>
      </c>
      <c r="F3320" s="2">
        <v>3315</v>
      </c>
      <c r="G3320">
        <f t="shared" ca="1" si="106"/>
        <v>-0.10319327479453634</v>
      </c>
    </row>
    <row r="3321" spans="2:7" x14ac:dyDescent="0.25">
      <c r="B3321" s="3">
        <v>41803</v>
      </c>
      <c r="C3321" s="4">
        <v>85.185874999999996</v>
      </c>
      <c r="D3321" s="2">
        <f t="shared" si="105"/>
        <v>-2.7471729867313737E-3</v>
      </c>
      <c r="E3321" s="2">
        <v>-2.7471729867313737E-3</v>
      </c>
      <c r="F3321" s="2">
        <v>3316</v>
      </c>
      <c r="G3321">
        <f t="shared" ca="1" si="106"/>
        <v>6.6233727098284675E-3</v>
      </c>
    </row>
    <row r="3322" spans="2:7" x14ac:dyDescent="0.25">
      <c r="B3322" s="3">
        <v>41806</v>
      </c>
      <c r="C3322" s="4">
        <v>85.420540000000003</v>
      </c>
      <c r="D3322" s="2">
        <f t="shared" si="105"/>
        <v>-4.2609213450607655E-2</v>
      </c>
      <c r="E3322" s="2">
        <v>-4.2609213450607655E-2</v>
      </c>
      <c r="F3322" s="2">
        <v>3317</v>
      </c>
      <c r="G3322">
        <f t="shared" ca="1" si="106"/>
        <v>-8.8865432577012182E-3</v>
      </c>
    </row>
    <row r="3323" spans="2:7" x14ac:dyDescent="0.25">
      <c r="B3323" s="3">
        <v>41807</v>
      </c>
      <c r="C3323" s="4">
        <v>89.222228999999999</v>
      </c>
      <c r="D3323" s="2">
        <f t="shared" si="105"/>
        <v>3.0352416876501458E-2</v>
      </c>
      <c r="E3323" s="2">
        <v>3.0352416876501458E-2</v>
      </c>
      <c r="F3323" s="2">
        <v>3318</v>
      </c>
      <c r="G3323">
        <f t="shared" ca="1" si="106"/>
        <v>-4.2649423700929223E-2</v>
      </c>
    </row>
    <row r="3324" spans="2:7" x14ac:dyDescent="0.25">
      <c r="B3324" s="3">
        <v>41808</v>
      </c>
      <c r="C3324" s="4">
        <v>86.593895000000003</v>
      </c>
      <c r="D3324" s="2">
        <f t="shared" si="105"/>
        <v>2.2854000236430565E-2</v>
      </c>
      <c r="E3324" s="2">
        <v>2.2854000236430565E-2</v>
      </c>
      <c r="F3324" s="2">
        <v>3319</v>
      </c>
      <c r="G3324">
        <f t="shared" ca="1" si="106"/>
        <v>3.3999259166098507E-2</v>
      </c>
    </row>
    <row r="3325" spans="2:7" x14ac:dyDescent="0.25">
      <c r="B3325" s="3">
        <v>41809</v>
      </c>
      <c r="C3325" s="4">
        <v>84.659096000000005</v>
      </c>
      <c r="D3325" s="2">
        <f t="shared" si="105"/>
        <v>7.4251315543654925E-2</v>
      </c>
      <c r="E3325" s="2">
        <v>7.4251315543654925E-2</v>
      </c>
      <c r="F3325" s="2">
        <v>3320</v>
      </c>
      <c r="G3325">
        <f t="shared" ca="1" si="106"/>
        <v>4.6317039897550552E-2</v>
      </c>
    </row>
    <row r="3326" spans="2:7" x14ac:dyDescent="0.25">
      <c r="B3326" s="3">
        <v>41810</v>
      </c>
      <c r="C3326" s="4">
        <v>78.807533000000006</v>
      </c>
      <c r="D3326" s="2">
        <f t="shared" si="105"/>
        <v>-6.5436922298291473E-3</v>
      </c>
      <c r="E3326" s="2">
        <v>-6.5436922298291473E-3</v>
      </c>
      <c r="F3326" s="2">
        <v>3321</v>
      </c>
      <c r="G3326">
        <f t="shared" ca="1" si="106"/>
        <v>-3.3431182306936119E-2</v>
      </c>
    </row>
    <row r="3327" spans="2:7" x14ac:dyDescent="0.25">
      <c r="B3327" s="3">
        <v>41813</v>
      </c>
      <c r="C3327" s="4">
        <v>79.326622</v>
      </c>
      <c r="D3327" s="2">
        <f t="shared" si="105"/>
        <v>-3.8879203767957532E-2</v>
      </c>
      <c r="E3327" s="2">
        <v>-3.8879203767957532E-2</v>
      </c>
      <c r="F3327" s="2">
        <v>3322</v>
      </c>
      <c r="G3327">
        <f t="shared" ca="1" si="106"/>
        <v>-3.9546111362785456E-2</v>
      </c>
    </row>
    <row r="3328" spans="2:7" x14ac:dyDescent="0.25">
      <c r="B3328" s="3">
        <v>41814</v>
      </c>
      <c r="C3328" s="4">
        <v>82.535538000000003</v>
      </c>
      <c r="D3328" s="2">
        <f t="shared" si="105"/>
        <v>9.8152274690170814E-3</v>
      </c>
      <c r="E3328" s="2">
        <v>9.8152274690170814E-3</v>
      </c>
      <c r="F3328" s="2">
        <v>3323</v>
      </c>
      <c r="G3328">
        <f t="shared" ca="1" si="106"/>
        <v>1.5797537936139701E-2</v>
      </c>
    </row>
    <row r="3329" spans="2:7" x14ac:dyDescent="0.25">
      <c r="B3329" s="3">
        <v>41815</v>
      </c>
      <c r="C3329" s="4">
        <v>81.733306999999996</v>
      </c>
      <c r="D3329" s="2">
        <f t="shared" si="105"/>
        <v>1.3458061955257282E-2</v>
      </c>
      <c r="E3329" s="2">
        <v>1.3458061955257282E-2</v>
      </c>
      <c r="F3329" s="2">
        <v>3324</v>
      </c>
      <c r="G3329">
        <f t="shared" ca="1" si="106"/>
        <v>-5.1583609083224867E-2</v>
      </c>
    </row>
    <row r="3330" spans="2:7" x14ac:dyDescent="0.25">
      <c r="B3330" s="3">
        <v>41816</v>
      </c>
      <c r="C3330" s="4">
        <v>80.647942</v>
      </c>
      <c r="D3330" s="2">
        <f t="shared" si="105"/>
        <v>1.7867764660796641E-2</v>
      </c>
      <c r="E3330" s="2">
        <v>1.7867764660796641E-2</v>
      </c>
      <c r="F3330" s="2">
        <v>3325</v>
      </c>
      <c r="G3330">
        <f t="shared" ca="1" si="106"/>
        <v>-6.5167256618949454E-2</v>
      </c>
    </row>
    <row r="3331" spans="2:7" x14ac:dyDescent="0.25">
      <c r="B3331" s="3">
        <v>41817</v>
      </c>
      <c r="C3331" s="4">
        <v>79.232239000000007</v>
      </c>
      <c r="D3331" s="2">
        <f t="shared" si="105"/>
        <v>-3.7822244389182379E-2</v>
      </c>
      <c r="E3331" s="2">
        <v>-3.7822244389182379E-2</v>
      </c>
      <c r="F3331" s="2">
        <v>3326</v>
      </c>
      <c r="G3331">
        <f t="shared" ca="1" si="106"/>
        <v>3.1717723181376438E-2</v>
      </c>
    </row>
    <row r="3332" spans="2:7" x14ac:dyDescent="0.25">
      <c r="B3332" s="3">
        <v>41820</v>
      </c>
      <c r="C3332" s="4">
        <v>82.346778999999998</v>
      </c>
      <c r="D3332" s="2">
        <f t="shared" si="105"/>
        <v>-4.3835666415248151E-2</v>
      </c>
      <c r="E3332" s="2">
        <v>-4.3835666415248151E-2</v>
      </c>
      <c r="F3332" s="2">
        <v>3327</v>
      </c>
      <c r="G3332">
        <f t="shared" ca="1" si="106"/>
        <v>4.0247952083738436E-2</v>
      </c>
    </row>
    <row r="3333" spans="2:7" x14ac:dyDescent="0.25">
      <c r="B3333" s="3">
        <v>41821</v>
      </c>
      <c r="C3333" s="4">
        <v>86.121994000000001</v>
      </c>
      <c r="D3333" s="2">
        <f t="shared" si="105"/>
        <v>-2.7185536025189763E-2</v>
      </c>
      <c r="E3333" s="2">
        <v>-2.7185536025189763E-2</v>
      </c>
      <c r="F3333" s="2">
        <v>3328</v>
      </c>
      <c r="G3333">
        <f t="shared" ca="1" si="106"/>
        <v>3.5805563169292558E-2</v>
      </c>
    </row>
    <row r="3334" spans="2:7" x14ac:dyDescent="0.25">
      <c r="B3334" s="3">
        <v>41822</v>
      </c>
      <c r="C3334" s="4">
        <v>88.528694000000002</v>
      </c>
      <c r="D3334" s="2">
        <f t="shared" ref="D3334:D3397" si="107">(C3334-C3335)/C3335</f>
        <v>2.1230180972778678E-2</v>
      </c>
      <c r="E3334" s="2">
        <v>2.1230180972778678E-2</v>
      </c>
      <c r="F3334" s="2">
        <v>3329</v>
      </c>
      <c r="G3334">
        <f t="shared" ca="1" si="106"/>
        <v>-1.340858267557744E-2</v>
      </c>
    </row>
    <row r="3335" spans="2:7" x14ac:dyDescent="0.25">
      <c r="B3335" s="3">
        <v>41823</v>
      </c>
      <c r="C3335" s="4">
        <v>86.688286000000005</v>
      </c>
      <c r="D3335" s="2">
        <f t="shared" si="107"/>
        <v>-2.1727143228684903E-3</v>
      </c>
      <c r="E3335" s="2">
        <v>-2.1727143228684903E-3</v>
      </c>
      <c r="F3335" s="2">
        <v>3330</v>
      </c>
      <c r="G3335">
        <f t="shared" ca="1" si="106"/>
        <v>-1.6887709853195775E-2</v>
      </c>
    </row>
    <row r="3336" spans="2:7" x14ac:dyDescent="0.25">
      <c r="B3336" s="3">
        <v>41824</v>
      </c>
      <c r="C3336" s="4">
        <v>86.877044999999995</v>
      </c>
      <c r="D3336" s="2">
        <f t="shared" si="107"/>
        <v>1.4325073592148931E-2</v>
      </c>
      <c r="E3336" s="2">
        <v>1.4325073592148931E-2</v>
      </c>
      <c r="F3336" s="2">
        <v>3331</v>
      </c>
      <c r="G3336">
        <f t="shared" ref="G3336:G3399" ca="1" si="108">_xlfn.NORM.INV(RAND(),K$7,K$8)</f>
        <v>-6.3478343675942656E-2</v>
      </c>
    </row>
    <row r="3337" spans="2:7" x14ac:dyDescent="0.25">
      <c r="B3337" s="3">
        <v>41827</v>
      </c>
      <c r="C3337" s="4">
        <v>85.650101000000006</v>
      </c>
      <c r="D3337" s="2">
        <f t="shared" si="107"/>
        <v>6.6392524219968219E-2</v>
      </c>
      <c r="E3337" s="2">
        <v>6.6392524219968219E-2</v>
      </c>
      <c r="F3337" s="2">
        <v>3332</v>
      </c>
      <c r="G3337">
        <f t="shared" ca="1" si="108"/>
        <v>-3.3462871692805943E-2</v>
      </c>
    </row>
    <row r="3338" spans="2:7" x14ac:dyDescent="0.25">
      <c r="B3338" s="3">
        <v>41828</v>
      </c>
      <c r="C3338" s="4">
        <v>80.317611999999997</v>
      </c>
      <c r="D3338" s="2">
        <f t="shared" si="107"/>
        <v>-1.8454364286710368E-2</v>
      </c>
      <c r="E3338" s="2">
        <v>-1.8454364286710368E-2</v>
      </c>
      <c r="F3338" s="2">
        <v>3333</v>
      </c>
      <c r="G3338">
        <f t="shared" ca="1" si="108"/>
        <v>2.2862794294578225E-2</v>
      </c>
    </row>
    <row r="3339" spans="2:7" x14ac:dyDescent="0.25">
      <c r="B3339" s="3">
        <v>41829</v>
      </c>
      <c r="C3339" s="4">
        <v>81.827690000000004</v>
      </c>
      <c r="D3339" s="2">
        <f t="shared" si="107"/>
        <v>-8.009130986375566E-3</v>
      </c>
      <c r="E3339" s="2">
        <v>-8.009130986375566E-3</v>
      </c>
      <c r="F3339" s="2">
        <v>3334</v>
      </c>
      <c r="G3339">
        <f t="shared" ca="1" si="108"/>
        <v>7.4611801384986435E-3</v>
      </c>
    </row>
    <row r="3340" spans="2:7" x14ac:dyDescent="0.25">
      <c r="B3340" s="3">
        <v>41830</v>
      </c>
      <c r="C3340" s="4">
        <v>82.488349999999997</v>
      </c>
      <c r="D3340" s="2">
        <f t="shared" si="107"/>
        <v>3.0052884140208572E-2</v>
      </c>
      <c r="E3340" s="2">
        <v>3.0052884140208572E-2</v>
      </c>
      <c r="F3340" s="2">
        <v>3335</v>
      </c>
      <c r="G3340">
        <f t="shared" ca="1" si="108"/>
        <v>-3.6654405069066462E-2</v>
      </c>
    </row>
    <row r="3341" spans="2:7" x14ac:dyDescent="0.25">
      <c r="B3341" s="3">
        <v>41831</v>
      </c>
      <c r="C3341" s="4">
        <v>80.081665000000001</v>
      </c>
      <c r="D3341" s="2">
        <f t="shared" si="107"/>
        <v>3.3495862063073471E-2</v>
      </c>
      <c r="E3341" s="2">
        <v>3.3495862063073471E-2</v>
      </c>
      <c r="F3341" s="2">
        <v>3336</v>
      </c>
      <c r="G3341">
        <f t="shared" ca="1" si="108"/>
        <v>-3.3202239955788762E-2</v>
      </c>
    </row>
    <row r="3342" spans="2:7" x14ac:dyDescent="0.25">
      <c r="B3342" s="3">
        <v>41834</v>
      </c>
      <c r="C3342" s="4">
        <v>77.486198000000002</v>
      </c>
      <c r="D3342" s="2">
        <f t="shared" si="107"/>
        <v>-3.6950226054370879E-2</v>
      </c>
      <c r="E3342" s="2">
        <v>-3.6950226054370879E-2</v>
      </c>
      <c r="F3342" s="2">
        <v>3337</v>
      </c>
      <c r="G3342">
        <f t="shared" ca="1" si="108"/>
        <v>4.7813453723876228E-4</v>
      </c>
    </row>
    <row r="3343" spans="2:7" x14ac:dyDescent="0.25">
      <c r="B3343" s="3">
        <v>41835</v>
      </c>
      <c r="C3343" s="4">
        <v>80.459182999999996</v>
      </c>
      <c r="D3343" s="2">
        <f t="shared" si="107"/>
        <v>-2.2922523782017049E-2</v>
      </c>
      <c r="E3343" s="2">
        <v>-2.2922523782017049E-2</v>
      </c>
      <c r="F3343" s="2">
        <v>3338</v>
      </c>
      <c r="G3343">
        <f t="shared" ca="1" si="108"/>
        <v>4.7065104635493772E-2</v>
      </c>
    </row>
    <row r="3344" spans="2:7" x14ac:dyDescent="0.25">
      <c r="B3344" s="3">
        <v>41836</v>
      </c>
      <c r="C3344" s="4">
        <v>82.346778999999998</v>
      </c>
      <c r="D3344" s="2">
        <f t="shared" si="107"/>
        <v>-1.8007899532137304E-2</v>
      </c>
      <c r="E3344" s="2">
        <v>-1.8007899532137304E-2</v>
      </c>
      <c r="F3344" s="2">
        <v>3339</v>
      </c>
      <c r="G3344">
        <f t="shared" ca="1" si="108"/>
        <v>-1.7931344662113959E-2</v>
      </c>
    </row>
    <row r="3345" spans="2:7" x14ac:dyDescent="0.25">
      <c r="B3345" s="3">
        <v>41837</v>
      </c>
      <c r="C3345" s="4">
        <v>83.856864999999999</v>
      </c>
      <c r="D3345" s="2">
        <f t="shared" si="107"/>
        <v>2.3028093613961621E-2</v>
      </c>
      <c r="E3345" s="2">
        <v>2.3028093613961621E-2</v>
      </c>
      <c r="F3345" s="2">
        <v>3340</v>
      </c>
      <c r="G3345">
        <f t="shared" ca="1" si="108"/>
        <v>-1.2319051747707834E-2</v>
      </c>
    </row>
    <row r="3346" spans="2:7" x14ac:dyDescent="0.25">
      <c r="B3346" s="3">
        <v>41838</v>
      </c>
      <c r="C3346" s="4">
        <v>81.969268999999997</v>
      </c>
      <c r="D3346" s="2">
        <f t="shared" si="107"/>
        <v>-2.4705267574918401E-2</v>
      </c>
      <c r="E3346" s="2">
        <v>-2.4705267574918401E-2</v>
      </c>
      <c r="F3346" s="2">
        <v>3341</v>
      </c>
      <c r="G3346">
        <f t="shared" ca="1" si="108"/>
        <v>2.2833097415267348E-2</v>
      </c>
    </row>
    <row r="3347" spans="2:7" x14ac:dyDescent="0.25">
      <c r="B3347" s="3">
        <v>41841</v>
      </c>
      <c r="C3347" s="4">
        <v>84.045638999999994</v>
      </c>
      <c r="D3347" s="2">
        <f t="shared" si="107"/>
        <v>1.7132953642084031E-2</v>
      </c>
      <c r="E3347" s="2">
        <v>1.7132953642084031E-2</v>
      </c>
      <c r="F3347" s="2">
        <v>3342</v>
      </c>
      <c r="G3347">
        <f t="shared" ca="1" si="108"/>
        <v>-6.4225785976039645E-3</v>
      </c>
    </row>
    <row r="3348" spans="2:7" x14ac:dyDescent="0.25">
      <c r="B3348" s="3">
        <v>41842</v>
      </c>
      <c r="C3348" s="4">
        <v>82.629943999999995</v>
      </c>
      <c r="D3348" s="2">
        <f t="shared" si="107"/>
        <v>-1.5738944107180061E-2</v>
      </c>
      <c r="E3348" s="2">
        <v>-1.5738944107180061E-2</v>
      </c>
      <c r="F3348" s="2">
        <v>3343</v>
      </c>
      <c r="G3348">
        <f t="shared" ca="1" si="108"/>
        <v>-7.2636789830791363E-3</v>
      </c>
    </row>
    <row r="3349" spans="2:7" x14ac:dyDescent="0.25">
      <c r="B3349" s="3">
        <v>41843</v>
      </c>
      <c r="C3349" s="4">
        <v>83.951248000000007</v>
      </c>
      <c r="D3349" s="2">
        <f t="shared" si="107"/>
        <v>4.5170888491310613E-3</v>
      </c>
      <c r="E3349" s="2">
        <v>4.5170888491310613E-3</v>
      </c>
      <c r="F3349" s="2">
        <v>3344</v>
      </c>
      <c r="G3349">
        <f t="shared" ca="1" si="108"/>
        <v>1.5895030845175712E-2</v>
      </c>
    </row>
    <row r="3350" spans="2:7" x14ac:dyDescent="0.25">
      <c r="B3350" s="3">
        <v>41844</v>
      </c>
      <c r="C3350" s="4">
        <v>83.573738000000006</v>
      </c>
      <c r="D3350" s="2">
        <f t="shared" si="107"/>
        <v>4.0540622646998134E-2</v>
      </c>
      <c r="E3350" s="2">
        <v>4.0540622646998134E-2</v>
      </c>
      <c r="F3350" s="2">
        <v>3345</v>
      </c>
      <c r="G3350">
        <f t="shared" ca="1" si="108"/>
        <v>2.1065388091370485E-2</v>
      </c>
    </row>
    <row r="3351" spans="2:7" x14ac:dyDescent="0.25">
      <c r="B3351" s="3">
        <v>41845</v>
      </c>
      <c r="C3351" s="4">
        <v>80.317611999999997</v>
      </c>
      <c r="D3351" s="2">
        <f t="shared" si="107"/>
        <v>1.1890699150331733E-2</v>
      </c>
      <c r="E3351" s="2">
        <v>1.1890699150331733E-2</v>
      </c>
      <c r="F3351" s="2">
        <v>3346</v>
      </c>
      <c r="G3351">
        <f t="shared" ca="1" si="108"/>
        <v>-3.0201593662314667E-2</v>
      </c>
    </row>
    <row r="3352" spans="2:7" x14ac:dyDescent="0.25">
      <c r="B3352" s="3">
        <v>41848</v>
      </c>
      <c r="C3352" s="4">
        <v>79.373801999999998</v>
      </c>
      <c r="D3352" s="2">
        <f t="shared" si="107"/>
        <v>1.4475243305509373E-2</v>
      </c>
      <c r="E3352" s="2">
        <v>1.4475243305509373E-2</v>
      </c>
      <c r="F3352" s="2">
        <v>3347</v>
      </c>
      <c r="G3352">
        <f t="shared" ca="1" si="108"/>
        <v>-1.9975385706541587E-2</v>
      </c>
    </row>
    <row r="3353" spans="2:7" x14ac:dyDescent="0.25">
      <c r="B3353" s="3">
        <v>41850</v>
      </c>
      <c r="C3353" s="4">
        <v>78.241241000000002</v>
      </c>
      <c r="D3353" s="2">
        <f t="shared" si="107"/>
        <v>-7.1857597674070597E-3</v>
      </c>
      <c r="E3353" s="2">
        <v>-7.1857597674070597E-3</v>
      </c>
      <c r="F3353" s="2">
        <v>3348</v>
      </c>
      <c r="G3353">
        <f t="shared" ca="1" si="108"/>
        <v>4.5522005794093864E-2</v>
      </c>
    </row>
    <row r="3354" spans="2:7" x14ac:dyDescent="0.25">
      <c r="B3354" s="3">
        <v>41851</v>
      </c>
      <c r="C3354" s="4">
        <v>78.807533000000006</v>
      </c>
      <c r="D3354" s="2">
        <f t="shared" si="107"/>
        <v>-4.7675412875593766E-3</v>
      </c>
      <c r="E3354" s="2">
        <v>-4.7675412875593766E-3</v>
      </c>
      <c r="F3354" s="2">
        <v>3349</v>
      </c>
      <c r="G3354">
        <f t="shared" ca="1" si="108"/>
        <v>-7.8115485094252387E-3</v>
      </c>
    </row>
    <row r="3355" spans="2:7" x14ac:dyDescent="0.25">
      <c r="B3355" s="3">
        <v>41852</v>
      </c>
      <c r="C3355" s="4">
        <v>79.185051000000001</v>
      </c>
      <c r="D3355" s="2">
        <f t="shared" si="107"/>
        <v>1.1452803580973734E-2</v>
      </c>
      <c r="E3355" s="2">
        <v>1.1452803580973734E-2</v>
      </c>
      <c r="F3355" s="2">
        <v>3350</v>
      </c>
      <c r="G3355">
        <f t="shared" ca="1" si="108"/>
        <v>-7.0715783902172771E-2</v>
      </c>
    </row>
    <row r="3356" spans="2:7" x14ac:dyDescent="0.25">
      <c r="B3356" s="3">
        <v>41855</v>
      </c>
      <c r="C3356" s="4">
        <v>78.288428999999994</v>
      </c>
      <c r="D3356" s="2">
        <f t="shared" si="107"/>
        <v>-3.5465341439184637E-2</v>
      </c>
      <c r="E3356" s="2">
        <v>-3.5465341439184637E-2</v>
      </c>
      <c r="F3356" s="2">
        <v>3351</v>
      </c>
      <c r="G3356">
        <f t="shared" ca="1" si="108"/>
        <v>-3.2590576616219127E-2</v>
      </c>
    </row>
    <row r="3357" spans="2:7" x14ac:dyDescent="0.25">
      <c r="B3357" s="3">
        <v>41856</v>
      </c>
      <c r="C3357" s="4">
        <v>81.167045999999999</v>
      </c>
      <c r="D3357" s="2">
        <f t="shared" si="107"/>
        <v>2.3200584540206425E-2</v>
      </c>
      <c r="E3357" s="2">
        <v>2.3200584540206425E-2</v>
      </c>
      <c r="F3357" s="2">
        <v>3352</v>
      </c>
      <c r="G3357">
        <f t="shared" ca="1" si="108"/>
        <v>4.95886132549904E-2</v>
      </c>
    </row>
    <row r="3358" spans="2:7" x14ac:dyDescent="0.25">
      <c r="B3358" s="3">
        <v>41857</v>
      </c>
      <c r="C3358" s="4">
        <v>79.326622</v>
      </c>
      <c r="D3358" s="2">
        <f t="shared" si="107"/>
        <v>1.4484068059701909E-2</v>
      </c>
      <c r="E3358" s="2">
        <v>1.4484068059701909E-2</v>
      </c>
      <c r="F3358" s="2">
        <v>3353</v>
      </c>
      <c r="G3358">
        <f t="shared" ca="1" si="108"/>
        <v>1.1888340090212389E-2</v>
      </c>
    </row>
    <row r="3359" spans="2:7" x14ac:dyDescent="0.25">
      <c r="B3359" s="3">
        <v>41858</v>
      </c>
      <c r="C3359" s="4">
        <v>78.194053999999994</v>
      </c>
      <c r="D3359" s="2">
        <f t="shared" si="107"/>
        <v>4.5425871236200698E-2</v>
      </c>
      <c r="E3359" s="2">
        <v>4.5425871236200698E-2</v>
      </c>
      <c r="F3359" s="2">
        <v>3354</v>
      </c>
      <c r="G3359">
        <f t="shared" ca="1" si="108"/>
        <v>1.185404879208545E-2</v>
      </c>
    </row>
    <row r="3360" spans="2:7" x14ac:dyDescent="0.25">
      <c r="B3360" s="3">
        <v>41859</v>
      </c>
      <c r="C3360" s="4">
        <v>74.796363999999997</v>
      </c>
      <c r="D3360" s="2">
        <f t="shared" si="107"/>
        <v>6.3139164304811489E-4</v>
      </c>
      <c r="E3360" s="2">
        <v>6.3139164304811489E-4</v>
      </c>
      <c r="F3360" s="2">
        <v>3355</v>
      </c>
      <c r="G3360">
        <f t="shared" ca="1" si="108"/>
        <v>4.746902015725276E-2</v>
      </c>
    </row>
    <row r="3361" spans="2:7" x14ac:dyDescent="0.25">
      <c r="B3361" s="3">
        <v>41862</v>
      </c>
      <c r="C3361" s="4">
        <v>74.749167999999997</v>
      </c>
      <c r="D3361" s="2">
        <f t="shared" si="107"/>
        <v>2.4579377727570274E-2</v>
      </c>
      <c r="E3361" s="2">
        <v>2.4579377727570274E-2</v>
      </c>
      <c r="F3361" s="2">
        <v>3356</v>
      </c>
      <c r="G3361">
        <f t="shared" ca="1" si="108"/>
        <v>3.184778923172147E-2</v>
      </c>
    </row>
    <row r="3362" spans="2:7" x14ac:dyDescent="0.25">
      <c r="B3362" s="3">
        <v>41863</v>
      </c>
      <c r="C3362" s="4">
        <v>72.955956</v>
      </c>
      <c r="D3362" s="2">
        <f t="shared" si="107"/>
        <v>0.10271054504852502</v>
      </c>
      <c r="E3362" s="2">
        <v>0.10271054504852502</v>
      </c>
      <c r="F3362" s="2">
        <v>3357</v>
      </c>
      <c r="G3362">
        <f t="shared" ca="1" si="108"/>
        <v>2.6353695363810905E-2</v>
      </c>
    </row>
    <row r="3363" spans="2:7" x14ac:dyDescent="0.25">
      <c r="B3363" s="3">
        <v>41864</v>
      </c>
      <c r="C3363" s="4">
        <v>66.160567999999998</v>
      </c>
      <c r="D3363" s="2">
        <f t="shared" si="107"/>
        <v>-1.8894424515043539E-2</v>
      </c>
      <c r="E3363" s="2">
        <v>-1.8894424515043539E-2</v>
      </c>
      <c r="F3363" s="2">
        <v>3358</v>
      </c>
      <c r="G3363">
        <f t="shared" ca="1" si="108"/>
        <v>3.701391652581832E-2</v>
      </c>
    </row>
    <row r="3364" spans="2:7" x14ac:dyDescent="0.25">
      <c r="B3364" s="3">
        <v>41865</v>
      </c>
      <c r="C3364" s="4">
        <v>67.434708000000001</v>
      </c>
      <c r="D3364" s="2">
        <f t="shared" si="107"/>
        <v>-2.190271502184361E-2</v>
      </c>
      <c r="E3364" s="2">
        <v>-2.190271502184361E-2</v>
      </c>
      <c r="F3364" s="2">
        <v>3359</v>
      </c>
      <c r="G3364">
        <f t="shared" ca="1" si="108"/>
        <v>2.7597672182544747E-2</v>
      </c>
    </row>
    <row r="3365" spans="2:7" x14ac:dyDescent="0.25">
      <c r="B3365" s="3">
        <v>41869</v>
      </c>
      <c r="C3365" s="4">
        <v>68.944785999999993</v>
      </c>
      <c r="D3365" s="2">
        <f t="shared" si="107"/>
        <v>-3.116717266891712E-2</v>
      </c>
      <c r="E3365" s="2">
        <v>-3.116717266891712E-2</v>
      </c>
      <c r="F3365" s="2">
        <v>3360</v>
      </c>
      <c r="G3365">
        <f t="shared" ca="1" si="108"/>
        <v>-2.683412374748341E-2</v>
      </c>
    </row>
    <row r="3366" spans="2:7" x14ac:dyDescent="0.25">
      <c r="B3366" s="3">
        <v>41870</v>
      </c>
      <c r="C3366" s="4">
        <v>71.162727000000004</v>
      </c>
      <c r="D3366" s="2">
        <f t="shared" si="107"/>
        <v>-2.2049250796262007E-2</v>
      </c>
      <c r="E3366" s="2">
        <v>-2.2049250796262007E-2</v>
      </c>
      <c r="F3366" s="2">
        <v>3361</v>
      </c>
      <c r="G3366">
        <f t="shared" ca="1" si="108"/>
        <v>-1.3633168923325218E-2</v>
      </c>
    </row>
    <row r="3367" spans="2:7" x14ac:dyDescent="0.25">
      <c r="B3367" s="3">
        <v>41871</v>
      </c>
      <c r="C3367" s="4">
        <v>72.767189000000002</v>
      </c>
      <c r="D3367" s="2">
        <f t="shared" si="107"/>
        <v>1.6479931610342804E-2</v>
      </c>
      <c r="E3367" s="2">
        <v>1.6479931610342804E-2</v>
      </c>
      <c r="F3367" s="2">
        <v>3362</v>
      </c>
      <c r="G3367">
        <f t="shared" ca="1" si="108"/>
        <v>1.3958703172663702E-2</v>
      </c>
    </row>
    <row r="3368" spans="2:7" x14ac:dyDescent="0.25">
      <c r="B3368" s="3">
        <v>41872</v>
      </c>
      <c r="C3368" s="4">
        <v>71.587433000000004</v>
      </c>
      <c r="D3368" s="2">
        <f t="shared" si="107"/>
        <v>2.8474596657278854E-2</v>
      </c>
      <c r="E3368" s="2">
        <v>2.8474596657278854E-2</v>
      </c>
      <c r="F3368" s="2">
        <v>3363</v>
      </c>
      <c r="G3368">
        <f t="shared" ca="1" si="108"/>
        <v>4.2397012849415536E-2</v>
      </c>
    </row>
    <row r="3369" spans="2:7" x14ac:dyDescent="0.25">
      <c r="B3369" s="3">
        <v>41873</v>
      </c>
      <c r="C3369" s="4">
        <v>69.605446000000001</v>
      </c>
      <c r="D3369" s="2">
        <f t="shared" si="107"/>
        <v>2.3594567561602692E-2</v>
      </c>
      <c r="E3369" s="2">
        <v>2.3594567561602692E-2</v>
      </c>
      <c r="F3369" s="2">
        <v>3364</v>
      </c>
      <c r="G3369">
        <f t="shared" ca="1" si="108"/>
        <v>-7.868431886567934E-3</v>
      </c>
    </row>
    <row r="3370" spans="2:7" x14ac:dyDescent="0.25">
      <c r="B3370" s="3">
        <v>41876</v>
      </c>
      <c r="C3370" s="4">
        <v>68.000991999999997</v>
      </c>
      <c r="D3370" s="2">
        <f t="shared" si="107"/>
        <v>3.4458040050375574E-2</v>
      </c>
      <c r="E3370" s="2">
        <v>3.4458040050375574E-2</v>
      </c>
      <c r="F3370" s="2">
        <v>3365</v>
      </c>
      <c r="G3370">
        <f t="shared" ca="1" si="108"/>
        <v>1.0968717886170371E-2</v>
      </c>
    </row>
    <row r="3371" spans="2:7" x14ac:dyDescent="0.25">
      <c r="B3371" s="3">
        <v>41877</v>
      </c>
      <c r="C3371" s="4">
        <v>65.735862999999995</v>
      </c>
      <c r="D3371" s="2">
        <f t="shared" si="107"/>
        <v>4.3259011340414403E-3</v>
      </c>
      <c r="E3371" s="2">
        <v>4.3259011340414403E-3</v>
      </c>
      <c r="F3371" s="2">
        <v>3366</v>
      </c>
      <c r="G3371">
        <f t="shared" ca="1" si="108"/>
        <v>-1.736096560471162E-3</v>
      </c>
    </row>
    <row r="3372" spans="2:7" x14ac:dyDescent="0.25">
      <c r="B3372" s="3">
        <v>41878</v>
      </c>
      <c r="C3372" s="4">
        <v>65.452720999999997</v>
      </c>
      <c r="D3372" s="2">
        <f t="shared" si="107"/>
        <v>1.5373307303832665E-2</v>
      </c>
      <c r="E3372" s="2">
        <v>1.5373307303832665E-2</v>
      </c>
      <c r="F3372" s="2">
        <v>3367</v>
      </c>
      <c r="G3372">
        <f t="shared" ca="1" si="108"/>
        <v>-1.1981387704878471E-2</v>
      </c>
    </row>
    <row r="3373" spans="2:7" x14ac:dyDescent="0.25">
      <c r="B3373" s="3">
        <v>41879</v>
      </c>
      <c r="C3373" s="4">
        <v>64.461731</v>
      </c>
      <c r="D3373" s="2">
        <f t="shared" si="107"/>
        <v>3.6738208710189162E-3</v>
      </c>
      <c r="E3373" s="2">
        <v>3.6738208710189162E-3</v>
      </c>
      <c r="F3373" s="2">
        <v>3368</v>
      </c>
      <c r="G3373">
        <f t="shared" ca="1" si="108"/>
        <v>-1.3484366294194484E-2</v>
      </c>
    </row>
    <row r="3374" spans="2:7" x14ac:dyDescent="0.25">
      <c r="B3374" s="3">
        <v>41883</v>
      </c>
      <c r="C3374" s="4">
        <v>64.225776999999994</v>
      </c>
      <c r="D3374" s="2">
        <f t="shared" si="107"/>
        <v>-3.7482286741175805E-2</v>
      </c>
      <c r="E3374" s="2">
        <v>-3.7482286741175805E-2</v>
      </c>
      <c r="F3374" s="2">
        <v>3369</v>
      </c>
      <c r="G3374">
        <f t="shared" ca="1" si="108"/>
        <v>-6.703276885843313E-3</v>
      </c>
    </row>
    <row r="3375" spans="2:7" x14ac:dyDescent="0.25">
      <c r="B3375" s="3">
        <v>41884</v>
      </c>
      <c r="C3375" s="4">
        <v>66.726851999999994</v>
      </c>
      <c r="D3375" s="2">
        <f t="shared" si="107"/>
        <v>-6.973681106738927E-2</v>
      </c>
      <c r="E3375" s="2">
        <v>-6.973681106738927E-2</v>
      </c>
      <c r="F3375" s="2">
        <v>3370</v>
      </c>
      <c r="G3375">
        <f t="shared" ca="1" si="108"/>
        <v>-4.2261646722436132E-2</v>
      </c>
    </row>
    <row r="3376" spans="2:7" x14ac:dyDescent="0.25">
      <c r="B3376" s="3">
        <v>41885</v>
      </c>
      <c r="C3376" s="4">
        <v>71.729004000000003</v>
      </c>
      <c r="D3376" s="2">
        <f t="shared" si="107"/>
        <v>-2.87540193933963E-2</v>
      </c>
      <c r="E3376" s="2">
        <v>-2.87540193933963E-2</v>
      </c>
      <c r="F3376" s="2">
        <v>3371</v>
      </c>
      <c r="G3376">
        <f t="shared" ca="1" si="108"/>
        <v>-2.8739789270678592E-2</v>
      </c>
    </row>
    <row r="3377" spans="2:7" x14ac:dyDescent="0.25">
      <c r="B3377" s="3">
        <v>41886</v>
      </c>
      <c r="C3377" s="4">
        <v>73.852562000000006</v>
      </c>
      <c r="D3377" s="2">
        <f t="shared" si="107"/>
        <v>3.1641433490149057E-2</v>
      </c>
      <c r="E3377" s="2">
        <v>3.1641433490149057E-2</v>
      </c>
      <c r="F3377" s="2">
        <v>3372</v>
      </c>
      <c r="G3377">
        <f t="shared" ca="1" si="108"/>
        <v>-6.0776381667173293E-2</v>
      </c>
    </row>
    <row r="3378" spans="2:7" x14ac:dyDescent="0.25">
      <c r="B3378" s="3">
        <v>41887</v>
      </c>
      <c r="C3378" s="4">
        <v>71.587433000000004</v>
      </c>
      <c r="D3378" s="2">
        <f t="shared" si="107"/>
        <v>2.0861210517572022E-2</v>
      </c>
      <c r="E3378" s="2">
        <v>2.0861210517572022E-2</v>
      </c>
      <c r="F3378" s="2">
        <v>3373</v>
      </c>
      <c r="G3378">
        <f t="shared" ca="1" si="108"/>
        <v>-3.7052317233911711E-2</v>
      </c>
    </row>
    <row r="3379" spans="2:7" x14ac:dyDescent="0.25">
      <c r="B3379" s="3">
        <v>41890</v>
      </c>
      <c r="C3379" s="4">
        <v>70.124549999999999</v>
      </c>
      <c r="D3379" s="2">
        <f t="shared" si="107"/>
        <v>-9.333305643933346E-3</v>
      </c>
      <c r="E3379" s="2">
        <v>-9.333305643933346E-3</v>
      </c>
      <c r="F3379" s="2">
        <v>3374</v>
      </c>
      <c r="G3379">
        <f t="shared" ca="1" si="108"/>
        <v>2.8995215992954886E-2</v>
      </c>
    </row>
    <row r="3380" spans="2:7" x14ac:dyDescent="0.25">
      <c r="B3380" s="3">
        <v>41891</v>
      </c>
      <c r="C3380" s="4">
        <v>70.785210000000006</v>
      </c>
      <c r="D3380" s="2">
        <f t="shared" si="107"/>
        <v>-1.8966548875091131E-2</v>
      </c>
      <c r="E3380" s="2">
        <v>-1.8966548875091131E-2</v>
      </c>
      <c r="F3380" s="2">
        <v>3375</v>
      </c>
      <c r="G3380">
        <f t="shared" ca="1" si="108"/>
        <v>-5.205801377264628E-2</v>
      </c>
    </row>
    <row r="3381" spans="2:7" x14ac:dyDescent="0.25">
      <c r="B3381" s="3">
        <v>41892</v>
      </c>
      <c r="C3381" s="4">
        <v>72.153717</v>
      </c>
      <c r="D3381" s="2">
        <f t="shared" si="107"/>
        <v>-1.6720156469580544E-2</v>
      </c>
      <c r="E3381" s="2">
        <v>-1.6720156469580544E-2</v>
      </c>
      <c r="F3381" s="2">
        <v>3376</v>
      </c>
      <c r="G3381">
        <f t="shared" ca="1" si="108"/>
        <v>7.4910765300500379E-2</v>
      </c>
    </row>
    <row r="3382" spans="2:7" x14ac:dyDescent="0.25">
      <c r="B3382" s="3">
        <v>41893</v>
      </c>
      <c r="C3382" s="4">
        <v>73.380652999999995</v>
      </c>
      <c r="D3382" s="2">
        <f t="shared" si="107"/>
        <v>-4.0715788030456751E-2</v>
      </c>
      <c r="E3382" s="2">
        <v>-4.0715788030456751E-2</v>
      </c>
      <c r="F3382" s="2">
        <v>3377</v>
      </c>
      <c r="G3382">
        <f t="shared" ca="1" si="108"/>
        <v>3.1209890006397914E-3</v>
      </c>
    </row>
    <row r="3383" spans="2:7" x14ac:dyDescent="0.25">
      <c r="B3383" s="3">
        <v>41894</v>
      </c>
      <c r="C3383" s="4">
        <v>76.495215999999999</v>
      </c>
      <c r="D3383" s="2">
        <f t="shared" si="107"/>
        <v>2.2068124793477556E-2</v>
      </c>
      <c r="E3383" s="2">
        <v>2.2068124793477556E-2</v>
      </c>
      <c r="F3383" s="2">
        <v>3378</v>
      </c>
      <c r="G3383">
        <f t="shared" ca="1" si="108"/>
        <v>6.5199737802252813E-2</v>
      </c>
    </row>
    <row r="3384" spans="2:7" x14ac:dyDescent="0.25">
      <c r="B3384" s="3">
        <v>41897</v>
      </c>
      <c r="C3384" s="4">
        <v>74.843558999999999</v>
      </c>
      <c r="D3384" s="2">
        <f t="shared" si="107"/>
        <v>4.342113826089089E-2</v>
      </c>
      <c r="E3384" s="2">
        <v>4.342113826089089E-2</v>
      </c>
      <c r="F3384" s="2">
        <v>3379</v>
      </c>
      <c r="G3384">
        <f t="shared" ca="1" si="108"/>
        <v>2.3006831177381823E-2</v>
      </c>
    </row>
    <row r="3385" spans="2:7" x14ac:dyDescent="0.25">
      <c r="B3385" s="3">
        <v>41898</v>
      </c>
      <c r="C3385" s="4">
        <v>71.729004000000003</v>
      </c>
      <c r="D3385" s="2">
        <f t="shared" si="107"/>
        <v>3.9671716017286363E-2</v>
      </c>
      <c r="E3385" s="2">
        <v>3.9671716017286363E-2</v>
      </c>
      <c r="F3385" s="2">
        <v>3380</v>
      </c>
      <c r="G3385">
        <f t="shared" ca="1" si="108"/>
        <v>-3.7135834976053148E-2</v>
      </c>
    </row>
    <row r="3386" spans="2:7" x14ac:dyDescent="0.25">
      <c r="B3386" s="3">
        <v>41899</v>
      </c>
      <c r="C3386" s="4">
        <v>68.991973999999999</v>
      </c>
      <c r="D3386" s="2">
        <f t="shared" si="107"/>
        <v>-2.7278714882879602E-2</v>
      </c>
      <c r="E3386" s="2">
        <v>-2.7278714882879602E-2</v>
      </c>
      <c r="F3386" s="2">
        <v>3381</v>
      </c>
      <c r="G3386">
        <f t="shared" ca="1" si="108"/>
        <v>-2.0843991539480172E-2</v>
      </c>
    </row>
    <row r="3387" spans="2:7" x14ac:dyDescent="0.25">
      <c r="B3387" s="3">
        <v>41900</v>
      </c>
      <c r="C3387" s="4">
        <v>70.926765000000003</v>
      </c>
      <c r="D3387" s="2">
        <f t="shared" si="107"/>
        <v>-8.8538649420220869E-2</v>
      </c>
      <c r="E3387" s="2">
        <v>-8.8538649420220869E-2</v>
      </c>
      <c r="F3387" s="2">
        <v>3382</v>
      </c>
      <c r="G3387">
        <f t="shared" ca="1" si="108"/>
        <v>3.9590359821728628E-2</v>
      </c>
    </row>
    <row r="3388" spans="2:7" x14ac:dyDescent="0.25">
      <c r="B3388" s="3">
        <v>41901</v>
      </c>
      <c r="C3388" s="4">
        <v>77.816535999999999</v>
      </c>
      <c r="D3388" s="2">
        <f t="shared" si="107"/>
        <v>-6.0603317663056495E-4</v>
      </c>
      <c r="E3388" s="2">
        <v>-6.0603317663056495E-4</v>
      </c>
      <c r="F3388" s="2">
        <v>3383</v>
      </c>
      <c r="G3388">
        <f t="shared" ca="1" si="108"/>
        <v>3.0535075319876537E-2</v>
      </c>
    </row>
    <row r="3389" spans="2:7" x14ac:dyDescent="0.25">
      <c r="B3389" s="3">
        <v>41904</v>
      </c>
      <c r="C3389" s="4">
        <v>77.863724000000005</v>
      </c>
      <c r="D3389" s="2">
        <f t="shared" si="107"/>
        <v>6.6580537033368095E-2</v>
      </c>
      <c r="E3389" s="2">
        <v>6.6580537033368095E-2</v>
      </c>
      <c r="F3389" s="2">
        <v>3384</v>
      </c>
      <c r="G3389">
        <f t="shared" ca="1" si="108"/>
        <v>-4.9711084698428741E-2</v>
      </c>
    </row>
    <row r="3390" spans="2:7" x14ac:dyDescent="0.25">
      <c r="B3390" s="3">
        <v>41905</v>
      </c>
      <c r="C3390" s="4">
        <v>73.003135999999998</v>
      </c>
      <c r="D3390" s="2">
        <f t="shared" si="107"/>
        <v>-6.5256793018459686E-2</v>
      </c>
      <c r="E3390" s="2">
        <v>-6.5256793018459686E-2</v>
      </c>
      <c r="F3390" s="2">
        <v>3385</v>
      </c>
      <c r="G3390">
        <f t="shared" ca="1" si="108"/>
        <v>1.6849609186099557E-2</v>
      </c>
    </row>
    <row r="3391" spans="2:7" x14ac:dyDescent="0.25">
      <c r="B3391" s="3">
        <v>41906</v>
      </c>
      <c r="C3391" s="4">
        <v>78.099670000000003</v>
      </c>
      <c r="D3391" s="2">
        <f t="shared" si="107"/>
        <v>5.9539004162893372E-2</v>
      </c>
      <c r="E3391" s="2">
        <v>5.9539004162893372E-2</v>
      </c>
      <c r="F3391" s="2">
        <v>3386</v>
      </c>
      <c r="G3391">
        <f t="shared" ca="1" si="108"/>
        <v>1.2292567149833343E-2</v>
      </c>
    </row>
    <row r="3392" spans="2:7" x14ac:dyDescent="0.25">
      <c r="B3392" s="3">
        <v>41907</v>
      </c>
      <c r="C3392" s="4">
        <v>73.710991000000007</v>
      </c>
      <c r="D3392" s="2">
        <f t="shared" si="107"/>
        <v>4.1333224836092176E-2</v>
      </c>
      <c r="E3392" s="2">
        <v>4.1333224836092176E-2</v>
      </c>
      <c r="F3392" s="2">
        <v>3387</v>
      </c>
      <c r="G3392">
        <f t="shared" ca="1" si="108"/>
        <v>4.4763412932961502E-2</v>
      </c>
    </row>
    <row r="3393" spans="2:7" x14ac:dyDescent="0.25">
      <c r="B3393" s="3">
        <v>41908</v>
      </c>
      <c r="C3393" s="4">
        <v>70.785210000000006</v>
      </c>
      <c r="D3393" s="2">
        <f t="shared" si="107"/>
        <v>-7.2798977699772942E-3</v>
      </c>
      <c r="E3393" s="2">
        <v>-7.2798977699772942E-3</v>
      </c>
      <c r="F3393" s="2">
        <v>3388</v>
      </c>
      <c r="G3393">
        <f t="shared" ca="1" si="108"/>
        <v>2.4560245614348164E-2</v>
      </c>
    </row>
    <row r="3394" spans="2:7" x14ac:dyDescent="0.25">
      <c r="B3394" s="3">
        <v>41911</v>
      </c>
      <c r="C3394" s="4">
        <v>71.304298000000003</v>
      </c>
      <c r="D3394" s="2">
        <f t="shared" si="107"/>
        <v>-2.4532006397425685E-2</v>
      </c>
      <c r="E3394" s="2">
        <v>-2.4532006397425685E-2</v>
      </c>
      <c r="F3394" s="2">
        <v>3389</v>
      </c>
      <c r="G3394">
        <f t="shared" ca="1" si="108"/>
        <v>3.2487481600875667E-2</v>
      </c>
    </row>
    <row r="3395" spans="2:7" x14ac:dyDescent="0.25">
      <c r="B3395" s="3">
        <v>41912</v>
      </c>
      <c r="C3395" s="4">
        <v>73.097526999999999</v>
      </c>
      <c r="D3395" s="2">
        <f t="shared" si="107"/>
        <v>1.1096698307640743E-2</v>
      </c>
      <c r="E3395" s="2">
        <v>1.1096698307640743E-2</v>
      </c>
      <c r="F3395" s="2">
        <v>3390</v>
      </c>
      <c r="G3395">
        <f t="shared" ca="1" si="108"/>
        <v>-6.1778360625104941E-3</v>
      </c>
    </row>
    <row r="3396" spans="2:7" x14ac:dyDescent="0.25">
      <c r="B3396" s="3">
        <v>41913</v>
      </c>
      <c r="C3396" s="4">
        <v>72.295287999999999</v>
      </c>
      <c r="D3396" s="2">
        <f t="shared" si="107"/>
        <v>2.2696891390121796E-2</v>
      </c>
      <c r="E3396" s="2">
        <v>2.2696891390121796E-2</v>
      </c>
      <c r="F3396" s="2">
        <v>3391</v>
      </c>
      <c r="G3396">
        <f t="shared" ca="1" si="108"/>
        <v>1.6968177225126314E-2</v>
      </c>
    </row>
    <row r="3397" spans="2:7" x14ac:dyDescent="0.25">
      <c r="B3397" s="3">
        <v>41919</v>
      </c>
      <c r="C3397" s="4">
        <v>70.690826000000001</v>
      </c>
      <c r="D3397" s="2">
        <f t="shared" si="107"/>
        <v>-3.5415344085185992E-2</v>
      </c>
      <c r="E3397" s="2">
        <v>-3.5415344085185992E-2</v>
      </c>
      <c r="F3397" s="2">
        <v>3392</v>
      </c>
      <c r="G3397">
        <f t="shared" ca="1" si="108"/>
        <v>1.7614453139477133E-2</v>
      </c>
    </row>
    <row r="3398" spans="2:7" x14ac:dyDescent="0.25">
      <c r="B3398" s="3">
        <v>41920</v>
      </c>
      <c r="C3398" s="4">
        <v>73.286285000000007</v>
      </c>
      <c r="D3398" s="2">
        <f t="shared" ref="D3398:D3461" si="109">(C3398-C3399)/C3399</f>
        <v>-5.0152814687369915E-2</v>
      </c>
      <c r="E3398" s="2">
        <v>-5.0152814687369915E-2</v>
      </c>
      <c r="F3398" s="2">
        <v>3393</v>
      </c>
      <c r="G3398">
        <f t="shared" ca="1" si="108"/>
        <v>1.2966904461342423E-3</v>
      </c>
    </row>
    <row r="3399" spans="2:7" x14ac:dyDescent="0.25">
      <c r="B3399" s="3">
        <v>41921</v>
      </c>
      <c r="C3399" s="4">
        <v>77.155868999999996</v>
      </c>
      <c r="D3399" s="2">
        <f t="shared" si="109"/>
        <v>2.4523719655498311E-3</v>
      </c>
      <c r="E3399" s="2">
        <v>2.4523719655498311E-3</v>
      </c>
      <c r="F3399" s="2">
        <v>3394</v>
      </c>
      <c r="G3399">
        <f t="shared" ca="1" si="108"/>
        <v>3.4811223260121829E-2</v>
      </c>
    </row>
    <row r="3400" spans="2:7" x14ac:dyDescent="0.25">
      <c r="B3400" s="3">
        <v>41922</v>
      </c>
      <c r="C3400" s="4">
        <v>76.967117000000002</v>
      </c>
      <c r="D3400" s="2">
        <f t="shared" si="109"/>
        <v>-1.6877487731935353E-2</v>
      </c>
      <c r="E3400" s="2">
        <v>-1.6877487731935353E-2</v>
      </c>
      <c r="F3400" s="2">
        <v>3395</v>
      </c>
      <c r="G3400">
        <f t="shared" ref="G3400:G3463" ca="1" si="110">_xlfn.NORM.INV(RAND(),K$7,K$8)</f>
        <v>-3.1769284700919984E-2</v>
      </c>
    </row>
    <row r="3401" spans="2:7" x14ac:dyDescent="0.25">
      <c r="B3401" s="3">
        <v>41925</v>
      </c>
      <c r="C3401" s="4">
        <v>78.288428999999994</v>
      </c>
      <c r="D3401" s="2">
        <f t="shared" si="109"/>
        <v>1.405846907231862E-2</v>
      </c>
      <c r="E3401" s="2">
        <v>1.405846907231862E-2</v>
      </c>
      <c r="F3401" s="2">
        <v>3396</v>
      </c>
      <c r="G3401">
        <f t="shared" ca="1" si="110"/>
        <v>4.7742898969394976E-3</v>
      </c>
    </row>
    <row r="3402" spans="2:7" x14ac:dyDescent="0.25">
      <c r="B3402" s="3">
        <v>41926</v>
      </c>
      <c r="C3402" s="4">
        <v>77.203072000000006</v>
      </c>
      <c r="D3402" s="2">
        <f t="shared" si="109"/>
        <v>4.1374931423063796E-2</v>
      </c>
      <c r="E3402" s="2">
        <v>4.1374931423063796E-2</v>
      </c>
      <c r="F3402" s="2">
        <v>3397</v>
      </c>
      <c r="G3402">
        <f t="shared" ca="1" si="110"/>
        <v>2.4800430676255023E-2</v>
      </c>
    </row>
    <row r="3403" spans="2:7" x14ac:dyDescent="0.25">
      <c r="B3403" s="3">
        <v>41928</v>
      </c>
      <c r="C3403" s="4">
        <v>74.135711999999998</v>
      </c>
      <c r="D3403" s="2">
        <f t="shared" si="109"/>
        <v>3.19300132950383E-3</v>
      </c>
      <c r="E3403" s="2">
        <v>3.19300132950383E-3</v>
      </c>
      <c r="F3403" s="2">
        <v>3398</v>
      </c>
      <c r="G3403">
        <f t="shared" ca="1" si="110"/>
        <v>-5.2608366321753508E-3</v>
      </c>
    </row>
    <row r="3404" spans="2:7" x14ac:dyDescent="0.25">
      <c r="B3404" s="3">
        <v>41929</v>
      </c>
      <c r="C3404" s="4">
        <v>73.899749999999997</v>
      </c>
      <c r="D3404" s="2">
        <f t="shared" si="109"/>
        <v>2.5607985653047362E-3</v>
      </c>
      <c r="E3404" s="2">
        <v>2.5607985653047362E-3</v>
      </c>
      <c r="F3404" s="2">
        <v>3399</v>
      </c>
      <c r="G3404">
        <f t="shared" ca="1" si="110"/>
        <v>-2.0188779841258882E-2</v>
      </c>
    </row>
    <row r="3405" spans="2:7" x14ac:dyDescent="0.25">
      <c r="B3405" s="3">
        <v>41932</v>
      </c>
      <c r="C3405" s="4">
        <v>73.710991000000007</v>
      </c>
      <c r="D3405" s="2">
        <f t="shared" si="109"/>
        <v>6.4058598766622945E-4</v>
      </c>
      <c r="E3405" s="2">
        <v>6.4058598766622945E-4</v>
      </c>
      <c r="F3405" s="2">
        <v>3400</v>
      </c>
      <c r="G3405">
        <f t="shared" ca="1" si="110"/>
        <v>-3.5445924765446564E-2</v>
      </c>
    </row>
    <row r="3406" spans="2:7" x14ac:dyDescent="0.25">
      <c r="B3406" s="3">
        <v>41933</v>
      </c>
      <c r="C3406" s="4">
        <v>73.663803000000001</v>
      </c>
      <c r="D3406" s="2">
        <f t="shared" si="109"/>
        <v>-7.6287664865595005E-3</v>
      </c>
      <c r="E3406" s="2">
        <v>-7.6287664865595005E-3</v>
      </c>
      <c r="F3406" s="2">
        <v>3401</v>
      </c>
      <c r="G3406">
        <f t="shared" ca="1" si="110"/>
        <v>2.4805466037827111E-2</v>
      </c>
    </row>
    <row r="3407" spans="2:7" x14ac:dyDescent="0.25">
      <c r="B3407" s="3">
        <v>41934</v>
      </c>
      <c r="C3407" s="4">
        <v>74.230086999999997</v>
      </c>
      <c r="D3407" s="2">
        <f t="shared" si="109"/>
        <v>2.4755739339829729E-2</v>
      </c>
      <c r="E3407" s="2">
        <v>2.4755739339829729E-2</v>
      </c>
      <c r="F3407" s="2">
        <v>3402</v>
      </c>
      <c r="G3407">
        <f t="shared" ca="1" si="110"/>
        <v>3.394986749584919E-2</v>
      </c>
    </row>
    <row r="3408" spans="2:7" x14ac:dyDescent="0.25">
      <c r="B3408" s="3">
        <v>41939</v>
      </c>
      <c r="C3408" s="4">
        <v>72.436858999999998</v>
      </c>
      <c r="D3408" s="2">
        <f t="shared" si="109"/>
        <v>1.3046691960058631E-3</v>
      </c>
      <c r="E3408" s="2">
        <v>1.3046691960058631E-3</v>
      </c>
      <c r="F3408" s="2">
        <v>3403</v>
      </c>
      <c r="G3408">
        <f t="shared" ca="1" si="110"/>
        <v>-1.4488288099796912E-2</v>
      </c>
    </row>
    <row r="3409" spans="2:7" x14ac:dyDescent="0.25">
      <c r="B3409" s="3">
        <v>41940</v>
      </c>
      <c r="C3409" s="4">
        <v>72.342476000000005</v>
      </c>
      <c r="D3409" s="2">
        <f t="shared" si="109"/>
        <v>1.9607925967132819E-3</v>
      </c>
      <c r="E3409" s="2">
        <v>1.9607925967132819E-3</v>
      </c>
      <c r="F3409" s="2">
        <v>3404</v>
      </c>
      <c r="G3409">
        <f t="shared" ca="1" si="110"/>
        <v>-1.0937293783111217E-2</v>
      </c>
    </row>
    <row r="3410" spans="2:7" x14ac:dyDescent="0.25">
      <c r="B3410" s="3">
        <v>41941</v>
      </c>
      <c r="C3410" s="4">
        <v>72.200905000000006</v>
      </c>
      <c r="D3410" s="2">
        <f t="shared" si="109"/>
        <v>1.864185760248193E-2</v>
      </c>
      <c r="E3410" s="2">
        <v>1.864185760248193E-2</v>
      </c>
      <c r="F3410" s="2">
        <v>3405</v>
      </c>
      <c r="G3410">
        <f t="shared" ca="1" si="110"/>
        <v>5.0073028849150984E-2</v>
      </c>
    </row>
    <row r="3411" spans="2:7" x14ac:dyDescent="0.25">
      <c r="B3411" s="3">
        <v>41942</v>
      </c>
      <c r="C3411" s="4">
        <v>70.879577999999995</v>
      </c>
      <c r="D3411" s="2">
        <f t="shared" si="109"/>
        <v>-1.8942087729134815E-2</v>
      </c>
      <c r="E3411" s="2">
        <v>-1.8942087729134815E-2</v>
      </c>
      <c r="F3411" s="2">
        <v>3406</v>
      </c>
      <c r="G3411">
        <f t="shared" ca="1" si="110"/>
        <v>1.045005355420757E-3</v>
      </c>
    </row>
    <row r="3412" spans="2:7" x14ac:dyDescent="0.25">
      <c r="B3412" s="3">
        <v>41943</v>
      </c>
      <c r="C3412" s="4">
        <v>72.248108000000002</v>
      </c>
      <c r="D3412" s="2">
        <f t="shared" si="109"/>
        <v>3.2765857830055561E-3</v>
      </c>
      <c r="E3412" s="2">
        <v>3.2765857830055561E-3</v>
      </c>
      <c r="F3412" s="2">
        <v>3407</v>
      </c>
      <c r="G3412">
        <f t="shared" ca="1" si="110"/>
        <v>1.0808377997965166E-3</v>
      </c>
    </row>
    <row r="3413" spans="2:7" x14ac:dyDescent="0.25">
      <c r="B3413" s="3">
        <v>41946</v>
      </c>
      <c r="C3413" s="4">
        <v>72.012153999999995</v>
      </c>
      <c r="D3413" s="2">
        <f t="shared" si="109"/>
        <v>1.1265932263246242E-2</v>
      </c>
      <c r="E3413" s="2">
        <v>1.1265932263246242E-2</v>
      </c>
      <c r="F3413" s="2">
        <v>3408</v>
      </c>
      <c r="G3413">
        <f t="shared" ca="1" si="110"/>
        <v>7.6513863394221657E-2</v>
      </c>
    </row>
    <row r="3414" spans="2:7" x14ac:dyDescent="0.25">
      <c r="B3414" s="3">
        <v>41948</v>
      </c>
      <c r="C3414" s="4">
        <v>71.209907999999999</v>
      </c>
      <c r="D3414" s="2">
        <f t="shared" si="109"/>
        <v>8.6897437594696536E-3</v>
      </c>
      <c r="E3414" s="2">
        <v>8.6897437594696536E-3</v>
      </c>
      <c r="F3414" s="2">
        <v>3409</v>
      </c>
      <c r="G3414">
        <f t="shared" ca="1" si="110"/>
        <v>-4.5171956532820329E-2</v>
      </c>
    </row>
    <row r="3415" spans="2:7" x14ac:dyDescent="0.25">
      <c r="B3415" s="3">
        <v>41950</v>
      </c>
      <c r="C3415" s="4">
        <v>70.596442999999994</v>
      </c>
      <c r="D3415" s="2">
        <f t="shared" si="109"/>
        <v>1.7686964389122657E-2</v>
      </c>
      <c r="E3415" s="2">
        <v>1.7686964389122657E-2</v>
      </c>
      <c r="F3415" s="2">
        <v>3410</v>
      </c>
      <c r="G3415">
        <f t="shared" ca="1" si="110"/>
        <v>-5.9402153813637691E-2</v>
      </c>
    </row>
    <row r="3416" spans="2:7" x14ac:dyDescent="0.25">
      <c r="B3416" s="3">
        <v>41953</v>
      </c>
      <c r="C3416" s="4">
        <v>69.369506999999999</v>
      </c>
      <c r="D3416" s="2">
        <f t="shared" si="109"/>
        <v>-1.0767170698421603E-2</v>
      </c>
      <c r="E3416" s="2">
        <v>-1.0767170698421603E-2</v>
      </c>
      <c r="F3416" s="2">
        <v>3411</v>
      </c>
      <c r="G3416">
        <f t="shared" ca="1" si="110"/>
        <v>3.1840200986066818E-2</v>
      </c>
    </row>
    <row r="3417" spans="2:7" x14ac:dyDescent="0.25">
      <c r="B3417" s="3">
        <v>41954</v>
      </c>
      <c r="C3417" s="4">
        <v>70.124549999999999</v>
      </c>
      <c r="D3417" s="2">
        <f t="shared" si="109"/>
        <v>1.850591739395601E-2</v>
      </c>
      <c r="E3417" s="2">
        <v>1.850591739395601E-2</v>
      </c>
      <c r="F3417" s="2">
        <v>3412</v>
      </c>
      <c r="G3417">
        <f t="shared" ca="1" si="110"/>
        <v>-2.837485892223848E-3</v>
      </c>
    </row>
    <row r="3418" spans="2:7" x14ac:dyDescent="0.25">
      <c r="B3418" s="3">
        <v>41955</v>
      </c>
      <c r="C3418" s="4">
        <v>68.850409999999997</v>
      </c>
      <c r="D3418" s="2">
        <f t="shared" si="109"/>
        <v>-8.8315248491295309E-3</v>
      </c>
      <c r="E3418" s="2">
        <v>-8.8315248491295309E-3</v>
      </c>
      <c r="F3418" s="2">
        <v>3413</v>
      </c>
      <c r="G3418">
        <f t="shared" ca="1" si="110"/>
        <v>4.3169688748327342E-2</v>
      </c>
    </row>
    <row r="3419" spans="2:7" x14ac:dyDescent="0.25">
      <c r="B3419" s="3">
        <v>41956</v>
      </c>
      <c r="C3419" s="4">
        <v>69.463881999999998</v>
      </c>
      <c r="D3419" s="2">
        <f t="shared" si="109"/>
        <v>-5.4052616046761613E-3</v>
      </c>
      <c r="E3419" s="2">
        <v>-5.4052616046761613E-3</v>
      </c>
      <c r="F3419" s="2">
        <v>3414</v>
      </c>
      <c r="G3419">
        <f t="shared" ca="1" si="110"/>
        <v>1.0965875184664874E-2</v>
      </c>
    </row>
    <row r="3420" spans="2:7" x14ac:dyDescent="0.25">
      <c r="B3420" s="3">
        <v>41957</v>
      </c>
      <c r="C3420" s="4">
        <v>69.841392999999997</v>
      </c>
      <c r="D3420" s="2">
        <f t="shared" si="109"/>
        <v>0</v>
      </c>
      <c r="E3420" s="2">
        <v>0</v>
      </c>
      <c r="F3420" s="2">
        <v>3415</v>
      </c>
      <c r="G3420">
        <f t="shared" ca="1" si="110"/>
        <v>-7.0350078847562003E-2</v>
      </c>
    </row>
    <row r="3421" spans="2:7" x14ac:dyDescent="0.25">
      <c r="B3421" s="3">
        <v>41960</v>
      </c>
      <c r="C3421" s="4">
        <v>69.841392999999997</v>
      </c>
      <c r="D3421" s="2">
        <f t="shared" si="109"/>
        <v>-3.3942668573365427E-2</v>
      </c>
      <c r="E3421" s="2">
        <v>-3.3942668573365427E-2</v>
      </c>
      <c r="F3421" s="2">
        <v>3416</v>
      </c>
      <c r="G3421">
        <f t="shared" ca="1" si="110"/>
        <v>5.0149256396722165E-2</v>
      </c>
    </row>
    <row r="3422" spans="2:7" x14ac:dyDescent="0.25">
      <c r="B3422" s="3">
        <v>41961</v>
      </c>
      <c r="C3422" s="4">
        <v>72.295287999999999</v>
      </c>
      <c r="D3422" s="2">
        <f t="shared" si="109"/>
        <v>4.590248383549933E-3</v>
      </c>
      <c r="E3422" s="2">
        <v>4.590248383549933E-3</v>
      </c>
      <c r="F3422" s="2">
        <v>3417</v>
      </c>
      <c r="G3422">
        <f t="shared" ca="1" si="110"/>
        <v>-4.5448447386955013E-2</v>
      </c>
    </row>
    <row r="3423" spans="2:7" x14ac:dyDescent="0.25">
      <c r="B3423" s="3">
        <v>41962</v>
      </c>
      <c r="C3423" s="4">
        <v>71.964950999999999</v>
      </c>
      <c r="D3423" s="2">
        <f t="shared" si="109"/>
        <v>5.9366025374948108E-3</v>
      </c>
      <c r="E3423" s="2">
        <v>5.9366025374948108E-3</v>
      </c>
      <c r="F3423" s="2">
        <v>3418</v>
      </c>
      <c r="G3423">
        <f t="shared" ca="1" si="110"/>
        <v>4.066233951202386E-2</v>
      </c>
    </row>
    <row r="3424" spans="2:7" x14ac:dyDescent="0.25">
      <c r="B3424" s="3">
        <v>41963</v>
      </c>
      <c r="C3424" s="4">
        <v>71.540244999999999</v>
      </c>
      <c r="D3424" s="2">
        <f t="shared" si="109"/>
        <v>3.3090151171531888E-3</v>
      </c>
      <c r="E3424" s="2">
        <v>3.3090151171531888E-3</v>
      </c>
      <c r="F3424" s="2">
        <v>3419</v>
      </c>
      <c r="G3424">
        <f t="shared" ca="1" si="110"/>
        <v>-4.0095518166886203E-2</v>
      </c>
    </row>
    <row r="3425" spans="2:7" x14ac:dyDescent="0.25">
      <c r="B3425" s="3">
        <v>41964</v>
      </c>
      <c r="C3425" s="4">
        <v>71.304298000000003</v>
      </c>
      <c r="D3425" s="2">
        <f t="shared" si="109"/>
        <v>1.2056313153191283E-2</v>
      </c>
      <c r="E3425" s="2">
        <v>1.2056313153191283E-2</v>
      </c>
      <c r="F3425" s="2">
        <v>3420</v>
      </c>
      <c r="G3425">
        <f t="shared" ca="1" si="110"/>
        <v>2.8750069445267423E-2</v>
      </c>
    </row>
    <row r="3426" spans="2:7" x14ac:dyDescent="0.25">
      <c r="B3426" s="3">
        <v>41967</v>
      </c>
      <c r="C3426" s="4">
        <v>70.454871999999995</v>
      </c>
      <c r="D3426" s="2">
        <f t="shared" si="109"/>
        <v>1.7723251806698429E-2</v>
      </c>
      <c r="E3426" s="2">
        <v>1.7723251806698429E-2</v>
      </c>
      <c r="F3426" s="2">
        <v>3421</v>
      </c>
      <c r="G3426">
        <f t="shared" ca="1" si="110"/>
        <v>-1.641976734153177E-2</v>
      </c>
    </row>
    <row r="3427" spans="2:7" x14ac:dyDescent="0.25">
      <c r="B3427" s="3">
        <v>41968</v>
      </c>
      <c r="C3427" s="4">
        <v>69.227928000000006</v>
      </c>
      <c r="D3427" s="2">
        <f t="shared" si="109"/>
        <v>-9.453158852983699E-3</v>
      </c>
      <c r="E3427" s="2">
        <v>-9.453158852983699E-3</v>
      </c>
      <c r="F3427" s="2">
        <v>3422</v>
      </c>
      <c r="G3427">
        <f t="shared" ca="1" si="110"/>
        <v>-1.8325482942066905E-3</v>
      </c>
    </row>
    <row r="3428" spans="2:7" x14ac:dyDescent="0.25">
      <c r="B3428" s="3">
        <v>41969</v>
      </c>
      <c r="C3428" s="4">
        <v>69.888596000000007</v>
      </c>
      <c r="D3428" s="2">
        <f t="shared" si="109"/>
        <v>-2.1150054282514447E-2</v>
      </c>
      <c r="E3428" s="2">
        <v>-2.1150054282514447E-2</v>
      </c>
      <c r="F3428" s="2">
        <v>3423</v>
      </c>
      <c r="G3428">
        <f t="shared" ca="1" si="110"/>
        <v>3.1545850863598623E-2</v>
      </c>
    </row>
    <row r="3429" spans="2:7" x14ac:dyDescent="0.25">
      <c r="B3429" s="3">
        <v>41970</v>
      </c>
      <c r="C3429" s="4">
        <v>71.398681999999994</v>
      </c>
      <c r="D3429" s="2">
        <f t="shared" si="109"/>
        <v>1.5436238394071169E-2</v>
      </c>
      <c r="E3429" s="2">
        <v>1.5436238394071169E-2</v>
      </c>
      <c r="F3429" s="2">
        <v>3424</v>
      </c>
      <c r="G3429">
        <f t="shared" ca="1" si="110"/>
        <v>3.8211481505998526E-2</v>
      </c>
    </row>
    <row r="3430" spans="2:7" x14ac:dyDescent="0.25">
      <c r="B3430" s="3">
        <v>41971</v>
      </c>
      <c r="C3430" s="4">
        <v>70.313309000000004</v>
      </c>
      <c r="D3430" s="2">
        <f t="shared" si="109"/>
        <v>1.3441390622258192E-3</v>
      </c>
      <c r="E3430" s="2">
        <v>1.3441390622258192E-3</v>
      </c>
      <c r="F3430" s="2">
        <v>3425</v>
      </c>
      <c r="G3430">
        <f t="shared" ca="1" si="110"/>
        <v>1.6699384862505915E-2</v>
      </c>
    </row>
    <row r="3431" spans="2:7" x14ac:dyDescent="0.25">
      <c r="B3431" s="3">
        <v>41974</v>
      </c>
      <c r="C3431" s="4">
        <v>70.218924999999999</v>
      </c>
      <c r="D3431" s="2">
        <f t="shared" si="109"/>
        <v>-5.3475498758484893E-3</v>
      </c>
      <c r="E3431" s="2">
        <v>-5.3475498758484893E-3</v>
      </c>
      <c r="F3431" s="2">
        <v>3426</v>
      </c>
      <c r="G3431">
        <f t="shared" ca="1" si="110"/>
        <v>-1.9880847046132664E-2</v>
      </c>
    </row>
    <row r="3432" spans="2:7" x14ac:dyDescent="0.25">
      <c r="B3432" s="3">
        <v>41975</v>
      </c>
      <c r="C3432" s="4">
        <v>70.596442999999994</v>
      </c>
      <c r="D3432" s="2">
        <f t="shared" si="109"/>
        <v>-3.4215712933763215E-2</v>
      </c>
      <c r="E3432" s="2">
        <v>-3.4215712933763215E-2</v>
      </c>
      <c r="F3432" s="2">
        <v>3427</v>
      </c>
      <c r="G3432">
        <f t="shared" ca="1" si="110"/>
        <v>5.6717768802934221E-2</v>
      </c>
    </row>
    <row r="3433" spans="2:7" x14ac:dyDescent="0.25">
      <c r="B3433" s="3">
        <v>41976</v>
      </c>
      <c r="C3433" s="4">
        <v>73.097526999999999</v>
      </c>
      <c r="D3433" s="2">
        <f t="shared" si="109"/>
        <v>1.0437173867258768E-2</v>
      </c>
      <c r="E3433" s="2">
        <v>1.0437173867258768E-2</v>
      </c>
      <c r="F3433" s="2">
        <v>3428</v>
      </c>
      <c r="G3433">
        <f t="shared" ca="1" si="110"/>
        <v>-1.8512068976269114E-2</v>
      </c>
    </row>
    <row r="3434" spans="2:7" x14ac:dyDescent="0.25">
      <c r="B3434" s="3">
        <v>41977</v>
      </c>
      <c r="C3434" s="4">
        <v>72.342476000000005</v>
      </c>
      <c r="D3434" s="2">
        <f t="shared" si="109"/>
        <v>0</v>
      </c>
      <c r="E3434" s="2">
        <v>0</v>
      </c>
      <c r="F3434" s="2">
        <v>3429</v>
      </c>
      <c r="G3434">
        <f t="shared" ca="1" si="110"/>
        <v>2.5783931552482243E-2</v>
      </c>
    </row>
    <row r="3435" spans="2:7" x14ac:dyDescent="0.25">
      <c r="B3435" s="3">
        <v>41978</v>
      </c>
      <c r="C3435" s="4">
        <v>72.342476000000005</v>
      </c>
      <c r="D3435" s="2">
        <f t="shared" si="109"/>
        <v>2.6160675824920365E-3</v>
      </c>
      <c r="E3435" s="2">
        <v>2.6160675824920365E-3</v>
      </c>
      <c r="F3435" s="2">
        <v>3430</v>
      </c>
      <c r="G3435">
        <f t="shared" ca="1" si="110"/>
        <v>-3.482478439194088E-2</v>
      </c>
    </row>
    <row r="3436" spans="2:7" x14ac:dyDescent="0.25">
      <c r="B3436" s="3">
        <v>41981</v>
      </c>
      <c r="C3436" s="4">
        <v>72.153717</v>
      </c>
      <c r="D3436" s="2">
        <f t="shared" si="109"/>
        <v>2.0694212853022809E-2</v>
      </c>
      <c r="E3436" s="2">
        <v>2.0694212853022809E-2</v>
      </c>
      <c r="F3436" s="2">
        <v>3431</v>
      </c>
      <c r="G3436">
        <f t="shared" ca="1" si="110"/>
        <v>-3.2242253796370919E-2</v>
      </c>
    </row>
    <row r="3437" spans="2:7" x14ac:dyDescent="0.25">
      <c r="B3437" s="3">
        <v>41982</v>
      </c>
      <c r="C3437" s="4">
        <v>70.690826000000001</v>
      </c>
      <c r="D3437" s="2">
        <f t="shared" si="109"/>
        <v>4.6948076560631193E-3</v>
      </c>
      <c r="E3437" s="2">
        <v>4.6948076560631193E-3</v>
      </c>
      <c r="F3437" s="2">
        <v>3432</v>
      </c>
      <c r="G3437">
        <f t="shared" ca="1" si="110"/>
        <v>-1.455813298341159E-2</v>
      </c>
    </row>
    <row r="3438" spans="2:7" x14ac:dyDescent="0.25">
      <c r="B3438" s="3">
        <v>41983</v>
      </c>
      <c r="C3438" s="4">
        <v>70.360496999999995</v>
      </c>
      <c r="D3438" s="2">
        <f t="shared" si="109"/>
        <v>9.4786448352812205E-3</v>
      </c>
      <c r="E3438" s="2">
        <v>9.4786448352812205E-3</v>
      </c>
      <c r="F3438" s="2">
        <v>3433</v>
      </c>
      <c r="G3438">
        <f t="shared" ca="1" si="110"/>
        <v>-1.1528911446421519E-2</v>
      </c>
    </row>
    <row r="3439" spans="2:7" x14ac:dyDescent="0.25">
      <c r="B3439" s="3">
        <v>41984</v>
      </c>
      <c r="C3439" s="4">
        <v>69.699837000000002</v>
      </c>
      <c r="D3439" s="2">
        <f t="shared" si="109"/>
        <v>3.9408977848189398E-2</v>
      </c>
      <c r="E3439" s="2">
        <v>3.9408977848189398E-2</v>
      </c>
      <c r="F3439" s="2">
        <v>3434</v>
      </c>
      <c r="G3439">
        <f t="shared" ca="1" si="110"/>
        <v>5.2306977419386343E-2</v>
      </c>
    </row>
    <row r="3440" spans="2:7" x14ac:dyDescent="0.25">
      <c r="B3440" s="3">
        <v>41985</v>
      </c>
      <c r="C3440" s="4">
        <v>67.057181999999997</v>
      </c>
      <c r="D3440" s="2">
        <f t="shared" si="109"/>
        <v>3.6469685975437961E-2</v>
      </c>
      <c r="E3440" s="2">
        <v>3.6469685975437961E-2</v>
      </c>
      <c r="F3440" s="2">
        <v>3435</v>
      </c>
      <c r="G3440">
        <f t="shared" ca="1" si="110"/>
        <v>4.2367772369299762E-2</v>
      </c>
    </row>
    <row r="3441" spans="2:7" x14ac:dyDescent="0.25">
      <c r="B3441" s="3">
        <v>41988</v>
      </c>
      <c r="C3441" s="4">
        <v>64.697677999999996</v>
      </c>
      <c r="D3441" s="2">
        <f t="shared" si="109"/>
        <v>2.2371233568506073E-2</v>
      </c>
      <c r="E3441" s="2">
        <v>2.2371233568506073E-2</v>
      </c>
      <c r="F3441" s="2">
        <v>3436</v>
      </c>
      <c r="G3441">
        <f t="shared" ca="1" si="110"/>
        <v>1.2035177083431154E-2</v>
      </c>
    </row>
    <row r="3442" spans="2:7" x14ac:dyDescent="0.25">
      <c r="B3442" s="3">
        <v>41989</v>
      </c>
      <c r="C3442" s="4">
        <v>63.281981999999999</v>
      </c>
      <c r="D3442" s="2">
        <f t="shared" si="109"/>
        <v>3.1538699126994786E-2</v>
      </c>
      <c r="E3442" s="2">
        <v>3.1538699126994786E-2</v>
      </c>
      <c r="F3442" s="2">
        <v>3437</v>
      </c>
      <c r="G3442">
        <f t="shared" ca="1" si="110"/>
        <v>-6.8704990194772822E-3</v>
      </c>
    </row>
    <row r="3443" spans="2:7" x14ac:dyDescent="0.25">
      <c r="B3443" s="3">
        <v>41990</v>
      </c>
      <c r="C3443" s="4">
        <v>61.347172</v>
      </c>
      <c r="D3443" s="2">
        <f t="shared" si="109"/>
        <v>-4.2004428376652733E-2</v>
      </c>
      <c r="E3443" s="2">
        <v>-4.2004428376652733E-2</v>
      </c>
      <c r="F3443" s="2">
        <v>3438</v>
      </c>
      <c r="G3443">
        <f t="shared" ca="1" si="110"/>
        <v>-5.7463804615081937E-2</v>
      </c>
    </row>
    <row r="3444" spans="2:7" x14ac:dyDescent="0.25">
      <c r="B3444" s="3">
        <v>41991</v>
      </c>
      <c r="C3444" s="4">
        <v>64.037009999999995</v>
      </c>
      <c r="D3444" s="2">
        <f t="shared" si="109"/>
        <v>-1.1653449332318797E-2</v>
      </c>
      <c r="E3444" s="2">
        <v>-1.1653449332318797E-2</v>
      </c>
      <c r="F3444" s="2">
        <v>3439</v>
      </c>
      <c r="G3444">
        <f t="shared" ca="1" si="110"/>
        <v>-6.7198906755770199E-2</v>
      </c>
    </row>
    <row r="3445" spans="2:7" x14ac:dyDescent="0.25">
      <c r="B3445" s="3">
        <v>41992</v>
      </c>
      <c r="C3445" s="4">
        <v>64.792061000000004</v>
      </c>
      <c r="D3445" s="2">
        <f t="shared" si="109"/>
        <v>-1.4544642273155428E-3</v>
      </c>
      <c r="E3445" s="2">
        <v>-1.4544642273155428E-3</v>
      </c>
      <c r="F3445" s="2">
        <v>3440</v>
      </c>
      <c r="G3445">
        <f t="shared" ca="1" si="110"/>
        <v>-1.6418774549320299E-3</v>
      </c>
    </row>
    <row r="3446" spans="2:7" x14ac:dyDescent="0.25">
      <c r="B3446" s="3">
        <v>41995</v>
      </c>
      <c r="C3446" s="4">
        <v>64.886436000000003</v>
      </c>
      <c r="D3446" s="2">
        <f t="shared" si="109"/>
        <v>2.6119439746915222E-2</v>
      </c>
      <c r="E3446" s="2">
        <v>2.6119439746915222E-2</v>
      </c>
      <c r="F3446" s="2">
        <v>3441</v>
      </c>
      <c r="G3446">
        <f t="shared" ca="1" si="110"/>
        <v>-5.6741590836092912E-2</v>
      </c>
    </row>
    <row r="3447" spans="2:7" x14ac:dyDescent="0.25">
      <c r="B3447" s="3">
        <v>41996</v>
      </c>
      <c r="C3447" s="4">
        <v>63.234779000000003</v>
      </c>
      <c r="D3447" s="2">
        <f t="shared" si="109"/>
        <v>2.5248587779380043E-2</v>
      </c>
      <c r="E3447" s="2">
        <v>2.5248587779380043E-2</v>
      </c>
      <c r="F3447" s="2">
        <v>3442</v>
      </c>
      <c r="G3447">
        <f t="shared" ca="1" si="110"/>
        <v>-1.6881718773675914E-3</v>
      </c>
    </row>
    <row r="3448" spans="2:7" x14ac:dyDescent="0.25">
      <c r="B3448" s="3">
        <v>41997</v>
      </c>
      <c r="C3448" s="4">
        <v>61.677509000000001</v>
      </c>
      <c r="D3448" s="2">
        <f t="shared" si="109"/>
        <v>-2.8974750041031689E-2</v>
      </c>
      <c r="E3448" s="2">
        <v>-2.8974750041031689E-2</v>
      </c>
      <c r="F3448" s="2">
        <v>3443</v>
      </c>
      <c r="G3448">
        <f t="shared" ca="1" si="110"/>
        <v>-4.2094824908916854E-2</v>
      </c>
    </row>
    <row r="3449" spans="2:7" x14ac:dyDescent="0.25">
      <c r="B3449" s="3">
        <v>41999</v>
      </c>
      <c r="C3449" s="4">
        <v>63.517924999999998</v>
      </c>
      <c r="D3449" s="2">
        <f t="shared" si="109"/>
        <v>1.4882014308315243E-3</v>
      </c>
      <c r="E3449" s="2">
        <v>1.4882014308315243E-3</v>
      </c>
      <c r="F3449" s="2">
        <v>3444</v>
      </c>
      <c r="G3449">
        <f t="shared" ca="1" si="110"/>
        <v>-1.3520236106174553E-2</v>
      </c>
    </row>
    <row r="3450" spans="2:7" x14ac:dyDescent="0.25">
      <c r="B3450" s="3">
        <v>42002</v>
      </c>
      <c r="C3450" s="4">
        <v>63.423538000000001</v>
      </c>
      <c r="D3450" s="2">
        <f t="shared" si="109"/>
        <v>-1.6105571226438204E-2</v>
      </c>
      <c r="E3450" s="2">
        <v>-1.6105571226438204E-2</v>
      </c>
      <c r="F3450" s="2">
        <v>3445</v>
      </c>
      <c r="G3450">
        <f t="shared" ca="1" si="110"/>
        <v>7.4462135426762921E-3</v>
      </c>
    </row>
    <row r="3451" spans="2:7" x14ac:dyDescent="0.25">
      <c r="B3451" s="3">
        <v>42003</v>
      </c>
      <c r="C3451" s="4">
        <v>64.461731</v>
      </c>
      <c r="D3451" s="2">
        <f t="shared" si="109"/>
        <v>-5.8221231580576028E-3</v>
      </c>
      <c r="E3451" s="2">
        <v>-5.8221231580576028E-3</v>
      </c>
      <c r="F3451" s="2">
        <v>3446</v>
      </c>
      <c r="G3451">
        <f t="shared" ca="1" si="110"/>
        <v>2.0192650049700073E-2</v>
      </c>
    </row>
    <row r="3452" spans="2:7" x14ac:dyDescent="0.25">
      <c r="B3452" s="3">
        <v>42004</v>
      </c>
      <c r="C3452" s="4">
        <v>64.839232999999993</v>
      </c>
      <c r="D3452" s="2">
        <f t="shared" si="109"/>
        <v>-7.2256727985957198E-3</v>
      </c>
      <c r="E3452" s="2">
        <v>-7.2256727985957198E-3</v>
      </c>
      <c r="F3452" s="2">
        <v>3447</v>
      </c>
      <c r="G3452">
        <f t="shared" ca="1" si="110"/>
        <v>-5.0413906990648343E-2</v>
      </c>
    </row>
    <row r="3453" spans="2:7" x14ac:dyDescent="0.25">
      <c r="B3453" s="3">
        <v>42005</v>
      </c>
      <c r="C3453" s="4">
        <v>65.311149999999998</v>
      </c>
      <c r="D3453" s="2">
        <f t="shared" si="109"/>
        <v>-1.9135442965487543E-2</v>
      </c>
      <c r="E3453" s="2">
        <v>-1.9135442965487543E-2</v>
      </c>
      <c r="F3453" s="2">
        <v>3448</v>
      </c>
      <c r="G3453">
        <f t="shared" ca="1" si="110"/>
        <v>5.4922102488252203E-2</v>
      </c>
    </row>
    <row r="3454" spans="2:7" x14ac:dyDescent="0.25">
      <c r="B3454" s="3">
        <v>42006</v>
      </c>
      <c r="C3454" s="4">
        <v>66.585289000000003</v>
      </c>
      <c r="D3454" s="2">
        <f t="shared" si="109"/>
        <v>-8.4328189755098117E-3</v>
      </c>
      <c r="E3454" s="2">
        <v>-8.4328189755098117E-3</v>
      </c>
      <c r="F3454" s="2">
        <v>3449</v>
      </c>
      <c r="G3454">
        <f t="shared" ca="1" si="110"/>
        <v>2.3137716419673431E-2</v>
      </c>
    </row>
    <row r="3455" spans="2:7" x14ac:dyDescent="0.25">
      <c r="B3455" s="3">
        <v>42009</v>
      </c>
      <c r="C3455" s="4">
        <v>67.151566000000003</v>
      </c>
      <c r="D3455" s="2">
        <f t="shared" si="109"/>
        <v>4.1727625961518196E-2</v>
      </c>
      <c r="E3455" s="2">
        <v>4.1727625961518196E-2</v>
      </c>
      <c r="F3455" s="2">
        <v>3450</v>
      </c>
      <c r="G3455">
        <f t="shared" ca="1" si="110"/>
        <v>3.5863663896412462E-2</v>
      </c>
    </row>
    <row r="3456" spans="2:7" x14ac:dyDescent="0.25">
      <c r="B3456" s="3">
        <v>42010</v>
      </c>
      <c r="C3456" s="4">
        <v>64.461731</v>
      </c>
      <c r="D3456" s="2">
        <f t="shared" si="109"/>
        <v>2.1690366837537688E-2</v>
      </c>
      <c r="E3456" s="2">
        <v>2.1690366837537688E-2</v>
      </c>
      <c r="F3456" s="2">
        <v>3451</v>
      </c>
      <c r="G3456">
        <f t="shared" ca="1" si="110"/>
        <v>-5.7240831809301342E-3</v>
      </c>
    </row>
    <row r="3457" spans="2:7" x14ac:dyDescent="0.25">
      <c r="B3457" s="3">
        <v>42011</v>
      </c>
      <c r="C3457" s="4">
        <v>63.093215999999998</v>
      </c>
      <c r="D3457" s="2">
        <f t="shared" si="109"/>
        <v>-3.6743440922085056E-2</v>
      </c>
      <c r="E3457" s="2">
        <v>-3.6743440922085056E-2</v>
      </c>
      <c r="F3457" s="2">
        <v>3452</v>
      </c>
      <c r="G3457">
        <f t="shared" ca="1" si="110"/>
        <v>3.9914539615307269E-2</v>
      </c>
    </row>
    <row r="3458" spans="2:7" x14ac:dyDescent="0.25">
      <c r="B3458" s="3">
        <v>42012</v>
      </c>
      <c r="C3458" s="4">
        <v>65.499908000000005</v>
      </c>
      <c r="D3458" s="2">
        <f t="shared" si="109"/>
        <v>2.5110853374056975E-2</v>
      </c>
      <c r="E3458" s="2">
        <v>2.5110853374056975E-2</v>
      </c>
      <c r="F3458" s="2">
        <v>3453</v>
      </c>
      <c r="G3458">
        <f t="shared" ca="1" si="110"/>
        <v>9.2995639239500157E-3</v>
      </c>
    </row>
    <row r="3459" spans="2:7" x14ac:dyDescent="0.25">
      <c r="B3459" s="3">
        <v>42013</v>
      </c>
      <c r="C3459" s="4">
        <v>63.895439000000003</v>
      </c>
      <c r="D3459" s="2">
        <f t="shared" si="109"/>
        <v>-1.4555909382826752E-2</v>
      </c>
      <c r="E3459" s="2">
        <v>-1.4555909382826752E-2</v>
      </c>
      <c r="F3459" s="2">
        <v>3454</v>
      </c>
      <c r="G3459">
        <f t="shared" ca="1" si="110"/>
        <v>-5.1597311426538964E-3</v>
      </c>
    </row>
    <row r="3460" spans="2:7" x14ac:dyDescent="0.25">
      <c r="B3460" s="3">
        <v>42016</v>
      </c>
      <c r="C3460" s="4">
        <v>64.839232999999993</v>
      </c>
      <c r="D3460" s="2">
        <f t="shared" si="109"/>
        <v>2.4608126211976004E-2</v>
      </c>
      <c r="E3460" s="2">
        <v>2.4608126211976004E-2</v>
      </c>
      <c r="F3460" s="2">
        <v>3455</v>
      </c>
      <c r="G3460">
        <f t="shared" ca="1" si="110"/>
        <v>3.9681606179866463E-2</v>
      </c>
    </row>
    <row r="3461" spans="2:7" x14ac:dyDescent="0.25">
      <c r="B3461" s="3">
        <v>42017</v>
      </c>
      <c r="C3461" s="4">
        <v>63.281981999999999</v>
      </c>
      <c r="D3461" s="2">
        <f t="shared" si="109"/>
        <v>7.46472127308235E-4</v>
      </c>
      <c r="E3461" s="2">
        <v>7.46472127308235E-4</v>
      </c>
      <c r="F3461" s="2">
        <v>3456</v>
      </c>
      <c r="G3461">
        <f t="shared" ca="1" si="110"/>
        <v>-1.9124619965003725E-2</v>
      </c>
    </row>
    <row r="3462" spans="2:7" x14ac:dyDescent="0.25">
      <c r="B3462" s="3">
        <v>42018</v>
      </c>
      <c r="C3462" s="4">
        <v>63.234779000000003</v>
      </c>
      <c r="D3462" s="2">
        <f t="shared" ref="D3462:D3525" si="111">(C3462-C3463)/C3463</f>
        <v>-2.8281494565602795E-2</v>
      </c>
      <c r="E3462" s="2">
        <v>-2.8281494565602795E-2</v>
      </c>
      <c r="F3462" s="2">
        <v>3457</v>
      </c>
      <c r="G3462">
        <f t="shared" ca="1" si="110"/>
        <v>5.4927192024255132E-2</v>
      </c>
    </row>
    <row r="3463" spans="2:7" x14ac:dyDescent="0.25">
      <c r="B3463" s="3">
        <v>42019</v>
      </c>
      <c r="C3463" s="4">
        <v>65.075203000000002</v>
      </c>
      <c r="D3463" s="2">
        <f t="shared" si="111"/>
        <v>3.373316138124751E-2</v>
      </c>
      <c r="E3463" s="2">
        <v>3.373316138124751E-2</v>
      </c>
      <c r="F3463" s="2">
        <v>3458</v>
      </c>
      <c r="G3463">
        <f t="shared" ca="1" si="110"/>
        <v>2.7680281512920145E-2</v>
      </c>
    </row>
    <row r="3464" spans="2:7" x14ac:dyDescent="0.25">
      <c r="B3464" s="3">
        <v>42020</v>
      </c>
      <c r="C3464" s="4">
        <v>62.951644999999999</v>
      </c>
      <c r="D3464" s="2">
        <f t="shared" si="111"/>
        <v>-5.2200798641230941E-3</v>
      </c>
      <c r="E3464" s="2">
        <v>-5.2200798641230941E-3</v>
      </c>
      <c r="F3464" s="2">
        <v>3459</v>
      </c>
      <c r="G3464">
        <f t="shared" ref="G3464:G3527" ca="1" si="112">_xlfn.NORM.INV(RAND(),K$7,K$8)</f>
        <v>5.9172981300715639E-2</v>
      </c>
    </row>
    <row r="3465" spans="2:7" x14ac:dyDescent="0.25">
      <c r="B3465" s="3">
        <v>42023</v>
      </c>
      <c r="C3465" s="4">
        <v>63.281981999999999</v>
      </c>
      <c r="D3465" s="2">
        <f t="shared" si="111"/>
        <v>-2.8260771322109381E-2</v>
      </c>
      <c r="E3465" s="2">
        <v>-2.8260771322109381E-2</v>
      </c>
      <c r="F3465" s="2">
        <v>3460</v>
      </c>
      <c r="G3465">
        <f t="shared" ca="1" si="112"/>
        <v>-3.2030991291613475E-6</v>
      </c>
    </row>
    <row r="3466" spans="2:7" x14ac:dyDescent="0.25">
      <c r="B3466" s="3">
        <v>42024</v>
      </c>
      <c r="C3466" s="4">
        <v>65.122390999999993</v>
      </c>
      <c r="D3466" s="2">
        <f t="shared" si="111"/>
        <v>2.6022339681781418E-2</v>
      </c>
      <c r="E3466" s="2">
        <v>2.6022339681781418E-2</v>
      </c>
      <c r="F3466" s="2">
        <v>3461</v>
      </c>
      <c r="G3466">
        <f t="shared" ca="1" si="112"/>
        <v>1.236651644596062E-2</v>
      </c>
    </row>
    <row r="3467" spans="2:7" x14ac:dyDescent="0.25">
      <c r="B3467" s="3">
        <v>42025</v>
      </c>
      <c r="C3467" s="4">
        <v>63.470734</v>
      </c>
      <c r="D3467" s="2">
        <f t="shared" si="111"/>
        <v>5.9834959118267488E-3</v>
      </c>
      <c r="E3467" s="2">
        <v>5.9834959118267488E-3</v>
      </c>
      <c r="F3467" s="2">
        <v>3462</v>
      </c>
      <c r="G3467">
        <f t="shared" ca="1" si="112"/>
        <v>-1.9310913256661497E-2</v>
      </c>
    </row>
    <row r="3468" spans="2:7" x14ac:dyDescent="0.25">
      <c r="B3468" s="3">
        <v>42026</v>
      </c>
      <c r="C3468" s="4">
        <v>63.093215999999998</v>
      </c>
      <c r="D3468" s="2">
        <f t="shared" si="111"/>
        <v>4.5080353840099311E-3</v>
      </c>
      <c r="E3468" s="2">
        <v>4.5080353840099311E-3</v>
      </c>
      <c r="F3468" s="2">
        <v>3463</v>
      </c>
      <c r="G3468">
        <f t="shared" ca="1" si="112"/>
        <v>-3.6265967892894144E-2</v>
      </c>
    </row>
    <row r="3469" spans="2:7" x14ac:dyDescent="0.25">
      <c r="B3469" s="3">
        <v>42027</v>
      </c>
      <c r="C3469" s="4">
        <v>62.810065999999999</v>
      </c>
      <c r="D3469" s="2">
        <f t="shared" si="111"/>
        <v>-2.2490119201809601E-3</v>
      </c>
      <c r="E3469" s="2">
        <v>-2.2490119201809601E-3</v>
      </c>
      <c r="F3469" s="2">
        <v>3464</v>
      </c>
      <c r="G3469">
        <f t="shared" ca="1" si="112"/>
        <v>1.5668958913466802E-2</v>
      </c>
    </row>
    <row r="3470" spans="2:7" x14ac:dyDescent="0.25">
      <c r="B3470" s="3">
        <v>42031</v>
      </c>
      <c r="C3470" s="4">
        <v>62.951644999999999</v>
      </c>
      <c r="D3470" s="2">
        <f t="shared" si="111"/>
        <v>-1.7672890281001902E-2</v>
      </c>
      <c r="E3470" s="2">
        <v>-1.7672890281001902E-2</v>
      </c>
      <c r="F3470" s="2">
        <v>3465</v>
      </c>
      <c r="G3470">
        <f t="shared" ca="1" si="112"/>
        <v>-3.187511778983193E-2</v>
      </c>
    </row>
    <row r="3471" spans="2:7" x14ac:dyDescent="0.25">
      <c r="B3471" s="3">
        <v>42032</v>
      </c>
      <c r="C3471" s="4">
        <v>64.084198000000001</v>
      </c>
      <c r="D3471" s="2">
        <f t="shared" si="111"/>
        <v>-2.9306597995516163E-2</v>
      </c>
      <c r="E3471" s="2">
        <v>-2.9306597995516163E-2</v>
      </c>
      <c r="F3471" s="2">
        <v>3466</v>
      </c>
      <c r="G3471">
        <f t="shared" ca="1" si="112"/>
        <v>-3.6935713486862781E-2</v>
      </c>
    </row>
    <row r="3472" spans="2:7" x14ac:dyDescent="0.25">
      <c r="B3472" s="3">
        <v>42033</v>
      </c>
      <c r="C3472" s="4">
        <v>66.018990000000002</v>
      </c>
      <c r="D3472" s="2">
        <f t="shared" si="111"/>
        <v>3.4763102002667114E-2</v>
      </c>
      <c r="E3472" s="2">
        <v>3.4763102002667114E-2</v>
      </c>
      <c r="F3472" s="2">
        <v>3467</v>
      </c>
      <c r="G3472">
        <f t="shared" ca="1" si="112"/>
        <v>3.2027309750623539E-2</v>
      </c>
    </row>
    <row r="3473" spans="2:7" x14ac:dyDescent="0.25">
      <c r="B3473" s="3">
        <v>42034</v>
      </c>
      <c r="C3473" s="4">
        <v>63.801067000000003</v>
      </c>
      <c r="D3473" s="2">
        <f t="shared" si="111"/>
        <v>-9.5237664989156322E-3</v>
      </c>
      <c r="E3473" s="2">
        <v>-9.5237664989156322E-3</v>
      </c>
      <c r="F3473" s="2">
        <v>3468</v>
      </c>
      <c r="G3473">
        <f t="shared" ca="1" si="112"/>
        <v>0.10149032561920443</v>
      </c>
    </row>
    <row r="3474" spans="2:7" x14ac:dyDescent="0.25">
      <c r="B3474" s="3">
        <v>42037</v>
      </c>
      <c r="C3474" s="4">
        <v>64.414535999999998</v>
      </c>
      <c r="D3474" s="2">
        <f t="shared" si="111"/>
        <v>2.2027771337794991E-3</v>
      </c>
      <c r="E3474" s="2">
        <v>2.2027771337794991E-3</v>
      </c>
      <c r="F3474" s="2">
        <v>3469</v>
      </c>
      <c r="G3474">
        <f t="shared" ca="1" si="112"/>
        <v>3.5754462902158064E-2</v>
      </c>
    </row>
    <row r="3475" spans="2:7" x14ac:dyDescent="0.25">
      <c r="B3475" s="3">
        <v>42038</v>
      </c>
      <c r="C3475" s="4">
        <v>64.272957000000005</v>
      </c>
      <c r="D3475" s="2">
        <f t="shared" si="111"/>
        <v>1.4903055952472197E-2</v>
      </c>
      <c r="E3475" s="2">
        <v>1.4903055952472197E-2</v>
      </c>
      <c r="F3475" s="2">
        <v>3470</v>
      </c>
      <c r="G3475">
        <f t="shared" ca="1" si="112"/>
        <v>9.7451433780768922E-3</v>
      </c>
    </row>
    <row r="3476" spans="2:7" x14ac:dyDescent="0.25">
      <c r="B3476" s="3">
        <v>42039</v>
      </c>
      <c r="C3476" s="4">
        <v>63.329158999999997</v>
      </c>
      <c r="D3476" s="2">
        <f t="shared" si="111"/>
        <v>2.1308984582351521E-2</v>
      </c>
      <c r="E3476" s="2">
        <v>2.1308984582351521E-2</v>
      </c>
      <c r="F3476" s="2">
        <v>3471</v>
      </c>
      <c r="G3476">
        <f t="shared" ca="1" si="112"/>
        <v>6.7621702194909719E-2</v>
      </c>
    </row>
    <row r="3477" spans="2:7" x14ac:dyDescent="0.25">
      <c r="B3477" s="3">
        <v>42040</v>
      </c>
      <c r="C3477" s="4">
        <v>62.007835</v>
      </c>
      <c r="D3477" s="2">
        <f t="shared" si="111"/>
        <v>2.8168949394181599E-2</v>
      </c>
      <c r="E3477" s="2">
        <v>2.8168949394181599E-2</v>
      </c>
      <c r="F3477" s="2">
        <v>3472</v>
      </c>
      <c r="G3477">
        <f t="shared" ca="1" si="112"/>
        <v>-1.4830812674113141E-2</v>
      </c>
    </row>
    <row r="3478" spans="2:7" x14ac:dyDescent="0.25">
      <c r="B3478" s="3">
        <v>42041</v>
      </c>
      <c r="C3478" s="4">
        <v>60.308993999999998</v>
      </c>
      <c r="D3478" s="2">
        <f t="shared" si="111"/>
        <v>1.4285706597417099E-2</v>
      </c>
      <c r="E3478" s="2">
        <v>1.4285706597417099E-2</v>
      </c>
      <c r="F3478" s="2">
        <v>3473</v>
      </c>
      <c r="G3478">
        <f t="shared" ca="1" si="112"/>
        <v>6.1365339294198514E-3</v>
      </c>
    </row>
    <row r="3479" spans="2:7" x14ac:dyDescent="0.25">
      <c r="B3479" s="3">
        <v>42044</v>
      </c>
      <c r="C3479" s="4">
        <v>59.459572000000001</v>
      </c>
      <c r="D3479" s="2">
        <f t="shared" si="111"/>
        <v>1.6129089039012189E-2</v>
      </c>
      <c r="E3479" s="2">
        <v>1.6129089039012189E-2</v>
      </c>
      <c r="F3479" s="2">
        <v>3474</v>
      </c>
      <c r="G3479">
        <f t="shared" ca="1" si="112"/>
        <v>2.5984359950717177E-2</v>
      </c>
    </row>
    <row r="3480" spans="2:7" x14ac:dyDescent="0.25">
      <c r="B3480" s="3">
        <v>42045</v>
      </c>
      <c r="C3480" s="4">
        <v>58.515765999999999</v>
      </c>
      <c r="D3480" s="2">
        <f t="shared" si="111"/>
        <v>-1.3524242903886303E-2</v>
      </c>
      <c r="E3480" s="2">
        <v>-1.3524242903886303E-2</v>
      </c>
      <c r="F3480" s="2">
        <v>3475</v>
      </c>
      <c r="G3480">
        <f t="shared" ca="1" si="112"/>
        <v>-6.2375295617153013E-2</v>
      </c>
    </row>
    <row r="3481" spans="2:7" x14ac:dyDescent="0.25">
      <c r="B3481" s="3">
        <v>42046</v>
      </c>
      <c r="C3481" s="4">
        <v>59.317996999999998</v>
      </c>
      <c r="D3481" s="2">
        <f t="shared" si="111"/>
        <v>-3.7519275008817923E-2</v>
      </c>
      <c r="E3481" s="2">
        <v>-3.7519275008817923E-2</v>
      </c>
      <c r="F3481" s="2">
        <v>3476</v>
      </c>
      <c r="G3481">
        <f t="shared" ca="1" si="112"/>
        <v>3.3143541686525183E-2</v>
      </c>
    </row>
    <row r="3482" spans="2:7" x14ac:dyDescent="0.25">
      <c r="B3482" s="3">
        <v>42047</v>
      </c>
      <c r="C3482" s="4">
        <v>61.630322</v>
      </c>
      <c r="D3482" s="2">
        <f t="shared" si="111"/>
        <v>2.2709508573307603E-2</v>
      </c>
      <c r="E3482" s="2">
        <v>2.2709508573307603E-2</v>
      </c>
      <c r="F3482" s="2">
        <v>3477</v>
      </c>
      <c r="G3482">
        <f t="shared" ca="1" si="112"/>
        <v>3.2225537399995709E-2</v>
      </c>
    </row>
    <row r="3483" spans="2:7" x14ac:dyDescent="0.25">
      <c r="B3483" s="3">
        <v>42048</v>
      </c>
      <c r="C3483" s="4">
        <v>60.261806</v>
      </c>
      <c r="D3483" s="2">
        <f t="shared" si="111"/>
        <v>-2.5190831050866488E-2</v>
      </c>
      <c r="E3483" s="2">
        <v>-2.5190831050866488E-2</v>
      </c>
      <c r="F3483" s="2">
        <v>3478</v>
      </c>
      <c r="G3483">
        <f t="shared" ca="1" si="112"/>
        <v>5.0529578394852307E-3</v>
      </c>
    </row>
    <row r="3484" spans="2:7" x14ac:dyDescent="0.25">
      <c r="B3484" s="3">
        <v>42051</v>
      </c>
      <c r="C3484" s="4">
        <v>61.81908</v>
      </c>
      <c r="D3484" s="2">
        <f t="shared" si="111"/>
        <v>2.5841807661721915E-2</v>
      </c>
      <c r="E3484" s="2">
        <v>2.5841807661721915E-2</v>
      </c>
      <c r="F3484" s="2">
        <v>3479</v>
      </c>
      <c r="G3484">
        <f t="shared" ca="1" si="112"/>
        <v>-2.2806489456164807E-2</v>
      </c>
    </row>
    <row r="3485" spans="2:7" x14ac:dyDescent="0.25">
      <c r="B3485" s="3">
        <v>42053</v>
      </c>
      <c r="C3485" s="4">
        <v>60.261806</v>
      </c>
      <c r="D3485" s="2">
        <f t="shared" si="111"/>
        <v>3.1502487265494004E-2</v>
      </c>
      <c r="E3485" s="2">
        <v>3.1502487265494004E-2</v>
      </c>
      <c r="F3485" s="2">
        <v>3480</v>
      </c>
      <c r="G3485">
        <f t="shared" ca="1" si="112"/>
        <v>-6.0482912222027153E-2</v>
      </c>
    </row>
    <row r="3486" spans="2:7" x14ac:dyDescent="0.25">
      <c r="B3486" s="3">
        <v>42054</v>
      </c>
      <c r="C3486" s="4">
        <v>58.421387000000003</v>
      </c>
      <c r="D3486" s="2">
        <f t="shared" si="111"/>
        <v>-8.8070543166098216E-3</v>
      </c>
      <c r="E3486" s="2">
        <v>-8.8070543166098216E-3</v>
      </c>
      <c r="F3486" s="2">
        <v>3481</v>
      </c>
      <c r="G3486">
        <f t="shared" ca="1" si="112"/>
        <v>-2.6029971643285393E-2</v>
      </c>
    </row>
    <row r="3487" spans="2:7" x14ac:dyDescent="0.25">
      <c r="B3487" s="3">
        <v>42055</v>
      </c>
      <c r="C3487" s="4">
        <v>58.940479000000003</v>
      </c>
      <c r="D3487" s="2">
        <f t="shared" si="111"/>
        <v>-3.4775871505639412E-2</v>
      </c>
      <c r="E3487" s="2">
        <v>-3.4775871505639412E-2</v>
      </c>
      <c r="F3487" s="2">
        <v>3482</v>
      </c>
      <c r="G3487">
        <f t="shared" ca="1" si="112"/>
        <v>4.1607583261298771E-2</v>
      </c>
    </row>
    <row r="3488" spans="2:7" x14ac:dyDescent="0.25">
      <c r="B3488" s="3">
        <v>42058</v>
      </c>
      <c r="C3488" s="4">
        <v>61.064033999999999</v>
      </c>
      <c r="D3488" s="2">
        <f t="shared" si="111"/>
        <v>-2.7798601580835778E-2</v>
      </c>
      <c r="E3488" s="2">
        <v>-2.7798601580835778E-2</v>
      </c>
      <c r="F3488" s="2">
        <v>3483</v>
      </c>
      <c r="G3488">
        <f t="shared" ca="1" si="112"/>
        <v>-3.7940265458067226E-3</v>
      </c>
    </row>
    <row r="3489" spans="2:7" x14ac:dyDescent="0.25">
      <c r="B3489" s="3">
        <v>42059</v>
      </c>
      <c r="C3489" s="4">
        <v>62.810065999999999</v>
      </c>
      <c r="D3489" s="2">
        <f t="shared" si="111"/>
        <v>-2.2490119201809601E-3</v>
      </c>
      <c r="E3489" s="2">
        <v>-2.2490119201809601E-3</v>
      </c>
      <c r="F3489" s="2">
        <v>3484</v>
      </c>
      <c r="G3489">
        <f t="shared" ca="1" si="112"/>
        <v>2.6869762770890685E-3</v>
      </c>
    </row>
    <row r="3490" spans="2:7" x14ac:dyDescent="0.25">
      <c r="B3490" s="3">
        <v>42060</v>
      </c>
      <c r="C3490" s="4">
        <v>62.951644999999999</v>
      </c>
      <c r="D3490" s="2">
        <f t="shared" si="111"/>
        <v>1.6768390380275375E-2</v>
      </c>
      <c r="E3490" s="2">
        <v>1.6768390380275375E-2</v>
      </c>
      <c r="F3490" s="2">
        <v>3485</v>
      </c>
      <c r="G3490">
        <f t="shared" ca="1" si="112"/>
        <v>-2.3238326183406162E-3</v>
      </c>
    </row>
    <row r="3491" spans="2:7" x14ac:dyDescent="0.25">
      <c r="B3491" s="3">
        <v>42061</v>
      </c>
      <c r="C3491" s="4">
        <v>61.913455999999996</v>
      </c>
      <c r="D3491" s="2">
        <f t="shared" si="111"/>
        <v>-4.5123559681836407E-2</v>
      </c>
      <c r="E3491" s="2">
        <v>-4.5123559681836407E-2</v>
      </c>
      <c r="F3491" s="2">
        <v>3486</v>
      </c>
      <c r="G3491">
        <f t="shared" ca="1" si="112"/>
        <v>5.4618494161292455E-2</v>
      </c>
    </row>
    <row r="3492" spans="2:7" x14ac:dyDescent="0.25">
      <c r="B3492" s="3">
        <v>42062</v>
      </c>
      <c r="C3492" s="4">
        <v>64.839232999999993</v>
      </c>
      <c r="D3492" s="2">
        <f t="shared" si="111"/>
        <v>2.9984728754903767E-2</v>
      </c>
      <c r="E3492" s="2">
        <v>2.9984728754903767E-2</v>
      </c>
      <c r="F3492" s="2">
        <v>3487</v>
      </c>
      <c r="G3492">
        <f t="shared" ca="1" si="112"/>
        <v>8.2847654435774312E-3</v>
      </c>
    </row>
    <row r="3493" spans="2:7" x14ac:dyDescent="0.25">
      <c r="B3493" s="3">
        <v>42065</v>
      </c>
      <c r="C3493" s="4">
        <v>62.951644999999999</v>
      </c>
      <c r="D3493" s="2">
        <f t="shared" si="111"/>
        <v>-2.6987568240084244E-2</v>
      </c>
      <c r="E3493" s="2">
        <v>-2.6987568240084244E-2</v>
      </c>
      <c r="F3493" s="2">
        <v>3488</v>
      </c>
      <c r="G3493">
        <f t="shared" ca="1" si="112"/>
        <v>-2.3447276124033325E-2</v>
      </c>
    </row>
    <row r="3494" spans="2:7" x14ac:dyDescent="0.25">
      <c r="B3494" s="3">
        <v>42066</v>
      </c>
      <c r="C3494" s="4">
        <v>64.697677999999996</v>
      </c>
      <c r="D3494" s="2">
        <f t="shared" si="111"/>
        <v>1.4053228921704285E-2</v>
      </c>
      <c r="E3494" s="2">
        <v>1.4053228921704285E-2</v>
      </c>
      <c r="F3494" s="2">
        <v>3489</v>
      </c>
      <c r="G3494">
        <f t="shared" ca="1" si="112"/>
        <v>5.8010021264349308E-2</v>
      </c>
    </row>
    <row r="3495" spans="2:7" x14ac:dyDescent="0.25">
      <c r="B3495" s="3">
        <v>42067</v>
      </c>
      <c r="C3495" s="4">
        <v>63.801067000000003</v>
      </c>
      <c r="D3495" s="2">
        <f t="shared" si="111"/>
        <v>2.9703096694734178E-2</v>
      </c>
      <c r="E3495" s="2">
        <v>2.9703096694734178E-2</v>
      </c>
      <c r="F3495" s="2">
        <v>3490</v>
      </c>
      <c r="G3495">
        <f t="shared" ca="1" si="112"/>
        <v>-8.8944800046241973E-2</v>
      </c>
    </row>
    <row r="3496" spans="2:7" x14ac:dyDescent="0.25">
      <c r="B3496" s="3">
        <v>42068</v>
      </c>
      <c r="C3496" s="4">
        <v>61.960644000000002</v>
      </c>
      <c r="D3496" s="2">
        <f t="shared" si="111"/>
        <v>2.2585689306279404E-2</v>
      </c>
      <c r="E3496" s="2">
        <v>2.2585689306279404E-2</v>
      </c>
      <c r="F3496" s="2">
        <v>3491</v>
      </c>
      <c r="G3496">
        <f t="shared" ca="1" si="112"/>
        <v>-4.0128479898294447E-2</v>
      </c>
    </row>
    <row r="3497" spans="2:7" x14ac:dyDescent="0.25">
      <c r="B3497" s="3">
        <v>42072</v>
      </c>
      <c r="C3497" s="4">
        <v>60.592129</v>
      </c>
      <c r="D3497" s="2">
        <f t="shared" si="111"/>
        <v>4.6947392291106938E-3</v>
      </c>
      <c r="E3497" s="2">
        <v>4.6947392291106938E-3</v>
      </c>
      <c r="F3497" s="2">
        <v>3492</v>
      </c>
      <c r="G3497">
        <f t="shared" ca="1" si="112"/>
        <v>-8.4755198162151449E-3</v>
      </c>
    </row>
    <row r="3498" spans="2:7" x14ac:dyDescent="0.25">
      <c r="B3498" s="3">
        <v>42073</v>
      </c>
      <c r="C3498" s="4">
        <v>60.308993999999998</v>
      </c>
      <c r="D3498" s="2">
        <f t="shared" si="111"/>
        <v>2.3529510313246922E-3</v>
      </c>
      <c r="E3498" s="2">
        <v>2.3529510313246922E-3</v>
      </c>
      <c r="F3498" s="2">
        <v>3493</v>
      </c>
      <c r="G3498">
        <f t="shared" ca="1" si="112"/>
        <v>-2.1196854667976633E-2</v>
      </c>
    </row>
    <row r="3499" spans="2:7" x14ac:dyDescent="0.25">
      <c r="B3499" s="3">
        <v>42074</v>
      </c>
      <c r="C3499" s="4">
        <v>60.167422999999999</v>
      </c>
      <c r="D3499" s="2">
        <f t="shared" si="111"/>
        <v>-1.1627906403708281E-2</v>
      </c>
      <c r="E3499" s="2">
        <v>-1.1627906403708281E-2</v>
      </c>
      <c r="F3499" s="2">
        <v>3494</v>
      </c>
      <c r="G3499">
        <f t="shared" ca="1" si="112"/>
        <v>-1.1344147940745977E-2</v>
      </c>
    </row>
    <row r="3500" spans="2:7" x14ac:dyDescent="0.25">
      <c r="B3500" s="3">
        <v>42075</v>
      </c>
      <c r="C3500" s="4">
        <v>60.875275000000002</v>
      </c>
      <c r="D3500" s="2">
        <f t="shared" si="111"/>
        <v>1.5747951614808374E-2</v>
      </c>
      <c r="E3500" s="2">
        <v>1.5747951614808374E-2</v>
      </c>
      <c r="F3500" s="2">
        <v>3495</v>
      </c>
      <c r="G3500">
        <f t="shared" ca="1" si="112"/>
        <v>-2.132630706553253E-2</v>
      </c>
    </row>
    <row r="3501" spans="2:7" x14ac:dyDescent="0.25">
      <c r="B3501" s="3">
        <v>42076</v>
      </c>
      <c r="C3501" s="4">
        <v>59.931477000000001</v>
      </c>
      <c r="D3501" s="2">
        <f t="shared" si="111"/>
        <v>-2.0061782494591351E-2</v>
      </c>
      <c r="E3501" s="2">
        <v>-2.0061782494591351E-2</v>
      </c>
      <c r="F3501" s="2">
        <v>3496</v>
      </c>
      <c r="G3501">
        <f t="shared" ca="1" si="112"/>
        <v>3.8309192650152826E-2</v>
      </c>
    </row>
    <row r="3502" spans="2:7" x14ac:dyDescent="0.25">
      <c r="B3502" s="3">
        <v>42079</v>
      </c>
      <c r="C3502" s="4">
        <v>61.158423999999997</v>
      </c>
      <c r="D3502" s="2">
        <f t="shared" si="111"/>
        <v>4.4319172244054149E-2</v>
      </c>
      <c r="E3502" s="2">
        <v>4.4319172244054149E-2</v>
      </c>
      <c r="F3502" s="2">
        <v>3497</v>
      </c>
      <c r="G3502">
        <f t="shared" ca="1" si="112"/>
        <v>-1.7738922919836555E-2</v>
      </c>
    </row>
    <row r="3503" spans="2:7" x14ac:dyDescent="0.25">
      <c r="B3503" s="3">
        <v>42080</v>
      </c>
      <c r="C3503" s="4">
        <v>58.562961999999999</v>
      </c>
      <c r="D3503" s="2">
        <f t="shared" si="111"/>
        <v>1.4717985997565365E-2</v>
      </c>
      <c r="E3503" s="2">
        <v>1.4717985997565365E-2</v>
      </c>
      <c r="F3503" s="2">
        <v>3498</v>
      </c>
      <c r="G3503">
        <f t="shared" ca="1" si="112"/>
        <v>7.0157918863019683E-2</v>
      </c>
    </row>
    <row r="3504" spans="2:7" x14ac:dyDescent="0.25">
      <c r="B3504" s="3">
        <v>42081</v>
      </c>
      <c r="C3504" s="4">
        <v>57.713535</v>
      </c>
      <c r="D3504" s="2">
        <f t="shared" si="111"/>
        <v>3.2813513259051623E-3</v>
      </c>
      <c r="E3504" s="2">
        <v>3.2813513259051623E-3</v>
      </c>
      <c r="F3504" s="2">
        <v>3499</v>
      </c>
      <c r="G3504">
        <f t="shared" ca="1" si="112"/>
        <v>-1.4121179983160956E-3</v>
      </c>
    </row>
    <row r="3505" spans="2:7" x14ac:dyDescent="0.25">
      <c r="B3505" s="3">
        <v>42082</v>
      </c>
      <c r="C3505" s="4">
        <v>57.524776000000003</v>
      </c>
      <c r="D3505" s="2">
        <f t="shared" si="111"/>
        <v>1.4987502327731453E-2</v>
      </c>
      <c r="E3505" s="2">
        <v>1.4987502327731453E-2</v>
      </c>
      <c r="F3505" s="2">
        <v>3500</v>
      </c>
      <c r="G3505">
        <f t="shared" ca="1" si="112"/>
        <v>2.9535115606376711E-3</v>
      </c>
    </row>
    <row r="3506" spans="2:7" x14ac:dyDescent="0.25">
      <c r="B3506" s="3">
        <v>42083</v>
      </c>
      <c r="C3506" s="4">
        <v>56.675353999999999</v>
      </c>
      <c r="D3506" s="2">
        <f t="shared" si="111"/>
        <v>8.589511811236647E-2</v>
      </c>
      <c r="E3506" s="2">
        <v>8.589511811236647E-2</v>
      </c>
      <c r="F3506" s="2">
        <v>3501</v>
      </c>
      <c r="G3506">
        <f t="shared" ca="1" si="112"/>
        <v>8.7026236999589082E-3</v>
      </c>
    </row>
    <row r="3507" spans="2:7" x14ac:dyDescent="0.25">
      <c r="B3507" s="3">
        <v>42086</v>
      </c>
      <c r="C3507" s="4">
        <v>52.192290999999997</v>
      </c>
      <c r="D3507" s="2">
        <f t="shared" si="111"/>
        <v>-9.0330150497874525E-4</v>
      </c>
      <c r="E3507" s="2">
        <v>-9.0330150497874525E-4</v>
      </c>
      <c r="F3507" s="2">
        <v>3502</v>
      </c>
      <c r="G3507">
        <f t="shared" ca="1" si="112"/>
        <v>-1.4814979664516708E-2</v>
      </c>
    </row>
    <row r="3508" spans="2:7" x14ac:dyDescent="0.25">
      <c r="B3508" s="3">
        <v>42087</v>
      </c>
      <c r="C3508" s="4">
        <v>52.239479000000003</v>
      </c>
      <c r="D3508" s="2">
        <f t="shared" si="111"/>
        <v>3.6516869371162809E-2</v>
      </c>
      <c r="E3508" s="2">
        <v>3.6516869371162809E-2</v>
      </c>
      <c r="F3508" s="2">
        <v>3503</v>
      </c>
      <c r="G3508">
        <f t="shared" ca="1" si="112"/>
        <v>4.2682749281527203E-2</v>
      </c>
    </row>
    <row r="3509" spans="2:7" x14ac:dyDescent="0.25">
      <c r="B3509" s="3">
        <v>42088</v>
      </c>
      <c r="C3509" s="4">
        <v>50.399062999999998</v>
      </c>
      <c r="D3509" s="2">
        <f t="shared" si="111"/>
        <v>2.1032464533352578E-2</v>
      </c>
      <c r="E3509" s="2">
        <v>2.1032464533352578E-2</v>
      </c>
      <c r="F3509" s="2">
        <v>3504</v>
      </c>
      <c r="G3509">
        <f t="shared" ca="1" si="112"/>
        <v>-4.2073032700230419E-2</v>
      </c>
    </row>
    <row r="3510" spans="2:7" x14ac:dyDescent="0.25">
      <c r="B3510" s="3">
        <v>42089</v>
      </c>
      <c r="C3510" s="4">
        <v>49.360881999999997</v>
      </c>
      <c r="D3510" s="2">
        <f t="shared" si="111"/>
        <v>-4.7573603088197757E-3</v>
      </c>
      <c r="E3510" s="2">
        <v>-4.7573603088197757E-3</v>
      </c>
      <c r="F3510" s="2">
        <v>3505</v>
      </c>
      <c r="G3510">
        <f t="shared" ca="1" si="112"/>
        <v>2.8760662431263607E-2</v>
      </c>
    </row>
    <row r="3511" spans="2:7" x14ac:dyDescent="0.25">
      <c r="B3511" s="3">
        <v>42090</v>
      </c>
      <c r="C3511" s="4">
        <v>49.596831999999999</v>
      </c>
      <c r="D3511" s="2">
        <f t="shared" si="111"/>
        <v>-1.6838177581269445E-2</v>
      </c>
      <c r="E3511" s="2">
        <v>-1.6838177581269445E-2</v>
      </c>
      <c r="F3511" s="2">
        <v>3506</v>
      </c>
      <c r="G3511">
        <f t="shared" ca="1" si="112"/>
        <v>-3.362899261370772E-2</v>
      </c>
    </row>
    <row r="3512" spans="2:7" x14ac:dyDescent="0.25">
      <c r="B3512" s="3">
        <v>42093</v>
      </c>
      <c r="C3512" s="4">
        <v>50.446255000000001</v>
      </c>
      <c r="D3512" s="2">
        <f t="shared" si="111"/>
        <v>-1.0185195050276034E-2</v>
      </c>
      <c r="E3512" s="2">
        <v>-1.0185195050276034E-2</v>
      </c>
      <c r="F3512" s="2">
        <v>3507</v>
      </c>
      <c r="G3512">
        <f t="shared" ca="1" si="112"/>
        <v>2.1809383597640068E-2</v>
      </c>
    </row>
    <row r="3513" spans="2:7" x14ac:dyDescent="0.25">
      <c r="B3513" s="3">
        <v>42094</v>
      </c>
      <c r="C3513" s="4">
        <v>50.965347000000001</v>
      </c>
      <c r="D3513" s="2">
        <f t="shared" si="111"/>
        <v>-3.7433105692015058E-2</v>
      </c>
      <c r="E3513" s="2">
        <v>-3.7433105692015058E-2</v>
      </c>
      <c r="F3513" s="2">
        <v>3508</v>
      </c>
      <c r="G3513">
        <f t="shared" ca="1" si="112"/>
        <v>3.5320171595929324E-2</v>
      </c>
    </row>
    <row r="3514" spans="2:7" x14ac:dyDescent="0.25">
      <c r="B3514" s="3">
        <v>42095</v>
      </c>
      <c r="C3514" s="4">
        <v>52.947330000000001</v>
      </c>
      <c r="D3514" s="2">
        <f t="shared" si="111"/>
        <v>3.5777122486723807E-3</v>
      </c>
      <c r="E3514" s="2">
        <v>3.5777122486723807E-3</v>
      </c>
      <c r="F3514" s="2">
        <v>3509</v>
      </c>
      <c r="G3514">
        <f t="shared" ca="1" si="112"/>
        <v>-1.2364007145771311E-2</v>
      </c>
    </row>
    <row r="3515" spans="2:7" x14ac:dyDescent="0.25">
      <c r="B3515" s="3">
        <v>42100</v>
      </c>
      <c r="C3515" s="4">
        <v>52.758575</v>
      </c>
      <c r="D3515" s="2">
        <f t="shared" si="111"/>
        <v>-7.1047376403831951E-3</v>
      </c>
      <c r="E3515" s="2">
        <v>-7.1047376403831951E-3</v>
      </c>
      <c r="F3515" s="2">
        <v>3510</v>
      </c>
      <c r="G3515">
        <f t="shared" ca="1" si="112"/>
        <v>0.10763204108628609</v>
      </c>
    </row>
    <row r="3516" spans="2:7" x14ac:dyDescent="0.25">
      <c r="B3516" s="3">
        <v>42101</v>
      </c>
      <c r="C3516" s="4">
        <v>53.136093000000002</v>
      </c>
      <c r="D3516" s="2">
        <f t="shared" si="111"/>
        <v>-2.1720290149565693E-2</v>
      </c>
      <c r="E3516" s="2">
        <v>-2.1720290149565693E-2</v>
      </c>
      <c r="F3516" s="2">
        <v>3511</v>
      </c>
      <c r="G3516">
        <f t="shared" ca="1" si="112"/>
        <v>-4.0648036065860545E-3</v>
      </c>
    </row>
    <row r="3517" spans="2:7" x14ac:dyDescent="0.25">
      <c r="B3517" s="3">
        <v>42102</v>
      </c>
      <c r="C3517" s="4">
        <v>54.315849</v>
      </c>
      <c r="D3517" s="2">
        <f t="shared" si="111"/>
        <v>-1.7346003083354238E-3</v>
      </c>
      <c r="E3517" s="2">
        <v>-1.7346003083354238E-3</v>
      </c>
      <c r="F3517" s="2">
        <v>3512</v>
      </c>
      <c r="G3517">
        <f t="shared" ca="1" si="112"/>
        <v>4.6540035188160626E-2</v>
      </c>
    </row>
    <row r="3518" spans="2:7" x14ac:dyDescent="0.25">
      <c r="B3518" s="3">
        <v>42103</v>
      </c>
      <c r="C3518" s="4">
        <v>54.410229000000001</v>
      </c>
      <c r="D3518" s="2">
        <f t="shared" si="111"/>
        <v>-3.2718062715054223E-2</v>
      </c>
      <c r="E3518" s="2">
        <v>-3.2718062715054223E-2</v>
      </c>
      <c r="F3518" s="2">
        <v>3513</v>
      </c>
      <c r="G3518">
        <f t="shared" ca="1" si="112"/>
        <v>3.8180745241863123E-3</v>
      </c>
    </row>
    <row r="3519" spans="2:7" x14ac:dyDescent="0.25">
      <c r="B3519" s="3">
        <v>42104</v>
      </c>
      <c r="C3519" s="4">
        <v>56.250641000000002</v>
      </c>
      <c r="D3519" s="2">
        <f t="shared" si="111"/>
        <v>-1.4061185210798835E-2</v>
      </c>
      <c r="E3519" s="2">
        <v>-1.4061185210798835E-2</v>
      </c>
      <c r="F3519" s="2">
        <v>3514</v>
      </c>
      <c r="G3519">
        <f t="shared" ca="1" si="112"/>
        <v>3.4252072748342469E-3</v>
      </c>
    </row>
    <row r="3520" spans="2:7" x14ac:dyDescent="0.25">
      <c r="B3520" s="3">
        <v>42107</v>
      </c>
      <c r="C3520" s="4">
        <v>57.052872000000001</v>
      </c>
      <c r="D3520" s="2">
        <f t="shared" si="111"/>
        <v>2.2842536576298623E-2</v>
      </c>
      <c r="E3520" s="2">
        <v>2.2842536576298623E-2</v>
      </c>
      <c r="F3520" s="2">
        <v>3515</v>
      </c>
      <c r="G3520">
        <f t="shared" ca="1" si="112"/>
        <v>-5.8595497330578339E-2</v>
      </c>
    </row>
    <row r="3521" spans="2:7" x14ac:dyDescent="0.25">
      <c r="B3521" s="3">
        <v>42109</v>
      </c>
      <c r="C3521" s="4">
        <v>55.778744000000003</v>
      </c>
      <c r="D3521" s="2">
        <f t="shared" si="111"/>
        <v>9.3937806008786515E-3</v>
      </c>
      <c r="E3521" s="2">
        <v>9.3937806008786515E-3</v>
      </c>
      <c r="F3521" s="2">
        <v>3516</v>
      </c>
      <c r="G3521">
        <f t="shared" ca="1" si="112"/>
        <v>-3.5179611115682542E-3</v>
      </c>
    </row>
    <row r="3522" spans="2:7" x14ac:dyDescent="0.25">
      <c r="B3522" s="3">
        <v>42110</v>
      </c>
      <c r="C3522" s="4">
        <v>55.259647000000001</v>
      </c>
      <c r="D3522" s="2">
        <f t="shared" si="111"/>
        <v>1.3852829753611283E-2</v>
      </c>
      <c r="E3522" s="2">
        <v>1.3852829753611283E-2</v>
      </c>
      <c r="F3522" s="2">
        <v>3517</v>
      </c>
      <c r="G3522">
        <f t="shared" ca="1" si="112"/>
        <v>-1.6588402476903383E-2</v>
      </c>
    </row>
    <row r="3523" spans="2:7" x14ac:dyDescent="0.25">
      <c r="B3523" s="3">
        <v>42111</v>
      </c>
      <c r="C3523" s="4">
        <v>54.504604</v>
      </c>
      <c r="D3523" s="2">
        <f t="shared" si="111"/>
        <v>-5.1680530775584342E-3</v>
      </c>
      <c r="E3523" s="2">
        <v>-5.1680530775584342E-3</v>
      </c>
      <c r="F3523" s="2">
        <v>3518</v>
      </c>
      <c r="G3523">
        <f t="shared" ca="1" si="112"/>
        <v>-1.0655260109976047E-2</v>
      </c>
    </row>
    <row r="3524" spans="2:7" x14ac:dyDescent="0.25">
      <c r="B3524" s="3">
        <v>42114</v>
      </c>
      <c r="C3524" s="4">
        <v>54.787750000000003</v>
      </c>
      <c r="D3524" s="2">
        <f t="shared" si="111"/>
        <v>-1.2755029687219489E-2</v>
      </c>
      <c r="E3524" s="2">
        <v>-1.2755029687219489E-2</v>
      </c>
      <c r="F3524" s="2">
        <v>3519</v>
      </c>
      <c r="G3524">
        <f t="shared" ca="1" si="112"/>
        <v>1.6619011469932516E-2</v>
      </c>
    </row>
    <row r="3525" spans="2:7" x14ac:dyDescent="0.25">
      <c r="B3525" s="3">
        <v>42115</v>
      </c>
      <c r="C3525" s="4">
        <v>55.495598000000001</v>
      </c>
      <c r="D3525" s="2">
        <f t="shared" si="111"/>
        <v>3.0674890606540113E-2</v>
      </c>
      <c r="E3525" s="2">
        <v>3.0674890606540113E-2</v>
      </c>
      <c r="F3525" s="2">
        <v>3520</v>
      </c>
      <c r="G3525">
        <f t="shared" ca="1" si="112"/>
        <v>8.9173946609094196E-3</v>
      </c>
    </row>
    <row r="3526" spans="2:7" x14ac:dyDescent="0.25">
      <c r="B3526" s="3">
        <v>42116</v>
      </c>
      <c r="C3526" s="4">
        <v>53.843941000000001</v>
      </c>
      <c r="D3526" s="2">
        <f t="shared" ref="D3526:D3589" si="113">(C3526-C3527)/C3527</f>
        <v>-2.9761946163729961E-2</v>
      </c>
      <c r="E3526" s="2">
        <v>-2.9761946163729961E-2</v>
      </c>
      <c r="F3526" s="2">
        <v>3521</v>
      </c>
      <c r="G3526">
        <f t="shared" ca="1" si="112"/>
        <v>-5.7227105598336894E-2</v>
      </c>
    </row>
    <row r="3527" spans="2:7" x14ac:dyDescent="0.25">
      <c r="B3527" s="3">
        <v>42117</v>
      </c>
      <c r="C3527" s="4">
        <v>55.495598000000001</v>
      </c>
      <c r="D3527" s="2">
        <f t="shared" si="113"/>
        <v>2.3498663794888939E-2</v>
      </c>
      <c r="E3527" s="2">
        <v>2.3498663794888939E-2</v>
      </c>
      <c r="F3527" s="2">
        <v>3522</v>
      </c>
      <c r="G3527">
        <f t="shared" ca="1" si="112"/>
        <v>1.1606736386766283E-2</v>
      </c>
    </row>
    <row r="3528" spans="2:7" x14ac:dyDescent="0.25">
      <c r="B3528" s="3">
        <v>42118</v>
      </c>
      <c r="C3528" s="4">
        <v>54.221465999999999</v>
      </c>
      <c r="D3528" s="2">
        <f t="shared" si="113"/>
        <v>5.8011079585843763E-2</v>
      </c>
      <c r="E3528" s="2">
        <v>5.8011079585843763E-2</v>
      </c>
      <c r="F3528" s="2">
        <v>3523</v>
      </c>
      <c r="G3528">
        <f t="shared" ref="G3528:G3591" ca="1" si="114">_xlfn.NORM.INV(RAND(),K$7,K$8)</f>
        <v>2.5574405996716554E-2</v>
      </c>
    </row>
    <row r="3529" spans="2:7" x14ac:dyDescent="0.25">
      <c r="B3529" s="3">
        <v>42121</v>
      </c>
      <c r="C3529" s="4">
        <v>51.248486</v>
      </c>
      <c r="D3529" s="2">
        <f t="shared" si="113"/>
        <v>-0.16653882214226184</v>
      </c>
      <c r="E3529" s="2">
        <v>-0.16653882214226184</v>
      </c>
      <c r="F3529" s="2">
        <v>3524</v>
      </c>
      <c r="G3529">
        <f t="shared" ca="1" si="114"/>
        <v>4.787164220032445E-2</v>
      </c>
    </row>
    <row r="3530" spans="2:7" x14ac:dyDescent="0.25">
      <c r="B3530" s="3">
        <v>42122</v>
      </c>
      <c r="C3530" s="4">
        <v>61.488750000000003</v>
      </c>
      <c r="D3530" s="2">
        <f t="shared" si="113"/>
        <v>-0.16634676997072559</v>
      </c>
      <c r="E3530" s="2">
        <v>-0.16634676997072559</v>
      </c>
      <c r="F3530" s="2">
        <v>3525</v>
      </c>
      <c r="G3530">
        <f t="shared" ca="1" si="114"/>
        <v>2.6119686804993617E-2</v>
      </c>
    </row>
    <row r="3531" spans="2:7" x14ac:dyDescent="0.25">
      <c r="B3531" s="3">
        <v>42123</v>
      </c>
      <c r="C3531" s="4">
        <v>73.758185999999995</v>
      </c>
      <c r="D3531" s="2">
        <f t="shared" si="113"/>
        <v>-6.6865654194375138E-2</v>
      </c>
      <c r="E3531" s="2">
        <v>-6.6865654194375138E-2</v>
      </c>
      <c r="F3531" s="2">
        <v>3526</v>
      </c>
      <c r="G3531">
        <f t="shared" ca="1" si="114"/>
        <v>4.8546878487289648E-2</v>
      </c>
    </row>
    <row r="3532" spans="2:7" x14ac:dyDescent="0.25">
      <c r="B3532" s="3">
        <v>42124</v>
      </c>
      <c r="C3532" s="4">
        <v>79.043480000000002</v>
      </c>
      <c r="D3532" s="2">
        <f t="shared" si="113"/>
        <v>-5.9672015695911174E-4</v>
      </c>
      <c r="E3532" s="2">
        <v>-5.9672015695911174E-4</v>
      </c>
      <c r="F3532" s="2">
        <v>3527</v>
      </c>
      <c r="G3532">
        <f t="shared" ca="1" si="114"/>
        <v>1.0603752765384004E-2</v>
      </c>
    </row>
    <row r="3533" spans="2:7" x14ac:dyDescent="0.25">
      <c r="B3533" s="3">
        <v>42128</v>
      </c>
      <c r="C3533" s="4">
        <v>79.090675000000005</v>
      </c>
      <c r="D3533" s="2">
        <f t="shared" si="113"/>
        <v>-5.3411804692226833E-3</v>
      </c>
      <c r="E3533" s="2">
        <v>-5.3411804692226833E-3</v>
      </c>
      <c r="F3533" s="2">
        <v>3528</v>
      </c>
      <c r="G3533">
        <f t="shared" ca="1" si="114"/>
        <v>-3.696501864408714E-2</v>
      </c>
    </row>
    <row r="3534" spans="2:7" x14ac:dyDescent="0.25">
      <c r="B3534" s="3">
        <v>42129</v>
      </c>
      <c r="C3534" s="4">
        <v>79.515381000000005</v>
      </c>
      <c r="D3534" s="2">
        <f t="shared" si="113"/>
        <v>2.1212150089302176E-2</v>
      </c>
      <c r="E3534" s="2">
        <v>2.1212150089302176E-2</v>
      </c>
      <c r="F3534" s="2">
        <v>3529</v>
      </c>
      <c r="G3534">
        <f t="shared" ca="1" si="114"/>
        <v>-1.2943105792806175E-2</v>
      </c>
    </row>
    <row r="3535" spans="2:7" x14ac:dyDescent="0.25">
      <c r="B3535" s="3">
        <v>42130</v>
      </c>
      <c r="C3535" s="4">
        <v>77.863724000000005</v>
      </c>
      <c r="D3535" s="2">
        <f t="shared" si="113"/>
        <v>1.7890112239175918E-2</v>
      </c>
      <c r="E3535" s="2">
        <v>1.7890112239175918E-2</v>
      </c>
      <c r="F3535" s="2">
        <v>3530</v>
      </c>
      <c r="G3535">
        <f t="shared" ca="1" si="114"/>
        <v>4.7087828650638971E-3</v>
      </c>
    </row>
    <row r="3536" spans="2:7" x14ac:dyDescent="0.25">
      <c r="B3536" s="3">
        <v>42131</v>
      </c>
      <c r="C3536" s="4">
        <v>76.495215999999999</v>
      </c>
      <c r="D3536" s="2">
        <f t="shared" si="113"/>
        <v>-3.687589350554328E-3</v>
      </c>
      <c r="E3536" s="2">
        <v>-3.687589350554328E-3</v>
      </c>
      <c r="F3536" s="2">
        <v>3531</v>
      </c>
      <c r="G3536">
        <f t="shared" ca="1" si="114"/>
        <v>4.1641791223551557E-2</v>
      </c>
    </row>
    <row r="3537" spans="2:7" x14ac:dyDescent="0.25">
      <c r="B3537" s="3">
        <v>42132</v>
      </c>
      <c r="C3537" s="4">
        <v>76.778343000000007</v>
      </c>
      <c r="D3537" s="2">
        <f t="shared" si="113"/>
        <v>-1.9288750831875642E-2</v>
      </c>
      <c r="E3537" s="2">
        <v>-1.9288750831875642E-2</v>
      </c>
      <c r="F3537" s="2">
        <v>3532</v>
      </c>
      <c r="G3537">
        <f t="shared" ca="1" si="114"/>
        <v>2.2514341593832858E-2</v>
      </c>
    </row>
    <row r="3538" spans="2:7" x14ac:dyDescent="0.25">
      <c r="B3538" s="3">
        <v>42135</v>
      </c>
      <c r="C3538" s="4">
        <v>78.288428999999994</v>
      </c>
      <c r="D3538" s="2">
        <f t="shared" si="113"/>
        <v>9.1241268722759769E-3</v>
      </c>
      <c r="E3538" s="2">
        <v>9.1241268722759769E-3</v>
      </c>
      <c r="F3538" s="2">
        <v>3533</v>
      </c>
      <c r="G3538">
        <f t="shared" ca="1" si="114"/>
        <v>-1.9482493616090477E-2</v>
      </c>
    </row>
    <row r="3539" spans="2:7" x14ac:dyDescent="0.25">
      <c r="B3539" s="3">
        <v>42136</v>
      </c>
      <c r="C3539" s="4">
        <v>77.580573999999999</v>
      </c>
      <c r="D3539" s="2">
        <f t="shared" si="113"/>
        <v>-6.0460472474654853E-3</v>
      </c>
      <c r="E3539" s="2">
        <v>-6.0460472474654853E-3</v>
      </c>
      <c r="F3539" s="2">
        <v>3534</v>
      </c>
      <c r="G3539">
        <f t="shared" ca="1" si="114"/>
        <v>2.161106714899786E-2</v>
      </c>
    </row>
    <row r="3540" spans="2:7" x14ac:dyDescent="0.25">
      <c r="B3540" s="3">
        <v>42137</v>
      </c>
      <c r="C3540" s="4">
        <v>78.052482999999995</v>
      </c>
      <c r="D3540" s="2">
        <f t="shared" si="113"/>
        <v>-6.0227235484536581E-2</v>
      </c>
      <c r="E3540" s="2">
        <v>-6.0227235484536581E-2</v>
      </c>
      <c r="F3540" s="2">
        <v>3535</v>
      </c>
      <c r="G3540">
        <f t="shared" ca="1" si="114"/>
        <v>8.0458853162700215E-3</v>
      </c>
    </row>
    <row r="3541" spans="2:7" x14ac:dyDescent="0.25">
      <c r="B3541" s="3">
        <v>42138</v>
      </c>
      <c r="C3541" s="4">
        <v>83.054633999999993</v>
      </c>
      <c r="D3541" s="2">
        <f t="shared" si="113"/>
        <v>-2.0589930688522686E-2</v>
      </c>
      <c r="E3541" s="2">
        <v>-2.0589930688522686E-2</v>
      </c>
      <c r="F3541" s="2">
        <v>3536</v>
      </c>
      <c r="G3541">
        <f t="shared" ca="1" si="114"/>
        <v>3.9246057277026951E-2</v>
      </c>
    </row>
    <row r="3542" spans="2:7" x14ac:dyDescent="0.25">
      <c r="B3542" s="3">
        <v>42139</v>
      </c>
      <c r="C3542" s="4">
        <v>84.800674000000001</v>
      </c>
      <c r="D3542" s="2">
        <f t="shared" si="113"/>
        <v>-2.8648557452054548E-2</v>
      </c>
      <c r="E3542" s="2">
        <v>-2.8648557452054548E-2</v>
      </c>
      <c r="F3542" s="2">
        <v>3537</v>
      </c>
      <c r="G3542">
        <f t="shared" ca="1" si="114"/>
        <v>-5.4657475023795242E-3</v>
      </c>
    </row>
    <row r="3543" spans="2:7" x14ac:dyDescent="0.25">
      <c r="B3543" s="3">
        <v>42142</v>
      </c>
      <c r="C3543" s="4">
        <v>87.301743000000002</v>
      </c>
      <c r="D3543" s="2">
        <f t="shared" si="113"/>
        <v>-3.7695898579606932E-3</v>
      </c>
      <c r="E3543" s="2">
        <v>-3.7695898579606932E-3</v>
      </c>
      <c r="F3543" s="2">
        <v>3538</v>
      </c>
      <c r="G3543">
        <f t="shared" ca="1" si="114"/>
        <v>5.1854327357948489E-2</v>
      </c>
    </row>
    <row r="3544" spans="2:7" x14ac:dyDescent="0.25">
      <c r="B3544" s="3">
        <v>42143</v>
      </c>
      <c r="C3544" s="4">
        <v>87.632080000000002</v>
      </c>
      <c r="D3544" s="2">
        <f t="shared" si="113"/>
        <v>2.2014292792459259E-2</v>
      </c>
      <c r="E3544" s="2">
        <v>2.2014292792459259E-2</v>
      </c>
      <c r="F3544" s="2">
        <v>3539</v>
      </c>
      <c r="G3544">
        <f t="shared" ca="1" si="114"/>
        <v>-1.9314745506909328E-2</v>
      </c>
    </row>
    <row r="3545" spans="2:7" x14ac:dyDescent="0.25">
      <c r="B3545" s="3">
        <v>42144</v>
      </c>
      <c r="C3545" s="4">
        <v>85.744476000000006</v>
      </c>
      <c r="D3545" s="2">
        <f t="shared" si="113"/>
        <v>3.004552253611506E-2</v>
      </c>
      <c r="E3545" s="2">
        <v>3.004552253611506E-2</v>
      </c>
      <c r="F3545" s="2">
        <v>3540</v>
      </c>
      <c r="G3545">
        <f t="shared" ca="1" si="114"/>
        <v>1.9276183476883608E-2</v>
      </c>
    </row>
    <row r="3546" spans="2:7" x14ac:dyDescent="0.25">
      <c r="B3546" s="3">
        <v>42145</v>
      </c>
      <c r="C3546" s="4">
        <v>83.243385000000004</v>
      </c>
      <c r="D3546" s="2">
        <f t="shared" si="113"/>
        <v>3.0373645153672409E-2</v>
      </c>
      <c r="E3546" s="2">
        <v>3.0373645153672409E-2</v>
      </c>
      <c r="F3546" s="2">
        <v>3541</v>
      </c>
      <c r="G3546">
        <f t="shared" ca="1" si="114"/>
        <v>-3.7549871723755179E-2</v>
      </c>
    </row>
    <row r="3547" spans="2:7" x14ac:dyDescent="0.25">
      <c r="B3547" s="3">
        <v>42146</v>
      </c>
      <c r="C3547" s="4">
        <v>80.789512999999999</v>
      </c>
      <c r="D3547" s="2">
        <f t="shared" si="113"/>
        <v>1.4217980622708178E-2</v>
      </c>
      <c r="E3547" s="2">
        <v>1.4217980622708178E-2</v>
      </c>
      <c r="F3547" s="2">
        <v>3542</v>
      </c>
      <c r="G3547">
        <f t="shared" ca="1" si="114"/>
        <v>5.3937948245157937E-3</v>
      </c>
    </row>
    <row r="3548" spans="2:7" x14ac:dyDescent="0.25">
      <c r="B3548" s="3">
        <v>42149</v>
      </c>
      <c r="C3548" s="4">
        <v>79.656952000000004</v>
      </c>
      <c r="D3548" s="2">
        <f t="shared" si="113"/>
        <v>-1.1834660824172215E-3</v>
      </c>
      <c r="E3548" s="2">
        <v>-1.1834660824172215E-3</v>
      </c>
      <c r="F3548" s="2">
        <v>3543</v>
      </c>
      <c r="G3548">
        <f t="shared" ca="1" si="114"/>
        <v>1.9855496595779048E-2</v>
      </c>
    </row>
    <row r="3549" spans="2:7" x14ac:dyDescent="0.25">
      <c r="B3549" s="3">
        <v>42150</v>
      </c>
      <c r="C3549" s="4">
        <v>79.751334999999997</v>
      </c>
      <c r="D3549" s="2">
        <f t="shared" si="113"/>
        <v>1.5015150963444418E-2</v>
      </c>
      <c r="E3549" s="2">
        <v>1.5015150963444418E-2</v>
      </c>
      <c r="F3549" s="2">
        <v>3544</v>
      </c>
      <c r="G3549">
        <f t="shared" ca="1" si="114"/>
        <v>1.934471431759114E-2</v>
      </c>
    </row>
    <row r="3550" spans="2:7" x14ac:dyDescent="0.25">
      <c r="B3550" s="3">
        <v>42151</v>
      </c>
      <c r="C3550" s="4">
        <v>78.571571000000006</v>
      </c>
      <c r="D3550" s="2">
        <f t="shared" si="113"/>
        <v>1.4007307469131524E-2</v>
      </c>
      <c r="E3550" s="2">
        <v>1.4007307469131524E-2</v>
      </c>
      <c r="F3550" s="2">
        <v>3545</v>
      </c>
      <c r="G3550">
        <f t="shared" ca="1" si="114"/>
        <v>-4.6878602396319531E-2</v>
      </c>
    </row>
    <row r="3551" spans="2:7" x14ac:dyDescent="0.25">
      <c r="B3551" s="3">
        <v>42152</v>
      </c>
      <c r="C3551" s="4">
        <v>77.486198000000002</v>
      </c>
      <c r="D3551" s="2">
        <f t="shared" si="113"/>
        <v>-9.6501920259674887E-3</v>
      </c>
      <c r="E3551" s="2">
        <v>-9.6501920259674887E-3</v>
      </c>
      <c r="F3551" s="2">
        <v>3546</v>
      </c>
      <c r="G3551">
        <f t="shared" ca="1" si="114"/>
        <v>1.3691298326524206E-2</v>
      </c>
    </row>
    <row r="3552" spans="2:7" x14ac:dyDescent="0.25">
      <c r="B3552" s="3">
        <v>42153</v>
      </c>
      <c r="C3552" s="4">
        <v>78.241241000000002</v>
      </c>
      <c r="D3552" s="2">
        <f t="shared" si="113"/>
        <v>1.7177851532402783E-2</v>
      </c>
      <c r="E3552" s="2">
        <v>1.7177851532402783E-2</v>
      </c>
      <c r="F3552" s="2">
        <v>3547</v>
      </c>
      <c r="G3552">
        <f t="shared" ca="1" si="114"/>
        <v>1.6944736546678194E-2</v>
      </c>
    </row>
    <row r="3553" spans="2:7" x14ac:dyDescent="0.25">
      <c r="B3553" s="3">
        <v>42156</v>
      </c>
      <c r="C3553" s="4">
        <v>76.919922</v>
      </c>
      <c r="D3553" s="2">
        <f t="shared" si="113"/>
        <v>2.7095136332396241E-2</v>
      </c>
      <c r="E3553" s="2">
        <v>2.7095136332396241E-2</v>
      </c>
      <c r="F3553" s="2">
        <v>3548</v>
      </c>
      <c r="G3553">
        <f t="shared" ca="1" si="114"/>
        <v>-4.1339974496926335E-2</v>
      </c>
    </row>
    <row r="3554" spans="2:7" x14ac:dyDescent="0.25">
      <c r="B3554" s="3">
        <v>42157</v>
      </c>
      <c r="C3554" s="4">
        <v>74.890747000000005</v>
      </c>
      <c r="D3554" s="2">
        <f t="shared" si="113"/>
        <v>4.3392591794226283E-2</v>
      </c>
      <c r="E3554" s="2">
        <v>4.3392591794226283E-2</v>
      </c>
      <c r="F3554" s="2">
        <v>3549</v>
      </c>
      <c r="G3554">
        <f t="shared" ca="1" si="114"/>
        <v>2.1897985051959848E-2</v>
      </c>
    </row>
    <row r="3555" spans="2:7" x14ac:dyDescent="0.25">
      <c r="B3555" s="3">
        <v>42158</v>
      </c>
      <c r="C3555" s="4">
        <v>71.776191999999995</v>
      </c>
      <c r="D3555" s="2">
        <f t="shared" si="113"/>
        <v>-9.7657753832895138E-3</v>
      </c>
      <c r="E3555" s="2">
        <v>-9.7657753832895138E-3</v>
      </c>
      <c r="F3555" s="2">
        <v>3550</v>
      </c>
      <c r="G3555">
        <f t="shared" ca="1" si="114"/>
        <v>-1.0121499300304013E-2</v>
      </c>
    </row>
    <row r="3556" spans="2:7" x14ac:dyDescent="0.25">
      <c r="B3556" s="3">
        <v>42159</v>
      </c>
      <c r="C3556" s="4">
        <v>72.484054999999998</v>
      </c>
      <c r="D3556" s="2">
        <f t="shared" si="113"/>
        <v>6.5530743601976216E-3</v>
      </c>
      <c r="E3556" s="2">
        <v>6.5530743601976216E-3</v>
      </c>
      <c r="F3556" s="2">
        <v>3551</v>
      </c>
      <c r="G3556">
        <f t="shared" ca="1" si="114"/>
        <v>4.8511177189389673E-2</v>
      </c>
    </row>
    <row r="3557" spans="2:7" x14ac:dyDescent="0.25">
      <c r="B3557" s="3">
        <v>42160</v>
      </c>
      <c r="C3557" s="4">
        <v>72.012153999999995</v>
      </c>
      <c r="D3557" s="2">
        <f t="shared" si="113"/>
        <v>-4.2659891721571586E-2</v>
      </c>
      <c r="E3557" s="2">
        <v>-4.2659891721571586E-2</v>
      </c>
      <c r="F3557" s="2">
        <v>3552</v>
      </c>
      <c r="G3557">
        <f t="shared" ca="1" si="114"/>
        <v>-3.9814459121337208E-2</v>
      </c>
    </row>
    <row r="3558" spans="2:7" x14ac:dyDescent="0.25">
      <c r="B3558" s="3">
        <v>42163</v>
      </c>
      <c r="C3558" s="4">
        <v>75.221076999999994</v>
      </c>
      <c r="D3558" s="2">
        <f t="shared" si="113"/>
        <v>2.8387054736450278E-2</v>
      </c>
      <c r="E3558" s="2">
        <v>2.8387054736450278E-2</v>
      </c>
      <c r="F3558" s="2">
        <v>3553</v>
      </c>
      <c r="G3558">
        <f t="shared" ca="1" si="114"/>
        <v>-2.9421909668020618E-2</v>
      </c>
    </row>
    <row r="3559" spans="2:7" x14ac:dyDescent="0.25">
      <c r="B3559" s="3">
        <v>42164</v>
      </c>
      <c r="C3559" s="4">
        <v>73.144713999999993</v>
      </c>
      <c r="D3559" s="2">
        <f t="shared" si="113"/>
        <v>1.5062211018554691E-2</v>
      </c>
      <c r="E3559" s="2">
        <v>1.5062211018554691E-2</v>
      </c>
      <c r="F3559" s="2">
        <v>3554</v>
      </c>
      <c r="G3559">
        <f t="shared" ca="1" si="114"/>
        <v>4.7005572204975081E-2</v>
      </c>
    </row>
    <row r="3560" spans="2:7" x14ac:dyDescent="0.25">
      <c r="B3560" s="3">
        <v>42165</v>
      </c>
      <c r="C3560" s="4">
        <v>72.059341000000003</v>
      </c>
      <c r="D3560" s="2">
        <f t="shared" si="113"/>
        <v>2.7590779548674525E-2</v>
      </c>
      <c r="E3560" s="2">
        <v>2.7590779548674525E-2</v>
      </c>
      <c r="F3560" s="2">
        <v>3555</v>
      </c>
      <c r="G3560">
        <f t="shared" ca="1" si="114"/>
        <v>-3.40866758121857E-3</v>
      </c>
    </row>
    <row r="3561" spans="2:7" x14ac:dyDescent="0.25">
      <c r="B3561" s="3">
        <v>42166</v>
      </c>
      <c r="C3561" s="4">
        <v>70.124549999999999</v>
      </c>
      <c r="D3561" s="2">
        <f t="shared" si="113"/>
        <v>3.3761445143352491E-3</v>
      </c>
      <c r="E3561" s="2">
        <v>3.3761445143352491E-3</v>
      </c>
      <c r="F3561" s="2">
        <v>3556</v>
      </c>
      <c r="G3561">
        <f t="shared" ca="1" si="114"/>
        <v>1.1975664371822193E-2</v>
      </c>
    </row>
    <row r="3562" spans="2:7" x14ac:dyDescent="0.25">
      <c r="B3562" s="3">
        <v>42167</v>
      </c>
      <c r="C3562" s="4">
        <v>69.888596000000007</v>
      </c>
      <c r="D3562" s="2">
        <f t="shared" si="113"/>
        <v>-1.2007844665456709E-2</v>
      </c>
      <c r="E3562" s="2">
        <v>-1.2007844665456709E-2</v>
      </c>
      <c r="F3562" s="2">
        <v>3557</v>
      </c>
      <c r="G3562">
        <f t="shared" ca="1" si="114"/>
        <v>-2.0735054198956208E-2</v>
      </c>
    </row>
    <row r="3563" spans="2:7" x14ac:dyDescent="0.25">
      <c r="B3563" s="3">
        <v>42170</v>
      </c>
      <c r="C3563" s="4">
        <v>70.738006999999996</v>
      </c>
      <c r="D3563" s="2">
        <f t="shared" si="113"/>
        <v>-1.5111790815434543E-2</v>
      </c>
      <c r="E3563" s="2">
        <v>-1.5111790815434543E-2</v>
      </c>
      <c r="F3563" s="2">
        <v>3558</v>
      </c>
      <c r="G3563">
        <f t="shared" ca="1" si="114"/>
        <v>-6.3034674801789453E-2</v>
      </c>
    </row>
    <row r="3564" spans="2:7" x14ac:dyDescent="0.25">
      <c r="B3564" s="3">
        <v>42171</v>
      </c>
      <c r="C3564" s="4">
        <v>71.823386999999997</v>
      </c>
      <c r="D3564" s="2">
        <f t="shared" si="113"/>
        <v>-6.5274101958069878E-3</v>
      </c>
      <c r="E3564" s="2">
        <v>-6.5274101958069878E-3</v>
      </c>
      <c r="F3564" s="2">
        <v>3559</v>
      </c>
      <c r="G3564">
        <f t="shared" ca="1" si="114"/>
        <v>3.9349809036233356E-2</v>
      </c>
    </row>
    <row r="3565" spans="2:7" x14ac:dyDescent="0.25">
      <c r="B3565" s="3">
        <v>42172</v>
      </c>
      <c r="C3565" s="4">
        <v>72.295287999999999</v>
      </c>
      <c r="D3565" s="2">
        <f t="shared" si="113"/>
        <v>-3.2743262687946356E-3</v>
      </c>
      <c r="E3565" s="2">
        <v>-3.2743262687946356E-3</v>
      </c>
      <c r="F3565" s="2">
        <v>3560</v>
      </c>
      <c r="G3565">
        <f t="shared" ca="1" si="114"/>
        <v>-1.8645303327957077E-2</v>
      </c>
    </row>
    <row r="3566" spans="2:7" x14ac:dyDescent="0.25">
      <c r="B3566" s="3">
        <v>42173</v>
      </c>
      <c r="C3566" s="4">
        <v>72.532784000000007</v>
      </c>
      <c r="D3566" s="2">
        <f t="shared" si="113"/>
        <v>-2.2407255812992972E-2</v>
      </c>
      <c r="E3566" s="2">
        <v>-2.2407255812992972E-2</v>
      </c>
      <c r="F3566" s="2">
        <v>3561</v>
      </c>
      <c r="G3566">
        <f t="shared" ca="1" si="114"/>
        <v>2.9707040494588496E-2</v>
      </c>
    </row>
    <row r="3567" spans="2:7" x14ac:dyDescent="0.25">
      <c r="B3567" s="3">
        <v>42174</v>
      </c>
      <c r="C3567" s="4">
        <v>74.195296999999997</v>
      </c>
      <c r="D3567" s="2">
        <f t="shared" si="113"/>
        <v>-2.3750009950617972E-2</v>
      </c>
      <c r="E3567" s="2">
        <v>-2.3750009950617972E-2</v>
      </c>
      <c r="F3567" s="2">
        <v>3562</v>
      </c>
      <c r="G3567">
        <f t="shared" ca="1" si="114"/>
        <v>-5.3120844834655997E-2</v>
      </c>
    </row>
    <row r="3568" spans="2:7" x14ac:dyDescent="0.25">
      <c r="B3568" s="3">
        <v>42177</v>
      </c>
      <c r="C3568" s="4">
        <v>76.000304999999997</v>
      </c>
      <c r="D3568" s="2">
        <f t="shared" si="113"/>
        <v>-2.6764035290060374E-2</v>
      </c>
      <c r="E3568" s="2">
        <v>-2.6764035290060374E-2</v>
      </c>
      <c r="F3568" s="2">
        <v>3563</v>
      </c>
      <c r="G3568">
        <f t="shared" ca="1" si="114"/>
        <v>-6.7868591099755127E-2</v>
      </c>
    </row>
    <row r="3569" spans="2:7" x14ac:dyDescent="0.25">
      <c r="B3569" s="3">
        <v>42178</v>
      </c>
      <c r="C3569" s="4">
        <v>78.090316999999999</v>
      </c>
      <c r="D3569" s="2">
        <f t="shared" si="113"/>
        <v>-3.2371796412744527E-2</v>
      </c>
      <c r="E3569" s="2">
        <v>-3.2371796412744527E-2</v>
      </c>
      <c r="F3569" s="2">
        <v>3564</v>
      </c>
      <c r="G3569">
        <f t="shared" ca="1" si="114"/>
        <v>1.965502176683169E-2</v>
      </c>
    </row>
    <row r="3570" spans="2:7" x14ac:dyDescent="0.25">
      <c r="B3570" s="3">
        <v>42179</v>
      </c>
      <c r="C3570" s="4">
        <v>80.702811999999994</v>
      </c>
      <c r="D3570" s="2">
        <f t="shared" si="113"/>
        <v>-9.0471204476429909E-2</v>
      </c>
      <c r="E3570" s="2">
        <v>-9.0471204476429909E-2</v>
      </c>
      <c r="F3570" s="2">
        <v>3565</v>
      </c>
      <c r="G3570">
        <f t="shared" ca="1" si="114"/>
        <v>1.0247876413973076E-2</v>
      </c>
    </row>
    <row r="3571" spans="2:7" x14ac:dyDescent="0.25">
      <c r="B3571" s="3">
        <v>42180</v>
      </c>
      <c r="C3571" s="4">
        <v>88.730354000000005</v>
      </c>
      <c r="D3571" s="2">
        <f t="shared" si="113"/>
        <v>-0.11258908327907668</v>
      </c>
      <c r="E3571" s="2">
        <v>-0.11258908327907668</v>
      </c>
      <c r="F3571" s="2">
        <v>3566</v>
      </c>
      <c r="G3571">
        <f t="shared" ca="1" si="114"/>
        <v>2.4577953826046821E-2</v>
      </c>
    </row>
    <row r="3572" spans="2:7" x14ac:dyDescent="0.25">
      <c r="B3572" s="3">
        <v>42181</v>
      </c>
      <c r="C3572" s="4">
        <v>99.987899999999996</v>
      </c>
      <c r="D3572" s="2">
        <f t="shared" si="113"/>
        <v>2.2837759548103003E-2</v>
      </c>
      <c r="E3572" s="2">
        <v>2.2837759548103003E-2</v>
      </c>
      <c r="F3572" s="2">
        <v>3567</v>
      </c>
      <c r="G3572">
        <f t="shared" ca="1" si="114"/>
        <v>1.7865862103640395E-2</v>
      </c>
    </row>
    <row r="3573" spans="2:7" x14ac:dyDescent="0.25">
      <c r="B3573" s="3">
        <v>42184</v>
      </c>
      <c r="C3573" s="4">
        <v>97.755386000000001</v>
      </c>
      <c r="D3573" s="2">
        <f t="shared" si="113"/>
        <v>-0.10404877709487907</v>
      </c>
      <c r="E3573" s="2">
        <v>-0.10404877709487907</v>
      </c>
      <c r="F3573" s="2">
        <v>3568</v>
      </c>
      <c r="G3573">
        <f t="shared" ca="1" si="114"/>
        <v>6.5456853880889437E-3</v>
      </c>
    </row>
    <row r="3574" spans="2:7" x14ac:dyDescent="0.25">
      <c r="B3574" s="3">
        <v>42185</v>
      </c>
      <c r="C3574" s="4">
        <v>109.107933</v>
      </c>
      <c r="D3574" s="2">
        <f t="shared" si="113"/>
        <v>3.2823743343918473E-2</v>
      </c>
      <c r="E3574" s="2">
        <v>3.2823743343918473E-2</v>
      </c>
      <c r="F3574" s="2">
        <v>3569</v>
      </c>
      <c r="G3574">
        <f t="shared" ca="1" si="114"/>
        <v>-1.1901116664639853E-2</v>
      </c>
    </row>
    <row r="3575" spans="2:7" x14ac:dyDescent="0.25">
      <c r="B3575" s="3">
        <v>42186</v>
      </c>
      <c r="C3575" s="4">
        <v>105.64041899999999</v>
      </c>
      <c r="D3575" s="2">
        <f t="shared" si="113"/>
        <v>-1.3747349549874222E-2</v>
      </c>
      <c r="E3575" s="2">
        <v>-1.3747349549874222E-2</v>
      </c>
      <c r="F3575" s="2">
        <v>3570</v>
      </c>
      <c r="G3575">
        <f t="shared" ca="1" si="114"/>
        <v>-1.1037424262658577E-3</v>
      </c>
    </row>
    <row r="3576" spans="2:7" x14ac:dyDescent="0.25">
      <c r="B3576" s="3">
        <v>42187</v>
      </c>
      <c r="C3576" s="4">
        <v>107.112938</v>
      </c>
      <c r="D3576" s="2">
        <f t="shared" si="113"/>
        <v>-1.5283699777456201E-2</v>
      </c>
      <c r="E3576" s="2">
        <v>-1.5283699777456201E-2</v>
      </c>
      <c r="F3576" s="2">
        <v>3571</v>
      </c>
      <c r="G3576">
        <f t="shared" ca="1" si="114"/>
        <v>-2.6534813241925539E-2</v>
      </c>
    </row>
    <row r="3577" spans="2:7" x14ac:dyDescent="0.25">
      <c r="B3577" s="3">
        <v>42188</v>
      </c>
      <c r="C3577" s="4">
        <v>108.775429</v>
      </c>
      <c r="D3577" s="2">
        <f t="shared" si="113"/>
        <v>-7.6612929924862377E-2</v>
      </c>
      <c r="E3577" s="2">
        <v>-7.6612929924862377E-2</v>
      </c>
      <c r="F3577" s="2">
        <v>3572</v>
      </c>
      <c r="G3577">
        <f t="shared" ca="1" si="114"/>
        <v>4.3934132269834857E-2</v>
      </c>
    </row>
    <row r="3578" spans="2:7" x14ac:dyDescent="0.25">
      <c r="B3578" s="3">
        <v>42191</v>
      </c>
      <c r="C3578" s="4">
        <v>117.800468</v>
      </c>
      <c r="D3578" s="2">
        <f t="shared" si="113"/>
        <v>-8.1821614096785192E-2</v>
      </c>
      <c r="E3578" s="2">
        <v>-8.1821614096785192E-2</v>
      </c>
      <c r="F3578" s="2">
        <v>3573</v>
      </c>
      <c r="G3578">
        <f t="shared" ca="1" si="114"/>
        <v>-2.2544302657868723E-2</v>
      </c>
    </row>
    <row r="3579" spans="2:7" x14ac:dyDescent="0.25">
      <c r="B3579" s="3">
        <v>42192</v>
      </c>
      <c r="C3579" s="4">
        <v>128.29801900000001</v>
      </c>
      <c r="D3579" s="2">
        <f t="shared" si="113"/>
        <v>2.5436640340832078E-2</v>
      </c>
      <c r="E3579" s="2">
        <v>2.5436640340832078E-2</v>
      </c>
      <c r="F3579" s="2">
        <v>3574</v>
      </c>
      <c r="G3579">
        <f t="shared" ca="1" si="114"/>
        <v>-3.6063567573262237E-3</v>
      </c>
    </row>
    <row r="3580" spans="2:7" x14ac:dyDescent="0.25">
      <c r="B3580" s="3">
        <v>42193</v>
      </c>
      <c r="C3580" s="4">
        <v>125.11550099999999</v>
      </c>
      <c r="D3580" s="2">
        <f t="shared" si="113"/>
        <v>6.6828744858305034E-2</v>
      </c>
      <c r="E3580" s="2">
        <v>6.6828744858305034E-2</v>
      </c>
      <c r="F3580" s="2">
        <v>3575</v>
      </c>
      <c r="G3580">
        <f t="shared" ca="1" si="114"/>
        <v>7.3077432974465199E-3</v>
      </c>
    </row>
    <row r="3581" spans="2:7" x14ac:dyDescent="0.25">
      <c r="B3581" s="3">
        <v>42194</v>
      </c>
      <c r="C3581" s="4">
        <v>117.277962</v>
      </c>
      <c r="D3581" s="2">
        <f t="shared" si="113"/>
        <v>-6.8383517999571833E-3</v>
      </c>
      <c r="E3581" s="2">
        <v>-6.8383517999571833E-3</v>
      </c>
      <c r="F3581" s="2">
        <v>3576</v>
      </c>
      <c r="G3581">
        <f t="shared" ca="1" si="114"/>
        <v>-2.0517402721254515E-2</v>
      </c>
    </row>
    <row r="3582" spans="2:7" x14ac:dyDescent="0.25">
      <c r="B3582" s="3">
        <v>42195</v>
      </c>
      <c r="C3582" s="4">
        <v>118.085472</v>
      </c>
      <c r="D3582" s="2">
        <f t="shared" si="113"/>
        <v>-4.0895169810299593E-2</v>
      </c>
      <c r="E3582" s="2">
        <v>-4.0895169810299593E-2</v>
      </c>
      <c r="F3582" s="2">
        <v>3577</v>
      </c>
      <c r="G3582">
        <f t="shared" ca="1" si="114"/>
        <v>5.7679372490395293E-3</v>
      </c>
    </row>
    <row r="3583" spans="2:7" x14ac:dyDescent="0.25">
      <c r="B3583" s="3">
        <v>42198</v>
      </c>
      <c r="C3583" s="4">
        <v>123.12050600000001</v>
      </c>
      <c r="D3583" s="2">
        <f t="shared" si="113"/>
        <v>1.7268533340694666E-2</v>
      </c>
      <c r="E3583" s="2">
        <v>1.7268533340694666E-2</v>
      </c>
      <c r="F3583" s="2">
        <v>3578</v>
      </c>
      <c r="G3583">
        <f t="shared" ca="1" si="114"/>
        <v>2.9809860624471405E-3</v>
      </c>
    </row>
    <row r="3584" spans="2:7" x14ac:dyDescent="0.25">
      <c r="B3584" s="3">
        <v>42199</v>
      </c>
      <c r="C3584" s="4">
        <v>121.03048699999999</v>
      </c>
      <c r="D3584" s="2">
        <f t="shared" si="113"/>
        <v>-1.2020082808922349E-2</v>
      </c>
      <c r="E3584" s="2">
        <v>-1.2020082808922349E-2</v>
      </c>
      <c r="F3584" s="2">
        <v>3579</v>
      </c>
      <c r="G3584">
        <f t="shared" ca="1" si="114"/>
        <v>2.2816011124376891E-2</v>
      </c>
    </row>
    <row r="3585" spans="2:7" x14ac:dyDescent="0.25">
      <c r="B3585" s="3">
        <v>42200</v>
      </c>
      <c r="C3585" s="4">
        <v>122.502983</v>
      </c>
      <c r="D3585" s="2">
        <f t="shared" si="113"/>
        <v>-3.6248153024395255E-2</v>
      </c>
      <c r="E3585" s="2">
        <v>-3.6248153024395255E-2</v>
      </c>
      <c r="F3585" s="2">
        <v>3580</v>
      </c>
      <c r="G3585">
        <f t="shared" ca="1" si="114"/>
        <v>1.2327108100288182E-2</v>
      </c>
    </row>
    <row r="3586" spans="2:7" x14ac:dyDescent="0.25">
      <c r="B3586" s="3">
        <v>42201</v>
      </c>
      <c r="C3586" s="4">
        <v>127.11050400000001</v>
      </c>
      <c r="D3586" s="2">
        <f t="shared" si="113"/>
        <v>3.0816606985749478E-2</v>
      </c>
      <c r="E3586" s="2">
        <v>3.0816606985749478E-2</v>
      </c>
      <c r="F3586" s="2">
        <v>3581</v>
      </c>
      <c r="G3586">
        <f t="shared" ca="1" si="114"/>
        <v>9.2607443154589675E-3</v>
      </c>
    </row>
    <row r="3587" spans="2:7" x14ac:dyDescent="0.25">
      <c r="B3587" s="3">
        <v>42202</v>
      </c>
      <c r="C3587" s="4">
        <v>123.31049299999999</v>
      </c>
      <c r="D3587" s="2">
        <f t="shared" si="113"/>
        <v>-9.0718003756526736E-2</v>
      </c>
      <c r="E3587" s="2">
        <v>-9.0718003756526736E-2</v>
      </c>
      <c r="F3587" s="2">
        <v>3582</v>
      </c>
      <c r="G3587">
        <f t="shared" ca="1" si="114"/>
        <v>-2.3493503100808909E-2</v>
      </c>
    </row>
    <row r="3588" spans="2:7" x14ac:dyDescent="0.25">
      <c r="B3588" s="3">
        <v>42205</v>
      </c>
      <c r="C3588" s="4">
        <v>135.61303699999999</v>
      </c>
      <c r="D3588" s="2">
        <f t="shared" si="113"/>
        <v>7.3308129004331618E-2</v>
      </c>
      <c r="E3588" s="2">
        <v>7.3308129004331618E-2</v>
      </c>
      <c r="F3588" s="2">
        <v>3583</v>
      </c>
      <c r="G3588">
        <f t="shared" ca="1" si="114"/>
        <v>1.0752121872465768E-3</v>
      </c>
    </row>
    <row r="3589" spans="2:7" x14ac:dyDescent="0.25">
      <c r="B3589" s="3">
        <v>42206</v>
      </c>
      <c r="C3589" s="4">
        <v>126.350517</v>
      </c>
      <c r="D3589" s="2">
        <f t="shared" si="113"/>
        <v>-1.6999116049699788E-2</v>
      </c>
      <c r="E3589" s="2">
        <v>-1.6999116049699788E-2</v>
      </c>
      <c r="F3589" s="2">
        <v>3584</v>
      </c>
      <c r="G3589">
        <f t="shared" ca="1" si="114"/>
        <v>5.5359070981250723E-2</v>
      </c>
    </row>
    <row r="3590" spans="2:7" x14ac:dyDescent="0.25">
      <c r="B3590" s="3">
        <v>42207</v>
      </c>
      <c r="C3590" s="4">
        <v>128.535507</v>
      </c>
      <c r="D3590" s="2">
        <f t="shared" ref="D3590:D3653" si="115">(C3590-C3591)/C3591</f>
        <v>-1.885417672667623E-2</v>
      </c>
      <c r="E3590" s="2">
        <v>-1.885417672667623E-2</v>
      </c>
      <c r="F3590" s="2">
        <v>3585</v>
      </c>
      <c r="G3590">
        <f t="shared" ca="1" si="114"/>
        <v>-6.9643881107564531E-2</v>
      </c>
    </row>
    <row r="3591" spans="2:7" x14ac:dyDescent="0.25">
      <c r="B3591" s="3">
        <v>42208</v>
      </c>
      <c r="C3591" s="4">
        <v>131.00550799999999</v>
      </c>
      <c r="D3591" s="2">
        <f t="shared" si="115"/>
        <v>3.1027888989660326E-2</v>
      </c>
      <c r="E3591" s="2">
        <v>3.1027888989660326E-2</v>
      </c>
      <c r="F3591" s="2">
        <v>3586</v>
      </c>
      <c r="G3591">
        <f t="shared" ca="1" si="114"/>
        <v>3.9355959910313931E-2</v>
      </c>
    </row>
    <row r="3592" spans="2:7" x14ac:dyDescent="0.25">
      <c r="B3592" s="3">
        <v>42209</v>
      </c>
      <c r="C3592" s="4">
        <v>127.063011</v>
      </c>
      <c r="D3592" s="2">
        <f t="shared" si="115"/>
        <v>3.2021513946669425E-2</v>
      </c>
      <c r="E3592" s="2">
        <v>3.2021513946669425E-2</v>
      </c>
      <c r="F3592" s="2">
        <v>3587</v>
      </c>
      <c r="G3592">
        <f t="shared" ref="G3592:G3655" ca="1" si="116">_xlfn.NORM.INV(RAND(),K$7,K$8)</f>
        <v>3.6357484685216518E-2</v>
      </c>
    </row>
    <row r="3593" spans="2:7" x14ac:dyDescent="0.25">
      <c r="B3593" s="3">
        <v>42212</v>
      </c>
      <c r="C3593" s="4">
        <v>123.12050600000001</v>
      </c>
      <c r="D3593" s="2">
        <f t="shared" si="115"/>
        <v>-1.1441442365883825E-2</v>
      </c>
      <c r="E3593" s="2">
        <v>-1.1441442365883825E-2</v>
      </c>
      <c r="F3593" s="2">
        <v>3588</v>
      </c>
      <c r="G3593">
        <f t="shared" ca="1" si="116"/>
        <v>8.2500133170168702E-2</v>
      </c>
    </row>
    <row r="3594" spans="2:7" x14ac:dyDescent="0.25">
      <c r="B3594" s="3">
        <v>42213</v>
      </c>
      <c r="C3594" s="4">
        <v>124.545486</v>
      </c>
      <c r="D3594" s="2">
        <f t="shared" si="115"/>
        <v>-4.5851591579526285E-2</v>
      </c>
      <c r="E3594" s="2">
        <v>-4.5851591579526285E-2</v>
      </c>
      <c r="F3594" s="2">
        <v>3589</v>
      </c>
      <c r="G3594">
        <f t="shared" ca="1" si="116"/>
        <v>-1.4176573678319235E-2</v>
      </c>
    </row>
    <row r="3595" spans="2:7" x14ac:dyDescent="0.25">
      <c r="B3595" s="3">
        <v>42214</v>
      </c>
      <c r="C3595" s="4">
        <v>130.530518</v>
      </c>
      <c r="D3595" s="2">
        <f t="shared" si="115"/>
        <v>2.5538408178318174E-3</v>
      </c>
      <c r="E3595" s="2">
        <v>2.5538408178318174E-3</v>
      </c>
      <c r="F3595" s="2">
        <v>3590</v>
      </c>
      <c r="G3595">
        <f t="shared" ca="1" si="116"/>
        <v>2.6702331770654012E-2</v>
      </c>
    </row>
    <row r="3596" spans="2:7" x14ac:dyDescent="0.25">
      <c r="B3596" s="3">
        <v>42215</v>
      </c>
      <c r="C3596" s="4">
        <v>130.198013</v>
      </c>
      <c r="D3596" s="2">
        <f t="shared" si="115"/>
        <v>-5.8722711181385195E-2</v>
      </c>
      <c r="E3596" s="2">
        <v>-5.8722711181385195E-2</v>
      </c>
      <c r="F3596" s="2">
        <v>3591</v>
      </c>
      <c r="G3596">
        <f t="shared" ca="1" si="116"/>
        <v>9.0456416953646104E-2</v>
      </c>
    </row>
    <row r="3597" spans="2:7" x14ac:dyDescent="0.25">
      <c r="B3597" s="3">
        <v>42216</v>
      </c>
      <c r="C3597" s="4">
        <v>138.320572</v>
      </c>
      <c r="D3597" s="2">
        <f t="shared" si="115"/>
        <v>-1.6548389063935253E-2</v>
      </c>
      <c r="E3597" s="2">
        <v>-1.6548389063935253E-2</v>
      </c>
      <c r="F3597" s="2">
        <v>3592</v>
      </c>
      <c r="G3597">
        <f t="shared" ca="1" si="116"/>
        <v>-2.5440544437306353E-2</v>
      </c>
    </row>
    <row r="3598" spans="2:7" x14ac:dyDescent="0.25">
      <c r="B3598" s="3">
        <v>42219</v>
      </c>
      <c r="C3598" s="4">
        <v>140.64807099999999</v>
      </c>
      <c r="D3598" s="2">
        <f t="shared" si="115"/>
        <v>1.5084008826335872E-2</v>
      </c>
      <c r="E3598" s="2">
        <v>1.5084008826335872E-2</v>
      </c>
      <c r="F3598" s="2">
        <v>3593</v>
      </c>
      <c r="G3598">
        <f t="shared" ca="1" si="116"/>
        <v>3.3110373804279149E-2</v>
      </c>
    </row>
    <row r="3599" spans="2:7" x14ac:dyDescent="0.25">
      <c r="B3599" s="3">
        <v>42220</v>
      </c>
      <c r="C3599" s="4">
        <v>138.55806000000001</v>
      </c>
      <c r="D3599" s="2">
        <f t="shared" si="115"/>
        <v>-3.154046242297813E-2</v>
      </c>
      <c r="E3599" s="2">
        <v>-3.154046242297813E-2</v>
      </c>
      <c r="F3599" s="2">
        <v>3594</v>
      </c>
      <c r="G3599">
        <f t="shared" ca="1" si="116"/>
        <v>6.812438339026095E-3</v>
      </c>
    </row>
    <row r="3600" spans="2:7" x14ac:dyDescent="0.25">
      <c r="B3600" s="3">
        <v>42221</v>
      </c>
      <c r="C3600" s="4">
        <v>143.070572</v>
      </c>
      <c r="D3600" s="2">
        <f t="shared" si="115"/>
        <v>4.005515766939069E-2</v>
      </c>
      <c r="E3600" s="2">
        <v>4.005515766939069E-2</v>
      </c>
      <c r="F3600" s="2">
        <v>3595</v>
      </c>
      <c r="G3600">
        <f t="shared" ca="1" si="116"/>
        <v>-7.8980524217430598E-2</v>
      </c>
    </row>
    <row r="3601" spans="2:7" x14ac:dyDescent="0.25">
      <c r="B3601" s="3">
        <v>42222</v>
      </c>
      <c r="C3601" s="4">
        <v>137.560562</v>
      </c>
      <c r="D3601" s="2">
        <f t="shared" si="115"/>
        <v>7.654900908027785E-3</v>
      </c>
      <c r="E3601" s="2">
        <v>7.654900908027785E-3</v>
      </c>
      <c r="F3601" s="2">
        <v>3596</v>
      </c>
      <c r="G3601">
        <f t="shared" ca="1" si="116"/>
        <v>-1.6667618760347485E-2</v>
      </c>
    </row>
    <row r="3602" spans="2:7" x14ac:dyDescent="0.25">
      <c r="B3602" s="3">
        <v>42223</v>
      </c>
      <c r="C3602" s="4">
        <v>136.51554899999999</v>
      </c>
      <c r="D3602" s="2">
        <f t="shared" si="115"/>
        <v>3.717067541796179E-2</v>
      </c>
      <c r="E3602" s="2">
        <v>3.717067541796179E-2</v>
      </c>
      <c r="F3602" s="2">
        <v>3597</v>
      </c>
      <c r="G3602">
        <f t="shared" ca="1" si="116"/>
        <v>-3.1724821583927615E-2</v>
      </c>
    </row>
    <row r="3603" spans="2:7" x14ac:dyDescent="0.25">
      <c r="B3603" s="3">
        <v>42226</v>
      </c>
      <c r="C3603" s="4">
        <v>131.62303199999999</v>
      </c>
      <c r="D3603" s="2">
        <f t="shared" si="115"/>
        <v>2.3264496475439586E-2</v>
      </c>
      <c r="E3603" s="2">
        <v>2.3264496475439586E-2</v>
      </c>
      <c r="F3603" s="2">
        <v>3598</v>
      </c>
      <c r="G3603">
        <f t="shared" ca="1" si="116"/>
        <v>-1.9744172442545477E-2</v>
      </c>
    </row>
    <row r="3604" spans="2:7" x14ac:dyDescent="0.25">
      <c r="B3604" s="3">
        <v>42227</v>
      </c>
      <c r="C3604" s="4">
        <v>128.63050799999999</v>
      </c>
      <c r="D3604" s="2">
        <f t="shared" si="115"/>
        <v>3.2799438431674634E-2</v>
      </c>
      <c r="E3604" s="2">
        <v>3.2799438431674634E-2</v>
      </c>
      <c r="F3604" s="2">
        <v>3599</v>
      </c>
      <c r="G3604">
        <f t="shared" ca="1" si="116"/>
        <v>3.8361477407942378E-3</v>
      </c>
    </row>
    <row r="3605" spans="2:7" x14ac:dyDescent="0.25">
      <c r="B3605" s="3">
        <v>42228</v>
      </c>
      <c r="C3605" s="4">
        <v>124.545486</v>
      </c>
      <c r="D3605" s="2">
        <f t="shared" si="115"/>
        <v>8.1237033475322157E-2</v>
      </c>
      <c r="E3605" s="2">
        <v>8.1237033475322157E-2</v>
      </c>
      <c r="F3605" s="2">
        <v>3600</v>
      </c>
      <c r="G3605">
        <f t="shared" ca="1" si="116"/>
        <v>-2.728424453092964E-2</v>
      </c>
    </row>
    <row r="3606" spans="2:7" x14ac:dyDescent="0.25">
      <c r="B3606" s="3">
        <v>42229</v>
      </c>
      <c r="C3606" s="4">
        <v>115.18795799999999</v>
      </c>
      <c r="D3606" s="2">
        <f t="shared" si="115"/>
        <v>-5.8983339241172113E-2</v>
      </c>
      <c r="E3606" s="2">
        <v>-5.8983339241172113E-2</v>
      </c>
      <c r="F3606" s="2">
        <v>3601</v>
      </c>
      <c r="G3606">
        <f t="shared" ca="1" si="116"/>
        <v>-2.7060122920641088E-3</v>
      </c>
    </row>
    <row r="3607" spans="2:7" x14ac:dyDescent="0.25">
      <c r="B3607" s="3">
        <v>42230</v>
      </c>
      <c r="C3607" s="4">
        <v>122.40799</v>
      </c>
      <c r="D3607" s="2">
        <f t="shared" si="115"/>
        <v>-1.9033042885091951E-2</v>
      </c>
      <c r="E3607" s="2">
        <v>-1.9033042885091951E-2</v>
      </c>
      <c r="F3607" s="2">
        <v>3602</v>
      </c>
      <c r="G3607">
        <f t="shared" ca="1" si="116"/>
        <v>-4.4570269006538148E-2</v>
      </c>
    </row>
    <row r="3608" spans="2:7" x14ac:dyDescent="0.25">
      <c r="B3608" s="3">
        <v>42233</v>
      </c>
      <c r="C3608" s="4">
        <v>124.78299</v>
      </c>
      <c r="D3608" s="2">
        <f t="shared" si="115"/>
        <v>-8.6793217527058198E-3</v>
      </c>
      <c r="E3608" s="2">
        <v>-8.6793217527058198E-3</v>
      </c>
      <c r="F3608" s="2">
        <v>3603</v>
      </c>
      <c r="G3608">
        <f t="shared" ca="1" si="116"/>
        <v>-3.8329118178577481E-2</v>
      </c>
    </row>
    <row r="3609" spans="2:7" x14ac:dyDescent="0.25">
      <c r="B3609" s="3">
        <v>42234</v>
      </c>
      <c r="C3609" s="4">
        <v>125.87550400000001</v>
      </c>
      <c r="D3609" s="2">
        <f t="shared" si="115"/>
        <v>9.5238357989169079E-3</v>
      </c>
      <c r="E3609" s="2">
        <v>9.5238357989169079E-3</v>
      </c>
      <c r="F3609" s="2">
        <v>3604</v>
      </c>
      <c r="G3609">
        <f t="shared" ca="1" si="116"/>
        <v>2.9616425013314549E-2</v>
      </c>
    </row>
    <row r="3610" spans="2:7" x14ac:dyDescent="0.25">
      <c r="B3610" s="3">
        <v>42235</v>
      </c>
      <c r="C3610" s="4">
        <v>124.687996</v>
      </c>
      <c r="D3610" s="2">
        <f t="shared" si="115"/>
        <v>6.5185250576769794E-3</v>
      </c>
      <c r="E3610" s="2">
        <v>6.5185250576769794E-3</v>
      </c>
      <c r="F3610" s="2">
        <v>3605</v>
      </c>
      <c r="G3610">
        <f t="shared" ca="1" si="116"/>
        <v>2.0067520176963078E-2</v>
      </c>
    </row>
    <row r="3611" spans="2:7" x14ac:dyDescent="0.25">
      <c r="B3611" s="3">
        <v>42236</v>
      </c>
      <c r="C3611" s="4">
        <v>123.880478</v>
      </c>
      <c r="D3611" s="2">
        <f t="shared" si="115"/>
        <v>2.8796721323537635E-2</v>
      </c>
      <c r="E3611" s="2">
        <v>2.8796721323537635E-2</v>
      </c>
      <c r="F3611" s="2">
        <v>3606</v>
      </c>
      <c r="G3611">
        <f t="shared" ca="1" si="116"/>
        <v>-3.2022507553520999E-2</v>
      </c>
    </row>
    <row r="3612" spans="2:7" x14ac:dyDescent="0.25">
      <c r="B3612" s="3">
        <v>42237</v>
      </c>
      <c r="C3612" s="4">
        <v>120.41297900000001</v>
      </c>
      <c r="D3612" s="2">
        <f t="shared" si="115"/>
        <v>0.22168678517530072</v>
      </c>
      <c r="E3612" s="2">
        <v>0.22168678517530072</v>
      </c>
      <c r="F3612" s="2">
        <v>3607</v>
      </c>
      <c r="G3612">
        <f t="shared" ca="1" si="116"/>
        <v>-4.7379952172156091E-2</v>
      </c>
    </row>
    <row r="3613" spans="2:7" x14ac:dyDescent="0.25">
      <c r="B3613" s="3">
        <v>42240</v>
      </c>
      <c r="C3613" s="4">
        <v>98.562888999999998</v>
      </c>
      <c r="D3613" s="2">
        <f t="shared" si="115"/>
        <v>-5.68181779034517E-2</v>
      </c>
      <c r="E3613" s="2">
        <v>-5.68181779034517E-2</v>
      </c>
      <c r="F3613" s="2">
        <v>3608</v>
      </c>
      <c r="G3613">
        <f t="shared" ca="1" si="116"/>
        <v>-2.1948900631651849E-2</v>
      </c>
    </row>
    <row r="3614" spans="2:7" x14ac:dyDescent="0.25">
      <c r="B3614" s="3">
        <v>42241</v>
      </c>
      <c r="C3614" s="4">
        <v>104.500412</v>
      </c>
      <c r="D3614" s="2">
        <f t="shared" si="115"/>
        <v>-1.6100246128379157E-2</v>
      </c>
      <c r="E3614" s="2">
        <v>-1.6100246128379157E-2</v>
      </c>
      <c r="F3614" s="2">
        <v>3609</v>
      </c>
      <c r="G3614">
        <f t="shared" ca="1" si="116"/>
        <v>1.8891299967857763E-2</v>
      </c>
    </row>
    <row r="3615" spans="2:7" x14ac:dyDescent="0.25">
      <c r="B3615" s="3">
        <v>42242</v>
      </c>
      <c r="C3615" s="4">
        <v>106.210426</v>
      </c>
      <c r="D3615" s="2">
        <f t="shared" si="115"/>
        <v>-3.4958898463745419E-2</v>
      </c>
      <c r="E3615" s="2">
        <v>-3.4958898463745419E-2</v>
      </c>
      <c r="F3615" s="2">
        <v>3610</v>
      </c>
      <c r="G3615">
        <f t="shared" ca="1" si="116"/>
        <v>-1.485794332497094E-3</v>
      </c>
    </row>
    <row r="3616" spans="2:7" x14ac:dyDescent="0.25">
      <c r="B3616" s="3">
        <v>42243</v>
      </c>
      <c r="C3616" s="4">
        <v>110.05793</v>
      </c>
      <c r="D3616" s="2">
        <f t="shared" si="115"/>
        <v>1.2674728436631635E-2</v>
      </c>
      <c r="E3616" s="2">
        <v>1.2674728436631635E-2</v>
      </c>
      <c r="F3616" s="2">
        <v>3611</v>
      </c>
      <c r="G3616">
        <f t="shared" ca="1" si="116"/>
        <v>-1.6052285889491451E-3</v>
      </c>
    </row>
    <row r="3617" spans="2:7" x14ac:dyDescent="0.25">
      <c r="B3617" s="3">
        <v>42244</v>
      </c>
      <c r="C3617" s="4">
        <v>108.680435</v>
      </c>
      <c r="D3617" s="2">
        <f t="shared" si="115"/>
        <v>2.6009055522699644E-2</v>
      </c>
      <c r="E3617" s="2">
        <v>2.6009055522699644E-2</v>
      </c>
      <c r="F3617" s="2">
        <v>3612</v>
      </c>
      <c r="G3617">
        <f t="shared" ca="1" si="116"/>
        <v>6.6140809648110532E-2</v>
      </c>
    </row>
    <row r="3618" spans="2:7" x14ac:dyDescent="0.25">
      <c r="B3618" s="3">
        <v>42247</v>
      </c>
      <c r="C3618" s="4">
        <v>105.925415</v>
      </c>
      <c r="D3618" s="2">
        <f t="shared" si="115"/>
        <v>5.5371385902694768E-2</v>
      </c>
      <c r="E3618" s="2">
        <v>5.5371385902694768E-2</v>
      </c>
      <c r="F3618" s="2">
        <v>3613</v>
      </c>
      <c r="G3618">
        <f t="shared" ca="1" si="116"/>
        <v>-3.9382474843379766E-3</v>
      </c>
    </row>
    <row r="3619" spans="2:7" x14ac:dyDescent="0.25">
      <c r="B3619" s="3">
        <v>42248</v>
      </c>
      <c r="C3619" s="4">
        <v>100.36790499999999</v>
      </c>
      <c r="D3619" s="2">
        <f t="shared" si="115"/>
        <v>-1.4918394291515005E-2</v>
      </c>
      <c r="E3619" s="2">
        <v>-1.4918394291515005E-2</v>
      </c>
      <c r="F3619" s="2">
        <v>3614</v>
      </c>
      <c r="G3619">
        <f t="shared" ca="1" si="116"/>
        <v>2.4164141776622398E-2</v>
      </c>
    </row>
    <row r="3620" spans="2:7" x14ac:dyDescent="0.25">
      <c r="B3620" s="3">
        <v>42249</v>
      </c>
      <c r="C3620" s="4">
        <v>101.88790899999999</v>
      </c>
      <c r="D3620" s="2">
        <f t="shared" si="115"/>
        <v>-2.6769451881239199E-2</v>
      </c>
      <c r="E3620" s="2">
        <v>-2.6769451881239199E-2</v>
      </c>
      <c r="F3620" s="2">
        <v>3615</v>
      </c>
      <c r="G3620">
        <f t="shared" ca="1" si="116"/>
        <v>3.2501323273216462E-2</v>
      </c>
    </row>
    <row r="3621" spans="2:7" x14ac:dyDescent="0.25">
      <c r="B3621" s="3">
        <v>42250</v>
      </c>
      <c r="C3621" s="4">
        <v>104.690414</v>
      </c>
      <c r="D3621" s="2">
        <f t="shared" si="115"/>
        <v>9.5972035518859203E-2</v>
      </c>
      <c r="E3621" s="2">
        <v>9.5972035518859203E-2</v>
      </c>
      <c r="F3621" s="2">
        <v>3616</v>
      </c>
      <c r="G3621">
        <f t="shared" ca="1" si="116"/>
        <v>7.1095944660219141E-3</v>
      </c>
    </row>
    <row r="3622" spans="2:7" x14ac:dyDescent="0.25">
      <c r="B3622" s="3">
        <v>42251</v>
      </c>
      <c r="C3622" s="4">
        <v>95.522887999999995</v>
      </c>
      <c r="D3622" s="2">
        <f t="shared" si="115"/>
        <v>9.4719794987368655E-2</v>
      </c>
      <c r="E3622" s="2">
        <v>9.4719794987368655E-2</v>
      </c>
      <c r="F3622" s="2">
        <v>3617</v>
      </c>
      <c r="G3622">
        <f t="shared" ca="1" si="116"/>
        <v>-6.9912551166938092E-2</v>
      </c>
    </row>
    <row r="3623" spans="2:7" x14ac:dyDescent="0.25">
      <c r="B3623" s="3">
        <v>42254</v>
      </c>
      <c r="C3623" s="4">
        <v>87.257842999999994</v>
      </c>
      <c r="D3623" s="2">
        <f t="shared" si="115"/>
        <v>0</v>
      </c>
      <c r="E3623" s="2">
        <v>0</v>
      </c>
      <c r="F3623" s="2">
        <v>3618</v>
      </c>
      <c r="G3623">
        <f t="shared" ca="1" si="116"/>
        <v>7.8055732318917964E-2</v>
      </c>
    </row>
    <row r="3624" spans="2:7" x14ac:dyDescent="0.25">
      <c r="B3624" s="3">
        <v>42255</v>
      </c>
      <c r="C3624" s="4">
        <v>87.257842999999994</v>
      </c>
      <c r="D3624" s="2">
        <f t="shared" si="115"/>
        <v>-7.1753474861769195E-2</v>
      </c>
      <c r="E3624" s="2">
        <v>-7.1753474861769195E-2</v>
      </c>
      <c r="F3624" s="2">
        <v>3619</v>
      </c>
      <c r="G3624">
        <f t="shared" ca="1" si="116"/>
        <v>-4.3942011390573486E-2</v>
      </c>
    </row>
    <row r="3625" spans="2:7" x14ac:dyDescent="0.25">
      <c r="B3625" s="3">
        <v>42256</v>
      </c>
      <c r="C3625" s="4">
        <v>94.002876000000001</v>
      </c>
      <c r="D3625" s="2">
        <f t="shared" si="115"/>
        <v>-6.0303892422082533E-2</v>
      </c>
      <c r="E3625" s="2">
        <v>-6.0303892422082533E-2</v>
      </c>
      <c r="F3625" s="2">
        <v>3620</v>
      </c>
      <c r="G3625">
        <f t="shared" ca="1" si="116"/>
        <v>4.8411230143584574E-2</v>
      </c>
    </row>
    <row r="3626" spans="2:7" x14ac:dyDescent="0.25">
      <c r="B3626" s="3">
        <v>42257</v>
      </c>
      <c r="C3626" s="4">
        <v>100.0354</v>
      </c>
      <c r="D3626" s="2">
        <f t="shared" si="115"/>
        <v>-1.8639352115226777E-2</v>
      </c>
      <c r="E3626" s="2">
        <v>-1.8639352115226777E-2</v>
      </c>
      <c r="F3626" s="2">
        <v>3621</v>
      </c>
      <c r="G3626">
        <f t="shared" ca="1" si="116"/>
        <v>-2.4687062667836279E-3</v>
      </c>
    </row>
    <row r="3627" spans="2:7" x14ac:dyDescent="0.25">
      <c r="B3627" s="3">
        <v>42258</v>
      </c>
      <c r="C3627" s="4">
        <v>101.93541</v>
      </c>
      <c r="D3627" s="2">
        <f t="shared" si="115"/>
        <v>-6.3291133191893098E-2</v>
      </c>
      <c r="E3627" s="2">
        <v>-6.3291133191893098E-2</v>
      </c>
      <c r="F3627" s="2">
        <v>3622</v>
      </c>
      <c r="G3627">
        <f t="shared" ca="1" si="116"/>
        <v>3.5448611726942518E-2</v>
      </c>
    </row>
    <row r="3628" spans="2:7" x14ac:dyDescent="0.25">
      <c r="B3628" s="3">
        <v>42261</v>
      </c>
      <c r="C3628" s="4">
        <v>108.822937</v>
      </c>
      <c r="D3628" s="2">
        <f t="shared" si="115"/>
        <v>-1.335054274818123E-2</v>
      </c>
      <c r="E3628" s="2">
        <v>-1.335054274818123E-2</v>
      </c>
      <c r="F3628" s="2">
        <v>3623</v>
      </c>
      <c r="G3628">
        <f t="shared" ca="1" si="116"/>
        <v>2.1344912179139773E-2</v>
      </c>
    </row>
    <row r="3629" spans="2:7" x14ac:dyDescent="0.25">
      <c r="B3629" s="3">
        <v>42262</v>
      </c>
      <c r="C3629" s="4">
        <v>110.295441</v>
      </c>
      <c r="D3629" s="2">
        <f t="shared" si="115"/>
        <v>3.8461525425008636E-2</v>
      </c>
      <c r="E3629" s="2">
        <v>3.8461525425008636E-2</v>
      </c>
      <c r="F3629" s="2">
        <v>3624</v>
      </c>
      <c r="G3629">
        <f t="shared" ca="1" si="116"/>
        <v>-5.8723932561872465E-2</v>
      </c>
    </row>
    <row r="3630" spans="2:7" x14ac:dyDescent="0.25">
      <c r="B3630" s="3">
        <v>42263</v>
      </c>
      <c r="C3630" s="4">
        <v>106.210426</v>
      </c>
      <c r="D3630" s="2">
        <f t="shared" si="115"/>
        <v>1.1764812349863665E-2</v>
      </c>
      <c r="E3630" s="2">
        <v>1.1764812349863665E-2</v>
      </c>
      <c r="F3630" s="2">
        <v>3625</v>
      </c>
      <c r="G3630">
        <f t="shared" ca="1" si="116"/>
        <v>5.2053485790812724E-2</v>
      </c>
    </row>
    <row r="3631" spans="2:7" x14ac:dyDescent="0.25">
      <c r="B3631" s="3">
        <v>42265</v>
      </c>
      <c r="C3631" s="4">
        <v>104.97541</v>
      </c>
      <c r="D3631" s="2">
        <f t="shared" si="115"/>
        <v>-1.4272961892303041E-2</v>
      </c>
      <c r="E3631" s="2">
        <v>-1.4272961892303041E-2</v>
      </c>
      <c r="F3631" s="2">
        <v>3626</v>
      </c>
      <c r="G3631">
        <f t="shared" ca="1" si="116"/>
        <v>1.7220128763751737E-2</v>
      </c>
    </row>
    <row r="3632" spans="2:7" x14ac:dyDescent="0.25">
      <c r="B3632" s="3">
        <v>42268</v>
      </c>
      <c r="C3632" s="4">
        <v>106.49541499999999</v>
      </c>
      <c r="D3632" s="2">
        <f t="shared" si="115"/>
        <v>-4.8824902974902553E-3</v>
      </c>
      <c r="E3632" s="2">
        <v>-4.8824902974902553E-3</v>
      </c>
      <c r="F3632" s="2">
        <v>3627</v>
      </c>
      <c r="G3632">
        <f t="shared" ca="1" si="116"/>
        <v>-8.1956337411878244E-2</v>
      </c>
    </row>
    <row r="3633" spans="2:7" x14ac:dyDescent="0.25">
      <c r="B3633" s="3">
        <v>42269</v>
      </c>
      <c r="C3633" s="4">
        <v>107.017929</v>
      </c>
      <c r="D3633" s="2">
        <f t="shared" si="115"/>
        <v>-4.0051078308025637E-2</v>
      </c>
      <c r="E3633" s="2">
        <v>-4.0051078308025637E-2</v>
      </c>
      <c r="F3633" s="2">
        <v>3628</v>
      </c>
      <c r="G3633">
        <f t="shared" ca="1" si="116"/>
        <v>-2.9214082650544499E-2</v>
      </c>
    </row>
    <row r="3634" spans="2:7" x14ac:dyDescent="0.25">
      <c r="B3634" s="3">
        <v>42270</v>
      </c>
      <c r="C3634" s="4">
        <v>111.482941</v>
      </c>
      <c r="D3634" s="2">
        <f t="shared" si="115"/>
        <v>1.4699446953330144E-2</v>
      </c>
      <c r="E3634" s="2">
        <v>1.4699446953330144E-2</v>
      </c>
      <c r="F3634" s="2">
        <v>3629</v>
      </c>
      <c r="G3634">
        <f t="shared" ca="1" si="116"/>
        <v>-5.7365290597060345E-2</v>
      </c>
    </row>
    <row r="3635" spans="2:7" x14ac:dyDescent="0.25">
      <c r="B3635" s="3">
        <v>42271</v>
      </c>
      <c r="C3635" s="4">
        <v>109.867943</v>
      </c>
      <c r="D3635" s="2">
        <f t="shared" si="115"/>
        <v>2.1643162885682313E-2</v>
      </c>
      <c r="E3635" s="2">
        <v>2.1643162885682313E-2</v>
      </c>
      <c r="F3635" s="2">
        <v>3630</v>
      </c>
      <c r="G3635">
        <f t="shared" ca="1" si="116"/>
        <v>-1.4852593526296498E-2</v>
      </c>
    </row>
    <row r="3636" spans="2:7" x14ac:dyDescent="0.25">
      <c r="B3636" s="3">
        <v>42275</v>
      </c>
      <c r="C3636" s="4">
        <v>107.54042800000001</v>
      </c>
      <c r="D3636" s="2">
        <f t="shared" si="115"/>
        <v>2.1660697629405187E-2</v>
      </c>
      <c r="E3636" s="2">
        <v>2.1660697629405187E-2</v>
      </c>
      <c r="F3636" s="2">
        <v>3631</v>
      </c>
      <c r="G3636">
        <f t="shared" ca="1" si="116"/>
        <v>-5.5053874335637383E-3</v>
      </c>
    </row>
    <row r="3637" spans="2:7" x14ac:dyDescent="0.25">
      <c r="B3637" s="3">
        <v>42276</v>
      </c>
      <c r="C3637" s="4">
        <v>105.260414</v>
      </c>
      <c r="D3637" s="2">
        <f t="shared" si="115"/>
        <v>-3.6102692991746926E-2</v>
      </c>
      <c r="E3637" s="2">
        <v>-3.6102692991746926E-2</v>
      </c>
      <c r="F3637" s="2">
        <v>3632</v>
      </c>
      <c r="G3637">
        <f t="shared" ca="1" si="116"/>
        <v>6.4248921740718029E-2</v>
      </c>
    </row>
    <row r="3638" spans="2:7" x14ac:dyDescent="0.25">
      <c r="B3638" s="3">
        <v>42277</v>
      </c>
      <c r="C3638" s="4">
        <v>109.202934</v>
      </c>
      <c r="D3638" s="2">
        <f t="shared" si="115"/>
        <v>2.1323826822250886E-2</v>
      </c>
      <c r="E3638" s="2">
        <v>2.1323826822250886E-2</v>
      </c>
      <c r="F3638" s="2">
        <v>3633</v>
      </c>
      <c r="G3638">
        <f t="shared" ca="1" si="116"/>
        <v>3.9370039465214925E-2</v>
      </c>
    </row>
    <row r="3639" spans="2:7" x14ac:dyDescent="0.25">
      <c r="B3639" s="3">
        <v>42278</v>
      </c>
      <c r="C3639" s="4">
        <v>106.922928</v>
      </c>
      <c r="D3639" s="2">
        <f t="shared" si="115"/>
        <v>-4.9007139322019937E-2</v>
      </c>
      <c r="E3639" s="2">
        <v>-4.9007139322019937E-2</v>
      </c>
      <c r="F3639" s="2">
        <v>3634</v>
      </c>
      <c r="G3639">
        <f t="shared" ca="1" si="116"/>
        <v>-3.8565064398253912E-2</v>
      </c>
    </row>
    <row r="3640" spans="2:7" x14ac:dyDescent="0.25">
      <c r="B3640" s="3">
        <v>42282</v>
      </c>
      <c r="C3640" s="4">
        <v>112.432945</v>
      </c>
      <c r="D3640" s="2">
        <f t="shared" si="115"/>
        <v>1.5008635156356564E-2</v>
      </c>
      <c r="E3640" s="2">
        <v>1.5008635156356564E-2</v>
      </c>
      <c r="F3640" s="2">
        <v>3635</v>
      </c>
      <c r="G3640">
        <f t="shared" ca="1" si="116"/>
        <v>-5.9496105994270368E-2</v>
      </c>
    </row>
    <row r="3641" spans="2:7" x14ac:dyDescent="0.25">
      <c r="B3641" s="3">
        <v>42283</v>
      </c>
      <c r="C3641" s="4">
        <v>110.770432</v>
      </c>
      <c r="D3641" s="2">
        <f t="shared" si="115"/>
        <v>-3.8746980117873052E-2</v>
      </c>
      <c r="E3641" s="2">
        <v>-3.8746980117873052E-2</v>
      </c>
      <c r="F3641" s="2">
        <v>3636</v>
      </c>
      <c r="G3641">
        <f t="shared" ca="1" si="116"/>
        <v>-1.1941300276631461E-2</v>
      </c>
    </row>
    <row r="3642" spans="2:7" x14ac:dyDescent="0.25">
      <c r="B3642" s="3">
        <v>42284</v>
      </c>
      <c r="C3642" s="4">
        <v>115.23545799999999</v>
      </c>
      <c r="D3642" s="2">
        <f t="shared" si="115"/>
        <v>2.2765596884819356E-2</v>
      </c>
      <c r="E3642" s="2">
        <v>2.2765596884819356E-2</v>
      </c>
      <c r="F3642" s="2">
        <v>3637</v>
      </c>
      <c r="G3642">
        <f t="shared" ca="1" si="116"/>
        <v>1.0373230475892529E-2</v>
      </c>
    </row>
    <row r="3643" spans="2:7" x14ac:dyDescent="0.25">
      <c r="B3643" s="3">
        <v>42285</v>
      </c>
      <c r="C3643" s="4">
        <v>112.67044799999999</v>
      </c>
      <c r="D3643" s="2">
        <f t="shared" si="115"/>
        <v>1.4976523975515714E-2</v>
      </c>
      <c r="E3643" s="2">
        <v>1.4976523975515714E-2</v>
      </c>
      <c r="F3643" s="2">
        <v>3638</v>
      </c>
      <c r="G3643">
        <f t="shared" ca="1" si="116"/>
        <v>-1.5480554270814868E-2</v>
      </c>
    </row>
    <row r="3644" spans="2:7" x14ac:dyDescent="0.25">
      <c r="B3644" s="3">
        <v>42286</v>
      </c>
      <c r="C3644" s="4">
        <v>111.007935</v>
      </c>
      <c r="D3644" s="2">
        <f t="shared" si="115"/>
        <v>1.3882854484507996E-2</v>
      </c>
      <c r="E3644" s="2">
        <v>1.3882854484507996E-2</v>
      </c>
      <c r="F3644" s="2">
        <v>3639</v>
      </c>
      <c r="G3644">
        <f t="shared" ca="1" si="116"/>
        <v>4.1121572503275632E-2</v>
      </c>
    </row>
    <row r="3645" spans="2:7" x14ac:dyDescent="0.25">
      <c r="B3645" s="3">
        <v>42289</v>
      </c>
      <c r="C3645" s="4">
        <v>109.48793000000001</v>
      </c>
      <c r="D3645" s="2">
        <f t="shared" si="115"/>
        <v>1.4524637018432899E-2</v>
      </c>
      <c r="E3645" s="2">
        <v>1.4524637018432899E-2</v>
      </c>
      <c r="F3645" s="2">
        <v>3640</v>
      </c>
      <c r="G3645">
        <f t="shared" ca="1" si="116"/>
        <v>3.2998612130602754E-2</v>
      </c>
    </row>
    <row r="3646" spans="2:7" x14ac:dyDescent="0.25">
      <c r="B3646" s="3">
        <v>42290</v>
      </c>
      <c r="C3646" s="4">
        <v>107.92042499999999</v>
      </c>
      <c r="D3646" s="2">
        <f t="shared" si="115"/>
        <v>1.6100104899306179E-2</v>
      </c>
      <c r="E3646" s="2">
        <v>1.6100104899306179E-2</v>
      </c>
      <c r="F3646" s="2">
        <v>3641</v>
      </c>
      <c r="G3646">
        <f t="shared" ca="1" si="116"/>
        <v>2.9111626804575318E-2</v>
      </c>
    </row>
    <row r="3647" spans="2:7" x14ac:dyDescent="0.25">
      <c r="B3647" s="3">
        <v>42291</v>
      </c>
      <c r="C3647" s="4">
        <v>106.210426</v>
      </c>
      <c r="D3647" s="2">
        <f t="shared" si="115"/>
        <v>1.636370581964788E-2</v>
      </c>
      <c r="E3647" s="2">
        <v>1.636370581964788E-2</v>
      </c>
      <c r="F3647" s="2">
        <v>3642</v>
      </c>
      <c r="G3647">
        <f t="shared" ca="1" si="116"/>
        <v>1.1763833159212552E-2</v>
      </c>
    </row>
    <row r="3648" spans="2:7" x14ac:dyDescent="0.25">
      <c r="B3648" s="3">
        <v>42292</v>
      </c>
      <c r="C3648" s="4">
        <v>104.500412</v>
      </c>
      <c r="D3648" s="2">
        <f t="shared" si="115"/>
        <v>6.4042983252178675E-3</v>
      </c>
      <c r="E3648" s="2">
        <v>6.4042983252178675E-3</v>
      </c>
      <c r="F3648" s="2">
        <v>3643</v>
      </c>
      <c r="G3648">
        <f t="shared" ca="1" si="116"/>
        <v>-1.1440514101519287E-2</v>
      </c>
    </row>
    <row r="3649" spans="2:7" x14ac:dyDescent="0.25">
      <c r="B3649" s="3">
        <v>42293</v>
      </c>
      <c r="C3649" s="4">
        <v>103.835419</v>
      </c>
      <c r="D3649" s="2">
        <f t="shared" si="115"/>
        <v>-2.8444405653696245E-2</v>
      </c>
      <c r="E3649" s="2">
        <v>-2.8444405653696245E-2</v>
      </c>
      <c r="F3649" s="2">
        <v>3644</v>
      </c>
      <c r="G3649">
        <f t="shared" ca="1" si="116"/>
        <v>1.2155723273765214E-2</v>
      </c>
    </row>
    <row r="3650" spans="2:7" x14ac:dyDescent="0.25">
      <c r="B3650" s="3">
        <v>42296</v>
      </c>
      <c r="C3650" s="4">
        <v>106.875427</v>
      </c>
      <c r="D3650" s="2">
        <f t="shared" si="115"/>
        <v>1.3970306096654832E-2</v>
      </c>
      <c r="E3650" s="2">
        <v>1.3970306096654832E-2</v>
      </c>
      <c r="F3650" s="2">
        <v>3645</v>
      </c>
      <c r="G3650">
        <f t="shared" ca="1" si="116"/>
        <v>1.2359404312818409E-2</v>
      </c>
    </row>
    <row r="3651" spans="2:7" x14ac:dyDescent="0.25">
      <c r="B3651" s="3">
        <v>42297</v>
      </c>
      <c r="C3651" s="4">
        <v>105.402916</v>
      </c>
      <c r="D3651" s="2">
        <f t="shared" si="115"/>
        <v>-1.9009679696069651E-2</v>
      </c>
      <c r="E3651" s="2">
        <v>-1.9009679696069651E-2</v>
      </c>
      <c r="F3651" s="2">
        <v>3646</v>
      </c>
      <c r="G3651">
        <f t="shared" ca="1" si="116"/>
        <v>-3.6860085878074177E-2</v>
      </c>
    </row>
    <row r="3652" spans="2:7" x14ac:dyDescent="0.25">
      <c r="B3652" s="3">
        <v>42298</v>
      </c>
      <c r="C3652" s="4">
        <v>107.445419</v>
      </c>
      <c r="D3652" s="2">
        <f t="shared" si="115"/>
        <v>2.678160319579782E-2</v>
      </c>
      <c r="E3652" s="2">
        <v>2.678160319579782E-2</v>
      </c>
      <c r="F3652" s="2">
        <v>3647</v>
      </c>
      <c r="G3652">
        <f t="shared" ca="1" si="116"/>
        <v>-3.2012615303269615E-3</v>
      </c>
    </row>
    <row r="3653" spans="2:7" x14ac:dyDescent="0.25">
      <c r="B3653" s="3">
        <v>42300</v>
      </c>
      <c r="C3653" s="4">
        <v>104.642914</v>
      </c>
      <c r="D3653" s="2">
        <f t="shared" si="115"/>
        <v>1.1943002853176345E-2</v>
      </c>
      <c r="E3653" s="2">
        <v>1.1943002853176345E-2</v>
      </c>
      <c r="F3653" s="2">
        <v>3648</v>
      </c>
      <c r="G3653">
        <f t="shared" ca="1" si="116"/>
        <v>5.2102972335047057E-2</v>
      </c>
    </row>
    <row r="3654" spans="2:7" x14ac:dyDescent="0.25">
      <c r="B3654" s="3">
        <v>42303</v>
      </c>
      <c r="C3654" s="4">
        <v>103.40791299999999</v>
      </c>
      <c r="D3654" s="2">
        <f t="shared" ref="D3654:D3717" si="117">(C3654-C3655)/C3655</f>
        <v>4.5955698725777571E-4</v>
      </c>
      <c r="E3654" s="2">
        <v>4.5955698725777571E-4</v>
      </c>
      <c r="F3654" s="2">
        <v>3649</v>
      </c>
      <c r="G3654">
        <f t="shared" ca="1" si="116"/>
        <v>-2.0559756653245581E-2</v>
      </c>
    </row>
    <row r="3655" spans="2:7" x14ac:dyDescent="0.25">
      <c r="B3655" s="3">
        <v>42304</v>
      </c>
      <c r="C3655" s="4">
        <v>103.36041299999999</v>
      </c>
      <c r="D3655" s="2">
        <f t="shared" si="117"/>
        <v>1.7773628099853483E-2</v>
      </c>
      <c r="E3655" s="2">
        <v>1.7773628099853483E-2</v>
      </c>
      <c r="F3655" s="2">
        <v>3650</v>
      </c>
      <c r="G3655">
        <f t="shared" ca="1" si="116"/>
        <v>2.5835174032588001E-2</v>
      </c>
    </row>
    <row r="3656" spans="2:7" x14ac:dyDescent="0.25">
      <c r="B3656" s="3">
        <v>42305</v>
      </c>
      <c r="C3656" s="4">
        <v>101.55540499999999</v>
      </c>
      <c r="D3656" s="2">
        <f t="shared" si="117"/>
        <v>2.1500202679799012E-2</v>
      </c>
      <c r="E3656" s="2">
        <v>2.1500202679799012E-2</v>
      </c>
      <c r="F3656" s="2">
        <v>3651</v>
      </c>
      <c r="G3656">
        <f t="shared" ref="G3656:G3719" ca="1" si="118">_xlfn.NORM.INV(RAND(),K$7,K$8)</f>
        <v>-7.6386346761303679E-3</v>
      </c>
    </row>
    <row r="3657" spans="2:7" x14ac:dyDescent="0.25">
      <c r="B3657" s="3">
        <v>42306</v>
      </c>
      <c r="C3657" s="4">
        <v>99.417900000000003</v>
      </c>
      <c r="D3657" s="2">
        <f t="shared" si="117"/>
        <v>3.3069983594497948E-2</v>
      </c>
      <c r="E3657" s="2">
        <v>3.3069983594497948E-2</v>
      </c>
      <c r="F3657" s="2">
        <v>3652</v>
      </c>
      <c r="G3657">
        <f t="shared" ca="1" si="118"/>
        <v>-2.4268564762388888E-2</v>
      </c>
    </row>
    <row r="3658" spans="2:7" x14ac:dyDescent="0.25">
      <c r="B3658" s="3">
        <v>42307</v>
      </c>
      <c r="C3658" s="4">
        <v>96.235397000000006</v>
      </c>
      <c r="D3658" s="2">
        <f t="shared" si="117"/>
        <v>1.4014137027848287E-2</v>
      </c>
      <c r="E3658" s="2">
        <v>1.4014137027848287E-2</v>
      </c>
      <c r="F3658" s="2">
        <v>3653</v>
      </c>
      <c r="G3658">
        <f t="shared" ca="1" si="118"/>
        <v>1.9903570274338041E-2</v>
      </c>
    </row>
    <row r="3659" spans="2:7" x14ac:dyDescent="0.25">
      <c r="B3659" s="3">
        <v>42310</v>
      </c>
      <c r="C3659" s="4">
        <v>94.905379999999994</v>
      </c>
      <c r="D3659" s="2">
        <f t="shared" si="117"/>
        <v>-2.9625986398540614E-2</v>
      </c>
      <c r="E3659" s="2">
        <v>-2.9625986398540614E-2</v>
      </c>
      <c r="F3659" s="2">
        <v>3654</v>
      </c>
      <c r="G3659">
        <f t="shared" ca="1" si="118"/>
        <v>2.3937820891619236E-3</v>
      </c>
    </row>
    <row r="3660" spans="2:7" x14ac:dyDescent="0.25">
      <c r="B3660" s="3">
        <v>42311</v>
      </c>
      <c r="C3660" s="4">
        <v>97.802886999999998</v>
      </c>
      <c r="D3660" s="2">
        <f t="shared" si="117"/>
        <v>1.7292483997957044E-2</v>
      </c>
      <c r="E3660" s="2">
        <v>1.7292483997957044E-2</v>
      </c>
      <c r="F3660" s="2">
        <v>3655</v>
      </c>
      <c r="G3660">
        <f t="shared" ca="1" si="118"/>
        <v>3.275487339916297E-2</v>
      </c>
    </row>
    <row r="3661" spans="2:7" x14ac:dyDescent="0.25">
      <c r="B3661" s="3">
        <v>42312</v>
      </c>
      <c r="C3661" s="4">
        <v>96.140381000000005</v>
      </c>
      <c r="D3661" s="2">
        <f t="shared" si="117"/>
        <v>4.5994743804763406E-2</v>
      </c>
      <c r="E3661" s="2">
        <v>4.5994743804763406E-2</v>
      </c>
      <c r="F3661" s="2">
        <v>3656</v>
      </c>
      <c r="G3661">
        <f t="shared" ca="1" si="118"/>
        <v>-6.3819281218552171E-3</v>
      </c>
    </row>
    <row r="3662" spans="2:7" x14ac:dyDescent="0.25">
      <c r="B3662" s="3">
        <v>42313</v>
      </c>
      <c r="C3662" s="4">
        <v>91.912871999999993</v>
      </c>
      <c r="D3662" s="2">
        <f t="shared" si="117"/>
        <v>8.863473919350582E-3</v>
      </c>
      <c r="E3662" s="2">
        <v>8.863473919350582E-3</v>
      </c>
      <c r="F3662" s="2">
        <v>3657</v>
      </c>
      <c r="G3662">
        <f t="shared" ca="1" si="118"/>
        <v>1.4767439516397448E-2</v>
      </c>
    </row>
    <row r="3663" spans="2:7" x14ac:dyDescent="0.25">
      <c r="B3663" s="3">
        <v>42314</v>
      </c>
      <c r="C3663" s="4">
        <v>91.105362</v>
      </c>
      <c r="D3663" s="2">
        <f t="shared" si="117"/>
        <v>-3.618089851534572E-2</v>
      </c>
      <c r="E3663" s="2">
        <v>-3.618089851534572E-2</v>
      </c>
      <c r="F3663" s="2">
        <v>3658</v>
      </c>
      <c r="G3663">
        <f t="shared" ca="1" si="118"/>
        <v>2.009756698738947E-2</v>
      </c>
    </row>
    <row r="3664" spans="2:7" x14ac:dyDescent="0.25">
      <c r="B3664" s="3">
        <v>42317</v>
      </c>
      <c r="C3664" s="4">
        <v>94.525374999999997</v>
      </c>
      <c r="D3664" s="2">
        <f t="shared" si="117"/>
        <v>8.1054341535871204E-3</v>
      </c>
      <c r="E3664" s="2">
        <v>8.1054341535871204E-3</v>
      </c>
      <c r="F3664" s="2">
        <v>3659</v>
      </c>
      <c r="G3664">
        <f t="shared" ca="1" si="118"/>
        <v>2.1688166845369505E-2</v>
      </c>
    </row>
    <row r="3665" spans="2:7" x14ac:dyDescent="0.25">
      <c r="B3665" s="3">
        <v>42318</v>
      </c>
      <c r="C3665" s="4">
        <v>93.765366</v>
      </c>
      <c r="D3665" s="2">
        <f t="shared" si="117"/>
        <v>-4.4992828282141004E-2</v>
      </c>
      <c r="E3665" s="2">
        <v>-4.4992828282141004E-2</v>
      </c>
      <c r="F3665" s="2">
        <v>3660</v>
      </c>
      <c r="G3665">
        <f t="shared" ca="1" si="118"/>
        <v>-4.0244539291804026E-3</v>
      </c>
    </row>
    <row r="3666" spans="2:7" x14ac:dyDescent="0.25">
      <c r="B3666" s="3">
        <v>42321</v>
      </c>
      <c r="C3666" s="4">
        <v>98.182891999999995</v>
      </c>
      <c r="D3666" s="2">
        <f t="shared" si="117"/>
        <v>-3.1396412752351215E-2</v>
      </c>
      <c r="E3666" s="2">
        <v>-3.1396412752351215E-2</v>
      </c>
      <c r="F3666" s="2">
        <v>3661</v>
      </c>
      <c r="G3666">
        <f t="shared" ca="1" si="118"/>
        <v>1.4053957207010021E-2</v>
      </c>
    </row>
    <row r="3667" spans="2:7" x14ac:dyDescent="0.25">
      <c r="B3667" s="3">
        <v>42324</v>
      </c>
      <c r="C3667" s="4">
        <v>101.365402</v>
      </c>
      <c r="D3667" s="2">
        <f t="shared" si="117"/>
        <v>2.7938354163288555E-2</v>
      </c>
      <c r="E3667" s="2">
        <v>2.7938354163288555E-2</v>
      </c>
      <c r="F3667" s="2">
        <v>3662</v>
      </c>
      <c r="G3667">
        <f t="shared" ca="1" si="118"/>
        <v>-3.0610999323516151E-2</v>
      </c>
    </row>
    <row r="3668" spans="2:7" x14ac:dyDescent="0.25">
      <c r="B3668" s="3">
        <v>42325</v>
      </c>
      <c r="C3668" s="4">
        <v>98.610389999999995</v>
      </c>
      <c r="D3668" s="2">
        <f t="shared" si="117"/>
        <v>5.1671786787458339E-2</v>
      </c>
      <c r="E3668" s="2">
        <v>5.1671786787458339E-2</v>
      </c>
      <c r="F3668" s="2">
        <v>3663</v>
      </c>
      <c r="G3668">
        <f t="shared" ca="1" si="118"/>
        <v>4.3596959931426572E-2</v>
      </c>
    </row>
    <row r="3669" spans="2:7" x14ac:dyDescent="0.25">
      <c r="B3669" s="3">
        <v>42326</v>
      </c>
      <c r="C3669" s="4">
        <v>93.765366</v>
      </c>
      <c r="D3669" s="2">
        <f t="shared" si="117"/>
        <v>2.5987421912721086E-2</v>
      </c>
      <c r="E3669" s="2">
        <v>2.5987421912721086E-2</v>
      </c>
      <c r="F3669" s="2">
        <v>3664</v>
      </c>
      <c r="G3669">
        <f t="shared" ca="1" si="118"/>
        <v>-0.10486254512495929</v>
      </c>
    </row>
    <row r="3670" spans="2:7" x14ac:dyDescent="0.25">
      <c r="B3670" s="3">
        <v>42327</v>
      </c>
      <c r="C3670" s="4">
        <v>91.390366</v>
      </c>
      <c r="D3670" s="2">
        <f t="shared" si="117"/>
        <v>2.0148391425318237E-2</v>
      </c>
      <c r="E3670" s="2">
        <v>2.0148391425318237E-2</v>
      </c>
      <c r="F3670" s="2">
        <v>3665</v>
      </c>
      <c r="G3670">
        <f t="shared" ca="1" si="118"/>
        <v>3.4066848973875754E-3</v>
      </c>
    </row>
    <row r="3671" spans="2:7" x14ac:dyDescent="0.25">
      <c r="B3671" s="3">
        <v>42328</v>
      </c>
      <c r="C3671" s="4">
        <v>89.585364999999996</v>
      </c>
      <c r="D3671" s="2">
        <f t="shared" si="117"/>
        <v>-2.3303948077507873E-2</v>
      </c>
      <c r="E3671" s="2">
        <v>-2.3303948077507873E-2</v>
      </c>
      <c r="F3671" s="2">
        <v>3666</v>
      </c>
      <c r="G3671">
        <f t="shared" ca="1" si="118"/>
        <v>-5.2517204642321208E-2</v>
      </c>
    </row>
    <row r="3672" spans="2:7" x14ac:dyDescent="0.25">
      <c r="B3672" s="3">
        <v>42331</v>
      </c>
      <c r="C3672" s="4">
        <v>91.72287</v>
      </c>
      <c r="D3672" s="2">
        <f t="shared" si="117"/>
        <v>-3.2080156957664377E-2</v>
      </c>
      <c r="E3672" s="2">
        <v>-3.2080156957664377E-2</v>
      </c>
      <c r="F3672" s="2">
        <v>3667</v>
      </c>
      <c r="G3672">
        <f t="shared" ca="1" si="118"/>
        <v>-2.0002029291337291E-3</v>
      </c>
    </row>
    <row r="3673" spans="2:7" x14ac:dyDescent="0.25">
      <c r="B3673" s="3">
        <v>42332</v>
      </c>
      <c r="C3673" s="4">
        <v>94.762878000000001</v>
      </c>
      <c r="D3673" s="2">
        <f t="shared" si="117"/>
        <v>2.2028719968289218E-2</v>
      </c>
      <c r="E3673" s="2">
        <v>2.2028719968289218E-2</v>
      </c>
      <c r="F3673" s="2">
        <v>3668</v>
      </c>
      <c r="G3673">
        <f t="shared" ca="1" si="118"/>
        <v>-1.3773176405389777E-2</v>
      </c>
    </row>
    <row r="3674" spans="2:7" x14ac:dyDescent="0.25">
      <c r="B3674" s="3">
        <v>42334</v>
      </c>
      <c r="C3674" s="4">
        <v>92.720366999999996</v>
      </c>
      <c r="D3674" s="2">
        <f t="shared" si="117"/>
        <v>-9.4619689436253471E-2</v>
      </c>
      <c r="E3674" s="2">
        <v>-9.4619689436253471E-2</v>
      </c>
      <c r="F3674" s="2">
        <v>3669</v>
      </c>
      <c r="G3674">
        <f t="shared" ca="1" si="118"/>
        <v>-7.4684989046049921E-2</v>
      </c>
    </row>
    <row r="3675" spans="2:7" x14ac:dyDescent="0.25">
      <c r="B3675" s="3">
        <v>42335</v>
      </c>
      <c r="C3675" s="4">
        <v>102.410408</v>
      </c>
      <c r="D3675" s="2">
        <f t="shared" si="117"/>
        <v>-8.2162535828992814E-2</v>
      </c>
      <c r="E3675" s="2">
        <v>-8.2162535828992814E-2</v>
      </c>
      <c r="F3675" s="2">
        <v>3670</v>
      </c>
      <c r="G3675">
        <f t="shared" ca="1" si="118"/>
        <v>-5.5048577840169907E-2</v>
      </c>
    </row>
    <row r="3676" spans="2:7" x14ac:dyDescent="0.25">
      <c r="B3676" s="3">
        <v>42338</v>
      </c>
      <c r="C3676" s="4">
        <v>111.577934</v>
      </c>
      <c r="D3676" s="2">
        <f t="shared" si="117"/>
        <v>1.9088898657596259E-2</v>
      </c>
      <c r="E3676" s="2">
        <v>1.9088898657596259E-2</v>
      </c>
      <c r="F3676" s="2">
        <v>3671</v>
      </c>
      <c r="G3676">
        <f t="shared" ca="1" si="118"/>
        <v>-1.5410986495603161E-2</v>
      </c>
    </row>
    <row r="3677" spans="2:7" x14ac:dyDescent="0.25">
      <c r="B3677" s="3">
        <v>42339</v>
      </c>
      <c r="C3677" s="4">
        <v>109.48793000000001</v>
      </c>
      <c r="D3677" s="2">
        <f t="shared" si="117"/>
        <v>2.3534560411406481E-2</v>
      </c>
      <c r="E3677" s="2">
        <v>2.3534560411406481E-2</v>
      </c>
      <c r="F3677" s="2">
        <v>3672</v>
      </c>
      <c r="G3677">
        <f t="shared" ca="1" si="118"/>
        <v>-1.3286749608663924E-2</v>
      </c>
    </row>
    <row r="3678" spans="2:7" x14ac:dyDescent="0.25">
      <c r="B3678" s="3">
        <v>42340</v>
      </c>
      <c r="C3678" s="4">
        <v>106.970428</v>
      </c>
      <c r="D3678" s="2">
        <f t="shared" si="117"/>
        <v>4.9084938045154099E-3</v>
      </c>
      <c r="E3678" s="2">
        <v>4.9084938045154099E-3</v>
      </c>
      <c r="F3678" s="2">
        <v>3673</v>
      </c>
      <c r="G3678">
        <f t="shared" ca="1" si="118"/>
        <v>-4.7740286679293451E-3</v>
      </c>
    </row>
    <row r="3679" spans="2:7" x14ac:dyDescent="0.25">
      <c r="B3679" s="3">
        <v>42341</v>
      </c>
      <c r="C3679" s="4">
        <v>106.447929</v>
      </c>
      <c r="D3679" s="2">
        <f t="shared" si="117"/>
        <v>3.1293192903313082E-2</v>
      </c>
      <c r="E3679" s="2">
        <v>3.1293192903313082E-2</v>
      </c>
      <c r="F3679" s="2">
        <v>3674</v>
      </c>
      <c r="G3679">
        <f t="shared" ca="1" si="118"/>
        <v>6.9934557694875471E-2</v>
      </c>
    </row>
    <row r="3680" spans="2:7" x14ac:dyDescent="0.25">
      <c r="B3680" s="3">
        <v>42342</v>
      </c>
      <c r="C3680" s="4">
        <v>103.217911</v>
      </c>
      <c r="D3680" s="2">
        <f t="shared" si="117"/>
        <v>-1.9846664527289826E-2</v>
      </c>
      <c r="E3680" s="2">
        <v>-1.9846664527289826E-2</v>
      </c>
      <c r="F3680" s="2">
        <v>3675</v>
      </c>
      <c r="G3680">
        <f t="shared" ca="1" si="118"/>
        <v>4.9752626300513692E-2</v>
      </c>
    </row>
    <row r="3681" spans="2:7" x14ac:dyDescent="0.25">
      <c r="B3681" s="3">
        <v>42345</v>
      </c>
      <c r="C3681" s="4">
        <v>105.307922</v>
      </c>
      <c r="D3681" s="2">
        <f t="shared" si="117"/>
        <v>1.5574960868346404E-2</v>
      </c>
      <c r="E3681" s="2">
        <v>1.5574960868346404E-2</v>
      </c>
      <c r="F3681" s="2">
        <v>3676</v>
      </c>
      <c r="G3681">
        <f t="shared" ca="1" si="118"/>
        <v>-5.4458261388136295E-2</v>
      </c>
    </row>
    <row r="3682" spans="2:7" x14ac:dyDescent="0.25">
      <c r="B3682" s="3">
        <v>42346</v>
      </c>
      <c r="C3682" s="4">
        <v>103.692909</v>
      </c>
      <c r="D3682" s="2">
        <f t="shared" si="117"/>
        <v>4.7002267404631946E-2</v>
      </c>
      <c r="E3682" s="2">
        <v>4.7002267404631946E-2</v>
      </c>
      <c r="F3682" s="2">
        <v>3677</v>
      </c>
      <c r="G3682">
        <f t="shared" ca="1" si="118"/>
        <v>1.9379011253393585E-2</v>
      </c>
    </row>
    <row r="3683" spans="2:7" x14ac:dyDescent="0.25">
      <c r="B3683" s="3">
        <v>42347</v>
      </c>
      <c r="C3683" s="4">
        <v>99.037903</v>
      </c>
      <c r="D3683" s="2">
        <f t="shared" si="117"/>
        <v>-1.3251267922748744E-2</v>
      </c>
      <c r="E3683" s="2">
        <v>-1.3251267922748744E-2</v>
      </c>
      <c r="F3683" s="2">
        <v>3678</v>
      </c>
      <c r="G3683">
        <f t="shared" ca="1" si="118"/>
        <v>-2.762664009538745E-3</v>
      </c>
    </row>
    <row r="3684" spans="2:7" x14ac:dyDescent="0.25">
      <c r="B3684" s="3">
        <v>42348</v>
      </c>
      <c r="C3684" s="4">
        <v>100.36790499999999</v>
      </c>
      <c r="D3684" s="2">
        <f t="shared" si="117"/>
        <v>2.5728227056187023E-2</v>
      </c>
      <c r="E3684" s="2">
        <v>2.5728227056187023E-2</v>
      </c>
      <c r="F3684" s="2">
        <v>3679</v>
      </c>
      <c r="G3684">
        <f t="shared" ca="1" si="118"/>
        <v>-2.3686723346380183E-3</v>
      </c>
    </row>
    <row r="3685" spans="2:7" x14ac:dyDescent="0.25">
      <c r="B3685" s="3">
        <v>42349</v>
      </c>
      <c r="C3685" s="4">
        <v>97.850387999999995</v>
      </c>
      <c r="D3685" s="2">
        <f t="shared" si="117"/>
        <v>-1.4354040670562595E-2</v>
      </c>
      <c r="E3685" s="2">
        <v>-1.4354040670562595E-2</v>
      </c>
      <c r="F3685" s="2">
        <v>3680</v>
      </c>
      <c r="G3685">
        <f t="shared" ca="1" si="118"/>
        <v>-5.4132723736679475E-2</v>
      </c>
    </row>
    <row r="3686" spans="2:7" x14ac:dyDescent="0.25">
      <c r="B3686" s="3">
        <v>42352</v>
      </c>
      <c r="C3686" s="4">
        <v>99.275390999999999</v>
      </c>
      <c r="D3686" s="2">
        <f t="shared" si="117"/>
        <v>6.7437214273263065E-3</v>
      </c>
      <c r="E3686" s="2">
        <v>6.7437214273263065E-3</v>
      </c>
      <c r="F3686" s="2">
        <v>3681</v>
      </c>
      <c r="G3686">
        <f t="shared" ca="1" si="118"/>
        <v>-1.5092704575877677E-2</v>
      </c>
    </row>
    <row r="3687" spans="2:7" x14ac:dyDescent="0.25">
      <c r="B3687" s="3">
        <v>42353</v>
      </c>
      <c r="C3687" s="4">
        <v>98.610389999999995</v>
      </c>
      <c r="D3687" s="2">
        <f t="shared" si="117"/>
        <v>-2.7634602088817309E-2</v>
      </c>
      <c r="E3687" s="2">
        <v>-2.7634602088817309E-2</v>
      </c>
      <c r="F3687" s="2">
        <v>3682</v>
      </c>
      <c r="G3687">
        <f t="shared" ca="1" si="118"/>
        <v>3.2117062809023482E-2</v>
      </c>
    </row>
    <row r="3688" spans="2:7" x14ac:dyDescent="0.25">
      <c r="B3688" s="3">
        <v>42354</v>
      </c>
      <c r="C3688" s="4">
        <v>101.41289500000001</v>
      </c>
      <c r="D3688" s="2">
        <f t="shared" si="117"/>
        <v>-5.9056889980549199E-2</v>
      </c>
      <c r="E3688" s="2">
        <v>-5.9056889980549199E-2</v>
      </c>
      <c r="F3688" s="2">
        <v>3683</v>
      </c>
      <c r="G3688">
        <f t="shared" ca="1" si="118"/>
        <v>1.7625402624915559E-2</v>
      </c>
    </row>
    <row r="3689" spans="2:7" x14ac:dyDescent="0.25">
      <c r="B3689" s="3">
        <v>42355</v>
      </c>
      <c r="C3689" s="4">
        <v>107.777924</v>
      </c>
      <c r="D3689" s="2">
        <f t="shared" si="117"/>
        <v>2.3455044531217641E-2</v>
      </c>
      <c r="E3689" s="2">
        <v>2.3455044531217641E-2</v>
      </c>
      <c r="F3689" s="2">
        <v>3684</v>
      </c>
      <c r="G3689">
        <f t="shared" ca="1" si="118"/>
        <v>-4.5549701734856528E-2</v>
      </c>
    </row>
    <row r="3690" spans="2:7" x14ac:dyDescent="0.25">
      <c r="B3690" s="3">
        <v>42356</v>
      </c>
      <c r="C3690" s="4">
        <v>105.307922</v>
      </c>
      <c r="D3690" s="2">
        <f t="shared" si="117"/>
        <v>1.3550176345512846E-3</v>
      </c>
      <c r="E3690" s="2">
        <v>1.3550176345512846E-3</v>
      </c>
      <c r="F3690" s="2">
        <v>3685</v>
      </c>
      <c r="G3690">
        <f t="shared" ca="1" si="118"/>
        <v>-2.1008388911590271E-2</v>
      </c>
    </row>
    <row r="3691" spans="2:7" x14ac:dyDescent="0.25">
      <c r="B3691" s="3">
        <v>42359</v>
      </c>
      <c r="C3691" s="4">
        <v>105.16542099999999</v>
      </c>
      <c r="D3691" s="2">
        <f t="shared" si="117"/>
        <v>-9.0245702434727578E-4</v>
      </c>
      <c r="E3691" s="2">
        <v>-9.0245702434727578E-4</v>
      </c>
      <c r="F3691" s="2">
        <v>3686</v>
      </c>
      <c r="G3691">
        <f t="shared" ca="1" si="118"/>
        <v>1.7113212737185801E-2</v>
      </c>
    </row>
    <row r="3692" spans="2:7" x14ac:dyDescent="0.25">
      <c r="B3692" s="3">
        <v>42360</v>
      </c>
      <c r="C3692" s="4">
        <v>105.260414</v>
      </c>
      <c r="D3692" s="2">
        <f t="shared" si="117"/>
        <v>9.1074029547786803E-3</v>
      </c>
      <c r="E3692" s="2">
        <v>9.1074029547786803E-3</v>
      </c>
      <c r="F3692" s="2">
        <v>3687</v>
      </c>
      <c r="G3692">
        <f t="shared" ca="1" si="118"/>
        <v>4.3358028644206667E-3</v>
      </c>
    </row>
    <row r="3693" spans="2:7" x14ac:dyDescent="0.25">
      <c r="B3693" s="3">
        <v>42361</v>
      </c>
      <c r="C3693" s="4">
        <v>104.310417</v>
      </c>
      <c r="D3693" s="2">
        <f t="shared" si="117"/>
        <v>-1.4804758998179762E-2</v>
      </c>
      <c r="E3693" s="2">
        <v>-1.4804758998179762E-2</v>
      </c>
      <c r="F3693" s="2">
        <v>3688</v>
      </c>
      <c r="G3693">
        <f t="shared" ca="1" si="118"/>
        <v>3.1948782639661479E-2</v>
      </c>
    </row>
    <row r="3694" spans="2:7" x14ac:dyDescent="0.25">
      <c r="B3694" s="3">
        <v>42362</v>
      </c>
      <c r="C3694" s="4">
        <v>105.877914</v>
      </c>
      <c r="D3694" s="2">
        <f t="shared" si="117"/>
        <v>-3.4647069798443335E-2</v>
      </c>
      <c r="E3694" s="2">
        <v>-3.4647069798443335E-2</v>
      </c>
      <c r="F3694" s="2">
        <v>3689</v>
      </c>
      <c r="G3694">
        <f t="shared" ca="1" si="118"/>
        <v>3.9365060790460177E-2</v>
      </c>
    </row>
    <row r="3695" spans="2:7" x14ac:dyDescent="0.25">
      <c r="B3695" s="3">
        <v>42366</v>
      </c>
      <c r="C3695" s="4">
        <v>109.677933</v>
      </c>
      <c r="D3695" s="2">
        <f t="shared" si="117"/>
        <v>9.6195320507541527E-3</v>
      </c>
      <c r="E3695" s="2">
        <v>9.6195320507541527E-3</v>
      </c>
      <c r="F3695" s="2">
        <v>3690</v>
      </c>
      <c r="G3695">
        <f t="shared" ca="1" si="118"/>
        <v>-6.8630396950519992E-2</v>
      </c>
    </row>
    <row r="3696" spans="2:7" x14ac:dyDescent="0.25">
      <c r="B3696" s="3">
        <v>42367</v>
      </c>
      <c r="C3696" s="4">
        <v>108.632935</v>
      </c>
      <c r="D3696" s="2">
        <f t="shared" si="117"/>
        <v>-6.084286953820235E-3</v>
      </c>
      <c r="E3696" s="2">
        <v>-6.084286953820235E-3</v>
      </c>
      <c r="F3696" s="2">
        <v>3691</v>
      </c>
      <c r="G3696">
        <f t="shared" ca="1" si="118"/>
        <v>-3.8497698382551656E-3</v>
      </c>
    </row>
    <row r="3697" spans="2:7" x14ac:dyDescent="0.25">
      <c r="B3697" s="3">
        <v>42368</v>
      </c>
      <c r="C3697" s="4">
        <v>109.297935</v>
      </c>
      <c r="D3697" s="2">
        <f t="shared" si="117"/>
        <v>-1.3020325303912906E-3</v>
      </c>
      <c r="E3697" s="2">
        <v>-1.3020325303912906E-3</v>
      </c>
      <c r="F3697" s="2">
        <v>3692</v>
      </c>
      <c r="G3697">
        <f t="shared" ca="1" si="118"/>
        <v>2.2674637135433343E-2</v>
      </c>
    </row>
    <row r="3698" spans="2:7" x14ac:dyDescent="0.25">
      <c r="B3698" s="3">
        <v>42369</v>
      </c>
      <c r="C3698" s="4">
        <v>109.44043000000001</v>
      </c>
      <c r="D3698" s="2">
        <f t="shared" si="117"/>
        <v>1.7218483683239257E-2</v>
      </c>
      <c r="E3698" s="2">
        <v>1.7218483683239257E-2</v>
      </c>
      <c r="F3698" s="2">
        <v>3693</v>
      </c>
      <c r="G3698">
        <f t="shared" ca="1" si="118"/>
        <v>-1.9241499036801807E-2</v>
      </c>
    </row>
    <row r="3699" spans="2:7" x14ac:dyDescent="0.25">
      <c r="B3699" s="3">
        <v>42370</v>
      </c>
      <c r="C3699" s="4">
        <v>107.587929</v>
      </c>
      <c r="D3699" s="2">
        <f t="shared" si="117"/>
        <v>2.9545500739269866E-2</v>
      </c>
      <c r="E3699" s="2">
        <v>2.9545500739269866E-2</v>
      </c>
      <c r="F3699" s="2">
        <v>3694</v>
      </c>
      <c r="G3699">
        <f t="shared" ca="1" si="118"/>
        <v>-9.821885565610795E-3</v>
      </c>
    </row>
    <row r="3700" spans="2:7" x14ac:dyDescent="0.25">
      <c r="B3700" s="3">
        <v>42373</v>
      </c>
      <c r="C3700" s="4">
        <v>104.500412</v>
      </c>
      <c r="D3700" s="2">
        <f t="shared" si="117"/>
        <v>-2.9126327605284857E-2</v>
      </c>
      <c r="E3700" s="2">
        <v>-2.9126327605284857E-2</v>
      </c>
      <c r="F3700" s="2">
        <v>3695</v>
      </c>
      <c r="G3700">
        <f t="shared" ca="1" si="118"/>
        <v>-1.6415788723256428E-2</v>
      </c>
    </row>
    <row r="3701" spans="2:7" x14ac:dyDescent="0.25">
      <c r="B3701" s="3">
        <v>42374</v>
      </c>
      <c r="C3701" s="4">
        <v>107.635437</v>
      </c>
      <c r="D3701" s="2">
        <f t="shared" si="117"/>
        <v>1.3416865496801584E-2</v>
      </c>
      <c r="E3701" s="2">
        <v>1.3416865496801584E-2</v>
      </c>
      <c r="F3701" s="2">
        <v>3696</v>
      </c>
      <c r="G3701">
        <f t="shared" ca="1" si="118"/>
        <v>-2.1185073340212857E-2</v>
      </c>
    </row>
    <row r="3702" spans="2:7" x14ac:dyDescent="0.25">
      <c r="B3702" s="3">
        <v>42375</v>
      </c>
      <c r="C3702" s="4">
        <v>106.210426</v>
      </c>
      <c r="D3702" s="2">
        <f t="shared" si="117"/>
        <v>4.5837255043195441E-2</v>
      </c>
      <c r="E3702" s="2">
        <v>4.5837255043195441E-2</v>
      </c>
      <c r="F3702" s="2">
        <v>3697</v>
      </c>
      <c r="G3702">
        <f t="shared" ca="1" si="118"/>
        <v>-3.1995165846706752E-2</v>
      </c>
    </row>
    <row r="3703" spans="2:7" x14ac:dyDescent="0.25">
      <c r="B3703" s="3">
        <v>42376</v>
      </c>
      <c r="C3703" s="4">
        <v>101.55540499999999</v>
      </c>
      <c r="D3703" s="2">
        <f t="shared" si="117"/>
        <v>-2.5968045836894885E-2</v>
      </c>
      <c r="E3703" s="2">
        <v>-2.5968045836894885E-2</v>
      </c>
      <c r="F3703" s="2">
        <v>3698</v>
      </c>
      <c r="G3703">
        <f t="shared" ca="1" si="118"/>
        <v>-2.4891860089328751E-2</v>
      </c>
    </row>
    <row r="3704" spans="2:7" x14ac:dyDescent="0.25">
      <c r="B3704" s="3">
        <v>42377</v>
      </c>
      <c r="C3704" s="4">
        <v>104.26290899999999</v>
      </c>
      <c r="D3704" s="2">
        <f t="shared" si="117"/>
        <v>1.7145357303409627E-2</v>
      </c>
      <c r="E3704" s="2">
        <v>1.7145357303409627E-2</v>
      </c>
      <c r="F3704" s="2">
        <v>3699</v>
      </c>
      <c r="G3704">
        <f t="shared" ca="1" si="118"/>
        <v>2.0286074874658355E-3</v>
      </c>
    </row>
    <row r="3705" spans="2:7" x14ac:dyDescent="0.25">
      <c r="B3705" s="3">
        <v>42380</v>
      </c>
      <c r="C3705" s="4">
        <v>102.50541699999999</v>
      </c>
      <c r="D3705" s="2">
        <f t="shared" si="117"/>
        <v>1.2195151695299201E-2</v>
      </c>
      <c r="E3705" s="2">
        <v>1.2195151695299201E-2</v>
      </c>
      <c r="F3705" s="2">
        <v>3700</v>
      </c>
      <c r="G3705">
        <f t="shared" ca="1" si="118"/>
        <v>-9.8649614206986161E-2</v>
      </c>
    </row>
    <row r="3706" spans="2:7" x14ac:dyDescent="0.25">
      <c r="B3706" s="3">
        <v>42381</v>
      </c>
      <c r="C3706" s="4">
        <v>101.270409</v>
      </c>
      <c r="D3706" s="2">
        <f t="shared" si="117"/>
        <v>3.1446588474904627E-2</v>
      </c>
      <c r="E3706" s="2">
        <v>3.1446588474904627E-2</v>
      </c>
      <c r="F3706" s="2">
        <v>3701</v>
      </c>
      <c r="G3706">
        <f t="shared" ca="1" si="118"/>
        <v>-9.4949903585192473E-3</v>
      </c>
    </row>
    <row r="3707" spans="2:7" x14ac:dyDescent="0.25">
      <c r="B3707" s="3">
        <v>42382</v>
      </c>
      <c r="C3707" s="4">
        <v>98.182891999999995</v>
      </c>
      <c r="D3707" s="2">
        <f t="shared" si="117"/>
        <v>5.190837053018401E-2</v>
      </c>
      <c r="E3707" s="2">
        <v>5.190837053018401E-2</v>
      </c>
      <c r="F3707" s="2">
        <v>3702</v>
      </c>
      <c r="G3707">
        <f t="shared" ca="1" si="118"/>
        <v>-1.7035586602911008E-2</v>
      </c>
    </row>
    <row r="3708" spans="2:7" x14ac:dyDescent="0.25">
      <c r="B3708" s="3">
        <v>42383</v>
      </c>
      <c r="C3708" s="4">
        <v>93.337874999999997</v>
      </c>
      <c r="D3708" s="2">
        <f t="shared" si="117"/>
        <v>5.8158312544840843E-2</v>
      </c>
      <c r="E3708" s="2">
        <v>5.8158312544840843E-2</v>
      </c>
      <c r="F3708" s="2">
        <v>3703</v>
      </c>
      <c r="G3708">
        <f t="shared" ca="1" si="118"/>
        <v>4.2189478681589673E-3</v>
      </c>
    </row>
    <row r="3709" spans="2:7" x14ac:dyDescent="0.25">
      <c r="B3709" s="3">
        <v>42384</v>
      </c>
      <c r="C3709" s="4">
        <v>88.207854999999995</v>
      </c>
      <c r="D3709" s="2">
        <f t="shared" si="117"/>
        <v>8.9149599687350395E-2</v>
      </c>
      <c r="E3709" s="2">
        <v>8.9149599687350395E-2</v>
      </c>
      <c r="F3709" s="2">
        <v>3704</v>
      </c>
      <c r="G3709">
        <f t="shared" ca="1" si="118"/>
        <v>5.6949671806311034E-3</v>
      </c>
    </row>
    <row r="3710" spans="2:7" x14ac:dyDescent="0.25">
      <c r="B3710" s="3">
        <v>42387</v>
      </c>
      <c r="C3710" s="4">
        <v>80.987823000000006</v>
      </c>
      <c r="D3710" s="2">
        <f t="shared" si="117"/>
        <v>-3.3994456799312955E-2</v>
      </c>
      <c r="E3710" s="2">
        <v>-3.3994456799312955E-2</v>
      </c>
      <c r="F3710" s="2">
        <v>3705</v>
      </c>
      <c r="G3710">
        <f t="shared" ca="1" si="118"/>
        <v>-3.0903266312669484E-3</v>
      </c>
    </row>
    <row r="3711" spans="2:7" x14ac:dyDescent="0.25">
      <c r="B3711" s="3">
        <v>42388</v>
      </c>
      <c r="C3711" s="4">
        <v>83.837845000000002</v>
      </c>
      <c r="D3711" s="2">
        <f t="shared" si="117"/>
        <v>3.7015413210921541E-2</v>
      </c>
      <c r="E3711" s="2">
        <v>3.7015413210921541E-2</v>
      </c>
      <c r="F3711" s="2">
        <v>3706</v>
      </c>
      <c r="G3711">
        <f t="shared" ca="1" si="118"/>
        <v>-8.3795308692776529E-3</v>
      </c>
    </row>
    <row r="3712" spans="2:7" x14ac:dyDescent="0.25">
      <c r="B3712" s="3">
        <v>42389</v>
      </c>
      <c r="C3712" s="4">
        <v>80.845321999999996</v>
      </c>
      <c r="D3712" s="2">
        <f t="shared" si="117"/>
        <v>-6.4214451558191592E-3</v>
      </c>
      <c r="E3712" s="2">
        <v>-6.4214451558191592E-3</v>
      </c>
      <c r="F3712" s="2">
        <v>3707</v>
      </c>
      <c r="G3712">
        <f t="shared" ca="1" si="118"/>
        <v>1.8784736183974395E-2</v>
      </c>
    </row>
    <row r="3713" spans="2:7" x14ac:dyDescent="0.25">
      <c r="B3713" s="3">
        <v>42390</v>
      </c>
      <c r="C3713" s="4">
        <v>81.367821000000006</v>
      </c>
      <c r="D3713" s="2">
        <f t="shared" si="117"/>
        <v>-2.5597311251965033E-2</v>
      </c>
      <c r="E3713" s="2">
        <v>-2.5597311251965033E-2</v>
      </c>
      <c r="F3713" s="2">
        <v>3708</v>
      </c>
      <c r="G3713">
        <f t="shared" ca="1" si="118"/>
        <v>-5.2305046035389987E-3</v>
      </c>
    </row>
    <row r="3714" spans="2:7" x14ac:dyDescent="0.25">
      <c r="B3714" s="3">
        <v>42391</v>
      </c>
      <c r="C3714" s="4">
        <v>83.505332999999993</v>
      </c>
      <c r="D3714" s="2">
        <f t="shared" si="117"/>
        <v>-2.7654929856595421E-2</v>
      </c>
      <c r="E3714" s="2">
        <v>-2.7654929856595421E-2</v>
      </c>
      <c r="F3714" s="2">
        <v>3709</v>
      </c>
      <c r="G3714">
        <f t="shared" ca="1" si="118"/>
        <v>-6.9936222376986407E-2</v>
      </c>
    </row>
    <row r="3715" spans="2:7" x14ac:dyDescent="0.25">
      <c r="B3715" s="3">
        <v>42394</v>
      </c>
      <c r="C3715" s="4">
        <v>85.880347999999998</v>
      </c>
      <c r="D3715" s="2">
        <f t="shared" si="117"/>
        <v>-4.033963168053558E-2</v>
      </c>
      <c r="E3715" s="2">
        <v>-4.033963168053558E-2</v>
      </c>
      <c r="F3715" s="2">
        <v>3710</v>
      </c>
      <c r="G3715">
        <f t="shared" ca="1" si="118"/>
        <v>3.2201083491560589E-2</v>
      </c>
    </row>
    <row r="3716" spans="2:7" x14ac:dyDescent="0.25">
      <c r="B3716" s="3">
        <v>42396</v>
      </c>
      <c r="C3716" s="4">
        <v>89.490356000000006</v>
      </c>
      <c r="D3716" s="2">
        <f t="shared" si="117"/>
        <v>-2.129872540988647E-2</v>
      </c>
      <c r="E3716" s="2">
        <v>-2.129872540988647E-2</v>
      </c>
      <c r="F3716" s="2">
        <v>3711</v>
      </c>
      <c r="G3716">
        <f t="shared" ca="1" si="118"/>
        <v>3.7373412926099583E-3</v>
      </c>
    </row>
    <row r="3717" spans="2:7" x14ac:dyDescent="0.25">
      <c r="B3717" s="3">
        <v>42397</v>
      </c>
      <c r="C3717" s="4">
        <v>91.437866</v>
      </c>
      <c r="D3717" s="2">
        <f t="shared" si="117"/>
        <v>-3.9900287579884897E-2</v>
      </c>
      <c r="E3717" s="2">
        <v>-3.9900287579884897E-2</v>
      </c>
      <c r="F3717" s="2">
        <v>3712</v>
      </c>
      <c r="G3717">
        <f t="shared" ca="1" si="118"/>
        <v>1.8049859378623107E-2</v>
      </c>
    </row>
    <row r="3718" spans="2:7" x14ac:dyDescent="0.25">
      <c r="B3718" s="3">
        <v>42398</v>
      </c>
      <c r="C3718" s="4">
        <v>95.237885000000006</v>
      </c>
      <c r="D3718" s="2">
        <f t="shared" ref="D3718:D3781" si="119">(C3718-C3719)/C3719</f>
        <v>-1.8600024102745839E-2</v>
      </c>
      <c r="E3718" s="2">
        <v>-1.8600024102745839E-2</v>
      </c>
      <c r="F3718" s="2">
        <v>3713</v>
      </c>
      <c r="G3718">
        <f t="shared" ca="1" si="118"/>
        <v>3.3952590612537699E-2</v>
      </c>
    </row>
    <row r="3719" spans="2:7" x14ac:dyDescent="0.25">
      <c r="B3719" s="3">
        <v>42401</v>
      </c>
      <c r="C3719" s="4">
        <v>97.042884999999998</v>
      </c>
      <c r="D3719" s="2">
        <f t="shared" si="119"/>
        <v>3.3383888198939587E-2</v>
      </c>
      <c r="E3719" s="2">
        <v>3.3383888198939587E-2</v>
      </c>
      <c r="F3719" s="2">
        <v>3714</v>
      </c>
      <c r="G3719">
        <f t="shared" ca="1" si="118"/>
        <v>-2.0311991678792635E-2</v>
      </c>
    </row>
    <row r="3720" spans="2:7" x14ac:dyDescent="0.25">
      <c r="B3720" s="3">
        <v>42402</v>
      </c>
      <c r="C3720" s="4">
        <v>93.907875000000004</v>
      </c>
      <c r="D3720" s="2">
        <f t="shared" si="119"/>
        <v>5.8918147484802265E-2</v>
      </c>
      <c r="E3720" s="2">
        <v>5.8918147484802265E-2</v>
      </c>
      <c r="F3720" s="2">
        <v>3715</v>
      </c>
      <c r="G3720">
        <f t="shared" ref="G3720:G3783" ca="1" si="120">_xlfn.NORM.INV(RAND(),K$7,K$8)</f>
        <v>-1.8171426345422379E-2</v>
      </c>
    </row>
    <row r="3721" spans="2:7" x14ac:dyDescent="0.25">
      <c r="B3721" s="3">
        <v>42403</v>
      </c>
      <c r="C3721" s="4">
        <v>88.682845999999998</v>
      </c>
      <c r="D3721" s="2">
        <f t="shared" si="119"/>
        <v>3.0353019008833779E-2</v>
      </c>
      <c r="E3721" s="2">
        <v>3.0353019008833779E-2</v>
      </c>
      <c r="F3721" s="2">
        <v>3716</v>
      </c>
      <c r="G3721">
        <f t="shared" ca="1" si="120"/>
        <v>-4.8914526433654369E-2</v>
      </c>
    </row>
    <row r="3722" spans="2:7" x14ac:dyDescent="0.25">
      <c r="B3722" s="3">
        <v>42404</v>
      </c>
      <c r="C3722" s="4">
        <v>86.070351000000002</v>
      </c>
      <c r="D3722" s="2">
        <f t="shared" si="119"/>
        <v>-3.5143729031529007E-2</v>
      </c>
      <c r="E3722" s="2">
        <v>-3.5143729031529007E-2</v>
      </c>
      <c r="F3722" s="2">
        <v>3717</v>
      </c>
      <c r="G3722">
        <f t="shared" ca="1" si="120"/>
        <v>-3.5859560647172419E-3</v>
      </c>
    </row>
    <row r="3723" spans="2:7" x14ac:dyDescent="0.25">
      <c r="B3723" s="3">
        <v>42405</v>
      </c>
      <c r="C3723" s="4">
        <v>89.205359999999999</v>
      </c>
      <c r="D3723" s="2">
        <f t="shared" si="119"/>
        <v>3.7412544733563652E-3</v>
      </c>
      <c r="E3723" s="2">
        <v>3.7412544733563652E-3</v>
      </c>
      <c r="F3723" s="2">
        <v>3718</v>
      </c>
      <c r="G3723">
        <f t="shared" ca="1" si="120"/>
        <v>9.8467634625839462E-2</v>
      </c>
    </row>
    <row r="3724" spans="2:7" x14ac:dyDescent="0.25">
      <c r="B3724" s="3">
        <v>42408</v>
      </c>
      <c r="C3724" s="4">
        <v>88.872864000000007</v>
      </c>
      <c r="D3724" s="2">
        <f t="shared" si="119"/>
        <v>2.4644069006602994E-2</v>
      </c>
      <c r="E3724" s="2">
        <v>2.4644069006602994E-2</v>
      </c>
      <c r="F3724" s="2">
        <v>3719</v>
      </c>
      <c r="G3724">
        <f t="shared" ca="1" si="120"/>
        <v>1.3367021560375617E-3</v>
      </c>
    </row>
    <row r="3725" spans="2:7" x14ac:dyDescent="0.25">
      <c r="B3725" s="3">
        <v>42409</v>
      </c>
      <c r="C3725" s="4">
        <v>86.735352000000006</v>
      </c>
      <c r="D3725" s="2">
        <f t="shared" si="119"/>
        <v>-2.9239759536719527E-2</v>
      </c>
      <c r="E3725" s="2">
        <v>-2.9239759536719527E-2</v>
      </c>
      <c r="F3725" s="2">
        <v>3720</v>
      </c>
      <c r="G3725">
        <f t="shared" ca="1" si="120"/>
        <v>-2.5103977464357292E-2</v>
      </c>
    </row>
    <row r="3726" spans="2:7" x14ac:dyDescent="0.25">
      <c r="B3726" s="3">
        <v>42410</v>
      </c>
      <c r="C3726" s="4">
        <v>89.347862000000006</v>
      </c>
      <c r="D3726" s="2">
        <f t="shared" si="119"/>
        <v>6.9965938582629367E-2</v>
      </c>
      <c r="E3726" s="2">
        <v>6.9965938582629367E-2</v>
      </c>
      <c r="F3726" s="2">
        <v>3721</v>
      </c>
      <c r="G3726">
        <f t="shared" ca="1" si="120"/>
        <v>-7.131250767029515E-2</v>
      </c>
    </row>
    <row r="3727" spans="2:7" x14ac:dyDescent="0.25">
      <c r="B3727" s="3">
        <v>42411</v>
      </c>
      <c r="C3727" s="4">
        <v>83.505332999999993</v>
      </c>
      <c r="D3727" s="2">
        <f t="shared" si="119"/>
        <v>5.7761757179935362E-2</v>
      </c>
      <c r="E3727" s="2">
        <v>5.7761757179935362E-2</v>
      </c>
      <c r="F3727" s="2">
        <v>3722</v>
      </c>
      <c r="G3727">
        <f t="shared" ca="1" si="120"/>
        <v>5.084943692265107E-3</v>
      </c>
    </row>
    <row r="3728" spans="2:7" x14ac:dyDescent="0.25">
      <c r="B3728" s="3">
        <v>42412</v>
      </c>
      <c r="C3728" s="4">
        <v>78.945312999999999</v>
      </c>
      <c r="D3728" s="2">
        <f t="shared" si="119"/>
        <v>-7.7179310532179968E-2</v>
      </c>
      <c r="E3728" s="2">
        <v>-7.7179310532179968E-2</v>
      </c>
      <c r="F3728" s="2">
        <v>3723</v>
      </c>
      <c r="G3728">
        <f t="shared" ca="1" si="120"/>
        <v>0.10984828214619817</v>
      </c>
    </row>
    <row r="3729" spans="2:7" x14ac:dyDescent="0.25">
      <c r="B3729" s="3">
        <v>42415</v>
      </c>
      <c r="C3729" s="4">
        <v>85.547836000000004</v>
      </c>
      <c r="D3729" s="2">
        <f t="shared" si="119"/>
        <v>3.4462887357503913E-2</v>
      </c>
      <c r="E3729" s="2">
        <v>3.4462887357503913E-2</v>
      </c>
      <c r="F3729" s="2">
        <v>3724</v>
      </c>
      <c r="G3729">
        <f t="shared" ca="1" si="120"/>
        <v>1.5862213498437906E-2</v>
      </c>
    </row>
    <row r="3730" spans="2:7" x14ac:dyDescent="0.25">
      <c r="B3730" s="3">
        <v>42416</v>
      </c>
      <c r="C3730" s="4">
        <v>82.697829999999996</v>
      </c>
      <c r="D3730" s="2">
        <f t="shared" si="119"/>
        <v>2.6532961150132296E-2</v>
      </c>
      <c r="E3730" s="2">
        <v>2.6532961150132296E-2</v>
      </c>
      <c r="F3730" s="2">
        <v>3725</v>
      </c>
      <c r="G3730">
        <f t="shared" ca="1" si="120"/>
        <v>3.515849910547883E-2</v>
      </c>
    </row>
    <row r="3731" spans="2:7" x14ac:dyDescent="0.25">
      <c r="B3731" s="3">
        <v>42417</v>
      </c>
      <c r="C3731" s="4">
        <v>80.560326000000003</v>
      </c>
      <c r="D3731" s="2">
        <f t="shared" si="119"/>
        <v>-1.177863924598512E-3</v>
      </c>
      <c r="E3731" s="2">
        <v>-1.177863924598512E-3</v>
      </c>
      <c r="F3731" s="2">
        <v>3726</v>
      </c>
      <c r="G3731">
        <f t="shared" ca="1" si="120"/>
        <v>2.5369787987106193E-2</v>
      </c>
    </row>
    <row r="3732" spans="2:7" x14ac:dyDescent="0.25">
      <c r="B3732" s="3">
        <v>42418</v>
      </c>
      <c r="C3732" s="4">
        <v>80.655327</v>
      </c>
      <c r="D3732" s="2">
        <f t="shared" si="119"/>
        <v>8.9127330988006594E-3</v>
      </c>
      <c r="E3732" s="2">
        <v>8.9127330988006594E-3</v>
      </c>
      <c r="F3732" s="2">
        <v>3727</v>
      </c>
      <c r="G3732">
        <f t="shared" ca="1" si="120"/>
        <v>2.7905327231193971E-2</v>
      </c>
    </row>
    <row r="3733" spans="2:7" x14ac:dyDescent="0.25">
      <c r="B3733" s="3">
        <v>42419</v>
      </c>
      <c r="C3733" s="4">
        <v>79.942818000000003</v>
      </c>
      <c r="D3733" s="2">
        <f t="shared" si="119"/>
        <v>-1.2323956256018447E-2</v>
      </c>
      <c r="E3733" s="2">
        <v>-1.2323956256018447E-2</v>
      </c>
      <c r="F3733" s="2">
        <v>3728</v>
      </c>
      <c r="G3733">
        <f t="shared" ca="1" si="120"/>
        <v>2.8762558084554399E-2</v>
      </c>
    </row>
    <row r="3734" spans="2:7" x14ac:dyDescent="0.25">
      <c r="B3734" s="3">
        <v>42422</v>
      </c>
      <c r="C3734" s="4">
        <v>80.940323000000006</v>
      </c>
      <c r="D3734" s="2">
        <f t="shared" si="119"/>
        <v>2.0359275715217225E-2</v>
      </c>
      <c r="E3734" s="2">
        <v>2.0359275715217225E-2</v>
      </c>
      <c r="F3734" s="2">
        <v>3729</v>
      </c>
      <c r="G3734">
        <f t="shared" ca="1" si="120"/>
        <v>2.2952782251233487E-2</v>
      </c>
    </row>
    <row r="3735" spans="2:7" x14ac:dyDescent="0.25">
      <c r="B3735" s="3">
        <v>42423</v>
      </c>
      <c r="C3735" s="4">
        <v>79.325316999999998</v>
      </c>
      <c r="D3735" s="2">
        <f t="shared" si="119"/>
        <v>3.8557257864730597E-2</v>
      </c>
      <c r="E3735" s="2">
        <v>3.8557257864730597E-2</v>
      </c>
      <c r="F3735" s="2">
        <v>3730</v>
      </c>
      <c r="G3735">
        <f t="shared" ca="1" si="120"/>
        <v>4.0503299102429835E-2</v>
      </c>
    </row>
    <row r="3736" spans="2:7" x14ac:dyDescent="0.25">
      <c r="B3736" s="3">
        <v>42424</v>
      </c>
      <c r="C3736" s="4">
        <v>76.380302</v>
      </c>
      <c r="D3736" s="2">
        <f t="shared" si="119"/>
        <v>0</v>
      </c>
      <c r="E3736" s="2">
        <v>0</v>
      </c>
      <c r="F3736" s="2">
        <v>3731</v>
      </c>
      <c r="G3736">
        <f t="shared" ca="1" si="120"/>
        <v>-1.5451113504438509E-2</v>
      </c>
    </row>
    <row r="3737" spans="2:7" x14ac:dyDescent="0.25">
      <c r="B3737" s="3">
        <v>42425</v>
      </c>
      <c r="C3737" s="4">
        <v>76.380302</v>
      </c>
      <c r="D3737" s="2">
        <f t="shared" si="119"/>
        <v>1.3232528371161446E-2</v>
      </c>
      <c r="E3737" s="2">
        <v>1.3232528371161446E-2</v>
      </c>
      <c r="F3737" s="2">
        <v>3732</v>
      </c>
      <c r="G3737">
        <f t="shared" ca="1" si="120"/>
        <v>-0.10816151286283704</v>
      </c>
    </row>
    <row r="3738" spans="2:7" x14ac:dyDescent="0.25">
      <c r="B3738" s="3">
        <v>42426</v>
      </c>
      <c r="C3738" s="4">
        <v>75.382796999999997</v>
      </c>
      <c r="D3738" s="2">
        <f t="shared" si="119"/>
        <v>-3.1406384526969137E-3</v>
      </c>
      <c r="E3738" s="2">
        <v>-3.1406384526969137E-3</v>
      </c>
      <c r="F3738" s="2">
        <v>3733</v>
      </c>
      <c r="G3738">
        <f t="shared" ca="1" si="120"/>
        <v>-3.2354500893303099E-2</v>
      </c>
    </row>
    <row r="3739" spans="2:7" x14ac:dyDescent="0.25">
      <c r="B3739" s="3">
        <v>42429</v>
      </c>
      <c r="C3739" s="4">
        <v>75.620293000000004</v>
      </c>
      <c r="D3739" s="2">
        <f t="shared" si="119"/>
        <v>-5.5753376523937123E-2</v>
      </c>
      <c r="E3739" s="2">
        <v>-5.5753376523937123E-2</v>
      </c>
      <c r="F3739" s="2">
        <v>3734</v>
      </c>
      <c r="G3739">
        <f t="shared" ca="1" si="120"/>
        <v>-3.098643311925571E-2</v>
      </c>
    </row>
    <row r="3740" spans="2:7" x14ac:dyDescent="0.25">
      <c r="B3740" s="3">
        <v>42430</v>
      </c>
      <c r="C3740" s="4">
        <v>80.085319999999996</v>
      </c>
      <c r="D3740" s="2">
        <f t="shared" si="119"/>
        <v>-2.8242047806465824E-2</v>
      </c>
      <c r="E3740" s="2">
        <v>-2.8242047806465824E-2</v>
      </c>
      <c r="F3740" s="2">
        <v>3735</v>
      </c>
      <c r="G3740">
        <f t="shared" ca="1" si="120"/>
        <v>-6.6912043065496696E-2</v>
      </c>
    </row>
    <row r="3741" spans="2:7" x14ac:dyDescent="0.25">
      <c r="B3741" s="3">
        <v>42431</v>
      </c>
      <c r="C3741" s="4">
        <v>82.412826999999993</v>
      </c>
      <c r="D3741" s="2">
        <f t="shared" si="119"/>
        <v>-1.5882063034024833E-2</v>
      </c>
      <c r="E3741" s="2">
        <v>-1.5882063034024833E-2</v>
      </c>
      <c r="F3741" s="2">
        <v>3736</v>
      </c>
      <c r="G3741">
        <f t="shared" ca="1" si="120"/>
        <v>3.9471559731003289E-2</v>
      </c>
    </row>
    <row r="3742" spans="2:7" x14ac:dyDescent="0.25">
      <c r="B3742" s="3">
        <v>42432</v>
      </c>
      <c r="C3742" s="4">
        <v>83.742835999999997</v>
      </c>
      <c r="D3742" s="2">
        <f t="shared" si="119"/>
        <v>3.414946125128205E-3</v>
      </c>
      <c r="E3742" s="2">
        <v>3.414946125128205E-3</v>
      </c>
      <c r="F3742" s="2">
        <v>3737</v>
      </c>
      <c r="G3742">
        <f t="shared" ca="1" si="120"/>
        <v>-2.6749395924124144E-2</v>
      </c>
    </row>
    <row r="3743" spans="2:7" x14ac:dyDescent="0.25">
      <c r="B3743" s="3">
        <v>42433</v>
      </c>
      <c r="C3743" s="4">
        <v>83.457831999999996</v>
      </c>
      <c r="D3743" s="2">
        <f t="shared" si="119"/>
        <v>-3.3021404151034432E-2</v>
      </c>
      <c r="E3743" s="2">
        <v>-3.3021404151034432E-2</v>
      </c>
      <c r="F3743" s="2">
        <v>3738</v>
      </c>
      <c r="G3743">
        <f t="shared" ca="1" si="120"/>
        <v>-4.9373479304999461E-2</v>
      </c>
    </row>
    <row r="3744" spans="2:7" x14ac:dyDescent="0.25">
      <c r="B3744" s="3">
        <v>42437</v>
      </c>
      <c r="C3744" s="4">
        <v>86.307838000000004</v>
      </c>
      <c r="D3744" s="2">
        <f t="shared" si="119"/>
        <v>2.3085420324981204E-2</v>
      </c>
      <c r="E3744" s="2">
        <v>2.3085420324981204E-2</v>
      </c>
      <c r="F3744" s="2">
        <v>3739</v>
      </c>
      <c r="G3744">
        <f t="shared" ca="1" si="120"/>
        <v>4.3771212647762417E-2</v>
      </c>
    </row>
    <row r="3745" spans="2:7" x14ac:dyDescent="0.25">
      <c r="B3745" s="3">
        <v>42438</v>
      </c>
      <c r="C3745" s="4">
        <v>84.360343999999998</v>
      </c>
      <c r="D3745" s="2">
        <f t="shared" si="119"/>
        <v>-4.7721166308792293E-2</v>
      </c>
      <c r="E3745" s="2">
        <v>-4.7721166308792293E-2</v>
      </c>
      <c r="F3745" s="2">
        <v>3740</v>
      </c>
      <c r="G3745">
        <f t="shared" ca="1" si="120"/>
        <v>-4.085907628599874E-2</v>
      </c>
    </row>
    <row r="3746" spans="2:7" x14ac:dyDescent="0.25">
      <c r="B3746" s="3">
        <v>42439</v>
      </c>
      <c r="C3746" s="4">
        <v>88.587860000000006</v>
      </c>
      <c r="D3746" s="2">
        <f t="shared" si="119"/>
        <v>-4.5547428296917249E-2</v>
      </c>
      <c r="E3746" s="2">
        <v>-4.5547428296917249E-2</v>
      </c>
      <c r="F3746" s="2">
        <v>3741</v>
      </c>
      <c r="G3746">
        <f t="shared" ca="1" si="120"/>
        <v>-2.9259092217324461E-2</v>
      </c>
    </row>
    <row r="3747" spans="2:7" x14ac:dyDescent="0.25">
      <c r="B3747" s="3">
        <v>42440</v>
      </c>
      <c r="C3747" s="4">
        <v>92.815360999999996</v>
      </c>
      <c r="D3747" s="2">
        <f t="shared" si="119"/>
        <v>2.0512199649499485E-3</v>
      </c>
      <c r="E3747" s="2">
        <v>2.0512199649499485E-3</v>
      </c>
      <c r="F3747" s="2">
        <v>3742</v>
      </c>
      <c r="G3747">
        <f t="shared" ca="1" si="120"/>
        <v>7.0528342225233253E-3</v>
      </c>
    </row>
    <row r="3748" spans="2:7" x14ac:dyDescent="0.25">
      <c r="B3748" s="3">
        <v>42443</v>
      </c>
      <c r="C3748" s="4">
        <v>92.625366</v>
      </c>
      <c r="D3748" s="2">
        <f t="shared" si="119"/>
        <v>-7.6336535409660565E-3</v>
      </c>
      <c r="E3748" s="2">
        <v>-7.6336535409660565E-3</v>
      </c>
      <c r="F3748" s="2">
        <v>3743</v>
      </c>
      <c r="G3748">
        <f t="shared" ca="1" si="120"/>
        <v>-1.4275582241328147E-2</v>
      </c>
    </row>
    <row r="3749" spans="2:7" x14ac:dyDescent="0.25">
      <c r="B3749" s="3">
        <v>42444</v>
      </c>
      <c r="C3749" s="4">
        <v>93.337874999999997</v>
      </c>
      <c r="D3749" s="2">
        <f t="shared" si="119"/>
        <v>1.340909515088996E-2</v>
      </c>
      <c r="E3749" s="2">
        <v>1.340909515088996E-2</v>
      </c>
      <c r="F3749" s="2">
        <v>3744</v>
      </c>
      <c r="G3749">
        <f t="shared" ca="1" si="120"/>
        <v>2.5060208755149058E-2</v>
      </c>
    </row>
    <row r="3750" spans="2:7" x14ac:dyDescent="0.25">
      <c r="B3750" s="3">
        <v>42445</v>
      </c>
      <c r="C3750" s="4">
        <v>92.102858999999995</v>
      </c>
      <c r="D3750" s="2">
        <f t="shared" si="119"/>
        <v>-1.2226296242220132E-2</v>
      </c>
      <c r="E3750" s="2">
        <v>-1.2226296242220132E-2</v>
      </c>
      <c r="F3750" s="2">
        <v>3745</v>
      </c>
      <c r="G3750">
        <f t="shared" ca="1" si="120"/>
        <v>-2.7796857721425886E-2</v>
      </c>
    </row>
    <row r="3751" spans="2:7" x14ac:dyDescent="0.25">
      <c r="B3751" s="3">
        <v>42446</v>
      </c>
      <c r="C3751" s="4">
        <v>93.242874</v>
      </c>
      <c r="D3751" s="2">
        <f t="shared" si="119"/>
        <v>-9.5862804863345846E-3</v>
      </c>
      <c r="E3751" s="2">
        <v>-9.5862804863345846E-3</v>
      </c>
      <c r="F3751" s="2">
        <v>3746</v>
      </c>
      <c r="G3751">
        <f t="shared" ca="1" si="120"/>
        <v>6.6386360392121438E-2</v>
      </c>
    </row>
    <row r="3752" spans="2:7" x14ac:dyDescent="0.25">
      <c r="B3752" s="3">
        <v>42447</v>
      </c>
      <c r="C3752" s="4">
        <v>94.145377999999994</v>
      </c>
      <c r="D3752" s="2">
        <f t="shared" si="119"/>
        <v>1.64103211208903E-2</v>
      </c>
      <c r="E3752" s="2">
        <v>1.64103211208903E-2</v>
      </c>
      <c r="F3752" s="2">
        <v>3747</v>
      </c>
      <c r="G3752">
        <f t="shared" ca="1" si="120"/>
        <v>1.3204891939961279E-2</v>
      </c>
    </row>
    <row r="3753" spans="2:7" x14ac:dyDescent="0.25">
      <c r="B3753" s="3">
        <v>42450</v>
      </c>
      <c r="C3753" s="4">
        <v>92.625366</v>
      </c>
      <c r="D3753" s="2">
        <f t="shared" si="119"/>
        <v>-1.5361137759467259E-3</v>
      </c>
      <c r="E3753" s="2">
        <v>-1.5361137759467259E-3</v>
      </c>
      <c r="F3753" s="2">
        <v>3748</v>
      </c>
      <c r="G3753">
        <f t="shared" ca="1" si="120"/>
        <v>-7.0023397242790941E-2</v>
      </c>
    </row>
    <row r="3754" spans="2:7" x14ac:dyDescent="0.25">
      <c r="B3754" s="3">
        <v>42451</v>
      </c>
      <c r="C3754" s="4">
        <v>92.767868000000007</v>
      </c>
      <c r="D3754" s="2">
        <f t="shared" si="119"/>
        <v>-5.6065762419224827E-2</v>
      </c>
      <c r="E3754" s="2">
        <v>-5.6065762419224827E-2</v>
      </c>
      <c r="F3754" s="2">
        <v>3749</v>
      </c>
      <c r="G3754">
        <f t="shared" ca="1" si="120"/>
        <v>-1.6567959692455121E-2</v>
      </c>
    </row>
    <row r="3755" spans="2:7" x14ac:dyDescent="0.25">
      <c r="B3755" s="3">
        <v>42452</v>
      </c>
      <c r="C3755" s="4">
        <v>98.277893000000006</v>
      </c>
      <c r="D3755" s="2">
        <f t="shared" si="119"/>
        <v>6.8146640853511353E-2</v>
      </c>
      <c r="E3755" s="2">
        <v>6.8146640853511353E-2</v>
      </c>
      <c r="F3755" s="2">
        <v>3750</v>
      </c>
      <c r="G3755">
        <f t="shared" ca="1" si="120"/>
        <v>-6.3159769880605718E-2</v>
      </c>
    </row>
    <row r="3756" spans="2:7" x14ac:dyDescent="0.25">
      <c r="B3756" s="3">
        <v>42457</v>
      </c>
      <c r="C3756" s="4">
        <v>92.007866000000007</v>
      </c>
      <c r="D3756" s="2">
        <f t="shared" si="119"/>
        <v>2.3243479699283857E-2</v>
      </c>
      <c r="E3756" s="2">
        <v>2.3243479699283857E-2</v>
      </c>
      <c r="F3756" s="2">
        <v>3751</v>
      </c>
      <c r="G3756">
        <f t="shared" ca="1" si="120"/>
        <v>4.3325911582831486E-2</v>
      </c>
    </row>
    <row r="3757" spans="2:7" x14ac:dyDescent="0.25">
      <c r="B3757" s="3">
        <v>42458</v>
      </c>
      <c r="C3757" s="4">
        <v>89.917862</v>
      </c>
      <c r="D3757" s="2">
        <f t="shared" si="119"/>
        <v>-3.5659690197880442E-2</v>
      </c>
      <c r="E3757" s="2">
        <v>-3.5659690197880442E-2</v>
      </c>
      <c r="F3757" s="2">
        <v>3752</v>
      </c>
      <c r="G3757">
        <f t="shared" ca="1" si="120"/>
        <v>-1.3596098933833317E-2</v>
      </c>
    </row>
    <row r="3758" spans="2:7" x14ac:dyDescent="0.25">
      <c r="B3758" s="3">
        <v>42459</v>
      </c>
      <c r="C3758" s="4">
        <v>93.242874</v>
      </c>
      <c r="D3758" s="2">
        <f t="shared" si="119"/>
        <v>-2.0334920893844773E-3</v>
      </c>
      <c r="E3758" s="2">
        <v>-2.0334920893844773E-3</v>
      </c>
      <c r="F3758" s="2">
        <v>3753</v>
      </c>
      <c r="G3758">
        <f t="shared" ca="1" si="120"/>
        <v>-2.7668705202561216E-2</v>
      </c>
    </row>
    <row r="3759" spans="2:7" x14ac:dyDescent="0.25">
      <c r="B3759" s="3">
        <v>42460</v>
      </c>
      <c r="C3759" s="4">
        <v>93.432868999999997</v>
      </c>
      <c r="D3759" s="2">
        <f t="shared" si="119"/>
        <v>7.6844173837232622E-3</v>
      </c>
      <c r="E3759" s="2">
        <v>7.6844173837232622E-3</v>
      </c>
      <c r="F3759" s="2">
        <v>3754</v>
      </c>
      <c r="G3759">
        <f t="shared" ca="1" si="120"/>
        <v>-3.4996398092581295E-2</v>
      </c>
    </row>
    <row r="3760" spans="2:7" x14ac:dyDescent="0.25">
      <c r="B3760" s="3">
        <v>42461</v>
      </c>
      <c r="C3760" s="4">
        <v>92.720366999999996</v>
      </c>
      <c r="D3760" s="2">
        <f t="shared" si="119"/>
        <v>-1.9588246880575259E-2</v>
      </c>
      <c r="E3760" s="2">
        <v>-1.9588246880575259E-2</v>
      </c>
      <c r="F3760" s="2">
        <v>3755</v>
      </c>
      <c r="G3760">
        <f t="shared" ca="1" si="120"/>
        <v>-1.9841254646916755E-2</v>
      </c>
    </row>
    <row r="3761" spans="2:7" x14ac:dyDescent="0.25">
      <c r="B3761" s="3">
        <v>42464</v>
      </c>
      <c r="C3761" s="4">
        <v>94.572884000000002</v>
      </c>
      <c r="D3761" s="2">
        <f t="shared" si="119"/>
        <v>1.529837401654891E-2</v>
      </c>
      <c r="E3761" s="2">
        <v>1.529837401654891E-2</v>
      </c>
      <c r="F3761" s="2">
        <v>3756</v>
      </c>
      <c r="G3761">
        <f t="shared" ca="1" si="120"/>
        <v>-4.0411077148403349E-2</v>
      </c>
    </row>
    <row r="3762" spans="2:7" x14ac:dyDescent="0.25">
      <c r="B3762" s="3">
        <v>42465</v>
      </c>
      <c r="C3762" s="4">
        <v>93.147873000000004</v>
      </c>
      <c r="D3762" s="2">
        <f t="shared" si="119"/>
        <v>-2.4378167491709919E-2</v>
      </c>
      <c r="E3762" s="2">
        <v>-2.4378167491709919E-2</v>
      </c>
      <c r="F3762" s="2">
        <v>3757</v>
      </c>
      <c r="G3762">
        <f t="shared" ca="1" si="120"/>
        <v>-7.0893797977931916E-3</v>
      </c>
    </row>
    <row r="3763" spans="2:7" x14ac:dyDescent="0.25">
      <c r="B3763" s="3">
        <v>42466</v>
      </c>
      <c r="C3763" s="4">
        <v>95.475387999999995</v>
      </c>
      <c r="D3763" s="2">
        <f t="shared" si="119"/>
        <v>2.0304669697756166E-2</v>
      </c>
      <c r="E3763" s="2">
        <v>2.0304669697756166E-2</v>
      </c>
      <c r="F3763" s="2">
        <v>3758</v>
      </c>
      <c r="G3763">
        <f t="shared" ca="1" si="120"/>
        <v>-4.9228092369786348E-2</v>
      </c>
    </row>
    <row r="3764" spans="2:7" x14ac:dyDescent="0.25">
      <c r="B3764" s="3">
        <v>42467</v>
      </c>
      <c r="C3764" s="4">
        <v>93.575371000000004</v>
      </c>
      <c r="D3764" s="2">
        <f t="shared" si="119"/>
        <v>-5.9665866013302746E-2</v>
      </c>
      <c r="E3764" s="2">
        <v>-5.9665866013302746E-2</v>
      </c>
      <c r="F3764" s="2">
        <v>3759</v>
      </c>
      <c r="G3764">
        <f t="shared" ca="1" si="120"/>
        <v>1.0680877468348931E-2</v>
      </c>
    </row>
    <row r="3765" spans="2:7" x14ac:dyDescent="0.25">
      <c r="B3765" s="3">
        <v>42468</v>
      </c>
      <c r="C3765" s="4">
        <v>99.512894000000003</v>
      </c>
      <c r="D3765" s="2">
        <f t="shared" si="119"/>
        <v>2.2450021284240205E-2</v>
      </c>
      <c r="E3765" s="2">
        <v>2.2450021284240205E-2</v>
      </c>
      <c r="F3765" s="2">
        <v>3760</v>
      </c>
      <c r="G3765">
        <f t="shared" ca="1" si="120"/>
        <v>-2.700108423347578E-3</v>
      </c>
    </row>
    <row r="3766" spans="2:7" x14ac:dyDescent="0.25">
      <c r="B3766" s="3">
        <v>42471</v>
      </c>
      <c r="C3766" s="4">
        <v>97.327881000000005</v>
      </c>
      <c r="D3766" s="2">
        <f t="shared" si="119"/>
        <v>9.3595270581496685E-3</v>
      </c>
      <c r="E3766" s="2">
        <v>9.3595270581496685E-3</v>
      </c>
      <c r="F3766" s="2">
        <v>3761</v>
      </c>
      <c r="G3766">
        <f t="shared" ca="1" si="120"/>
        <v>-5.314973237244263E-2</v>
      </c>
    </row>
    <row r="3767" spans="2:7" x14ac:dyDescent="0.25">
      <c r="B3767" s="3">
        <v>42472</v>
      </c>
      <c r="C3767" s="4">
        <v>96.425385000000006</v>
      </c>
      <c r="D3767" s="2">
        <f t="shared" si="119"/>
        <v>-8.3048238606758581E-3</v>
      </c>
      <c r="E3767" s="2">
        <v>-8.3048238606758581E-3</v>
      </c>
      <c r="F3767" s="2">
        <v>3762</v>
      </c>
      <c r="G3767">
        <f t="shared" ca="1" si="120"/>
        <v>1.6937822777888637E-2</v>
      </c>
    </row>
    <row r="3768" spans="2:7" x14ac:dyDescent="0.25">
      <c r="B3768" s="3">
        <v>42473</v>
      </c>
      <c r="C3768" s="4">
        <v>97.232887000000005</v>
      </c>
      <c r="D3768" s="2">
        <f t="shared" si="119"/>
        <v>-1.8696154467878527E-2</v>
      </c>
      <c r="E3768" s="2">
        <v>-1.8696154467878527E-2</v>
      </c>
      <c r="F3768" s="2">
        <v>3763</v>
      </c>
      <c r="G3768">
        <f t="shared" ca="1" si="120"/>
        <v>1.3735791794765485E-2</v>
      </c>
    </row>
    <row r="3769" spans="2:7" x14ac:dyDescent="0.25">
      <c r="B3769" s="3">
        <v>42478</v>
      </c>
      <c r="C3769" s="4">
        <v>99.085402999999999</v>
      </c>
      <c r="D3769" s="2">
        <f t="shared" si="119"/>
        <v>-4.7908415789651591E-4</v>
      </c>
      <c r="E3769" s="2">
        <v>-4.7908415789651591E-4</v>
      </c>
      <c r="F3769" s="2">
        <v>3764</v>
      </c>
      <c r="G3769">
        <f t="shared" ca="1" si="120"/>
        <v>-3.7616828933640753E-2</v>
      </c>
    </row>
    <row r="3770" spans="2:7" x14ac:dyDescent="0.25">
      <c r="B3770" s="3">
        <v>42480</v>
      </c>
      <c r="C3770" s="4">
        <v>99.132896000000002</v>
      </c>
      <c r="D3770" s="2">
        <f t="shared" si="119"/>
        <v>-3.6027668630281146E-2</v>
      </c>
      <c r="E3770" s="2">
        <v>-3.6027668630281146E-2</v>
      </c>
      <c r="F3770" s="2">
        <v>3765</v>
      </c>
      <c r="G3770">
        <f t="shared" ca="1" si="120"/>
        <v>-2.5085177426491957E-2</v>
      </c>
    </row>
    <row r="3771" spans="2:7" x14ac:dyDescent="0.25">
      <c r="B3771" s="3">
        <v>42481</v>
      </c>
      <c r="C3771" s="4">
        <v>102.837906</v>
      </c>
      <c r="D3771" s="2">
        <f t="shared" si="119"/>
        <v>8.8536064160628699E-3</v>
      </c>
      <c r="E3771" s="2">
        <v>8.8536064160628699E-3</v>
      </c>
      <c r="F3771" s="2">
        <v>3766</v>
      </c>
      <c r="G3771">
        <f t="shared" ca="1" si="120"/>
        <v>-1.5518722865492086E-2</v>
      </c>
    </row>
    <row r="3772" spans="2:7" x14ac:dyDescent="0.25">
      <c r="B3772" s="3">
        <v>42482</v>
      </c>
      <c r="C3772" s="4">
        <v>101.93541</v>
      </c>
      <c r="D3772" s="2">
        <f t="shared" si="119"/>
        <v>-1.0603903555917995E-2</v>
      </c>
      <c r="E3772" s="2">
        <v>-1.0603903555917995E-2</v>
      </c>
      <c r="F3772" s="2">
        <v>3767</v>
      </c>
      <c r="G3772">
        <f t="shared" ca="1" si="120"/>
        <v>-1.5156166208059619E-2</v>
      </c>
    </row>
    <row r="3773" spans="2:7" x14ac:dyDescent="0.25">
      <c r="B3773" s="3">
        <v>42485</v>
      </c>
      <c r="C3773" s="4">
        <v>103.027908</v>
      </c>
      <c r="D3773" s="2">
        <f t="shared" si="119"/>
        <v>-8.6838098027507398E-3</v>
      </c>
      <c r="E3773" s="2">
        <v>-8.6838098027507398E-3</v>
      </c>
      <c r="F3773" s="2">
        <v>3768</v>
      </c>
      <c r="G3773">
        <f t="shared" ca="1" si="120"/>
        <v>3.859773621247245E-2</v>
      </c>
    </row>
    <row r="3774" spans="2:7" x14ac:dyDescent="0.25">
      <c r="B3774" s="3">
        <v>42486</v>
      </c>
      <c r="C3774" s="4">
        <v>103.93042</v>
      </c>
      <c r="D3774" s="2">
        <f t="shared" si="119"/>
        <v>-3.0141752986547997E-2</v>
      </c>
      <c r="E3774" s="2">
        <v>-3.0141752986547997E-2</v>
      </c>
      <c r="F3774" s="2">
        <v>3769</v>
      </c>
      <c r="G3774">
        <f t="shared" ca="1" si="120"/>
        <v>2.6331486176037824E-2</v>
      </c>
    </row>
    <row r="3775" spans="2:7" x14ac:dyDescent="0.25">
      <c r="B3775" s="3">
        <v>42487</v>
      </c>
      <c r="C3775" s="4">
        <v>107.16042299999999</v>
      </c>
      <c r="D3775" s="2">
        <f t="shared" si="119"/>
        <v>4.1551166815540996E-2</v>
      </c>
      <c r="E3775" s="2">
        <v>4.1551166815540996E-2</v>
      </c>
      <c r="F3775" s="2">
        <v>3770</v>
      </c>
      <c r="G3775">
        <f t="shared" ca="1" si="120"/>
        <v>4.102277034498396E-3</v>
      </c>
    </row>
    <row r="3776" spans="2:7" x14ac:dyDescent="0.25">
      <c r="B3776" s="3">
        <v>42488</v>
      </c>
      <c r="C3776" s="4">
        <v>102.885414</v>
      </c>
      <c r="D3776" s="2">
        <f t="shared" si="119"/>
        <v>-1.9021757577944266E-2</v>
      </c>
      <c r="E3776" s="2">
        <v>-1.9021757577944266E-2</v>
      </c>
      <c r="F3776" s="2">
        <v>3771</v>
      </c>
      <c r="G3776">
        <f t="shared" ca="1" si="120"/>
        <v>-5.3899842135792771E-3</v>
      </c>
    </row>
    <row r="3777" spans="2:7" x14ac:dyDescent="0.25">
      <c r="B3777" s="3">
        <v>42489</v>
      </c>
      <c r="C3777" s="4">
        <v>104.880424</v>
      </c>
      <c r="D3777" s="2">
        <f t="shared" si="119"/>
        <v>1.0526331205526256E-2</v>
      </c>
      <c r="E3777" s="2">
        <v>1.0526331205526256E-2</v>
      </c>
      <c r="F3777" s="2">
        <v>3772</v>
      </c>
      <c r="G3777">
        <f t="shared" ca="1" si="120"/>
        <v>-4.51469349798524E-2</v>
      </c>
    </row>
    <row r="3778" spans="2:7" x14ac:dyDescent="0.25">
      <c r="B3778" s="3">
        <v>42492</v>
      </c>
      <c r="C3778" s="4">
        <v>103.787918</v>
      </c>
      <c r="D3778" s="2">
        <f t="shared" si="119"/>
        <v>2.9203988703101872E-2</v>
      </c>
      <c r="E3778" s="2">
        <v>2.9203988703101872E-2</v>
      </c>
      <c r="F3778" s="2">
        <v>3773</v>
      </c>
      <c r="G3778">
        <f t="shared" ca="1" si="120"/>
        <v>-4.2255406564315888E-2</v>
      </c>
    </row>
    <row r="3779" spans="2:7" x14ac:dyDescent="0.25">
      <c r="B3779" s="3">
        <v>42493</v>
      </c>
      <c r="C3779" s="4">
        <v>100.84290300000001</v>
      </c>
      <c r="D3779" s="2">
        <f t="shared" si="119"/>
        <v>9.9904955058620105E-3</v>
      </c>
      <c r="E3779" s="2">
        <v>9.9904955058620105E-3</v>
      </c>
      <c r="F3779" s="2">
        <v>3774</v>
      </c>
      <c r="G3779">
        <f t="shared" ca="1" si="120"/>
        <v>-5.4234146384227961E-3</v>
      </c>
    </row>
    <row r="3780" spans="2:7" x14ac:dyDescent="0.25">
      <c r="B3780" s="3">
        <v>42494</v>
      </c>
      <c r="C3780" s="4">
        <v>99.845398000000003</v>
      </c>
      <c r="D3780" s="2">
        <f t="shared" si="119"/>
        <v>3.1909635812744912E-2</v>
      </c>
      <c r="E3780" s="2">
        <v>3.1909635812744912E-2</v>
      </c>
      <c r="F3780" s="2">
        <v>3775</v>
      </c>
      <c r="G3780">
        <f t="shared" ca="1" si="120"/>
        <v>6.4533413734875839E-2</v>
      </c>
    </row>
    <row r="3781" spans="2:7" x14ac:dyDescent="0.25">
      <c r="B3781" s="3">
        <v>42495</v>
      </c>
      <c r="C3781" s="4">
        <v>96.757889000000006</v>
      </c>
      <c r="D3781" s="2">
        <f t="shared" si="119"/>
        <v>1.4750239710802301E-3</v>
      </c>
      <c r="E3781" s="2">
        <v>1.4750239710802301E-3</v>
      </c>
      <c r="F3781" s="2">
        <v>3776</v>
      </c>
      <c r="G3781">
        <f t="shared" ca="1" si="120"/>
        <v>-7.2121987427269163E-2</v>
      </c>
    </row>
    <row r="3782" spans="2:7" x14ac:dyDescent="0.25">
      <c r="B3782" s="3">
        <v>42496</v>
      </c>
      <c r="C3782" s="4">
        <v>96.615379000000004</v>
      </c>
      <c r="D3782" s="2">
        <f t="shared" ref="D3782:D3845" si="121">(C3782-C3783)/C3783</f>
        <v>-1.2141850168492408E-2</v>
      </c>
      <c r="E3782" s="2">
        <v>-1.2141850168492408E-2</v>
      </c>
      <c r="F3782" s="2">
        <v>3777</v>
      </c>
      <c r="G3782">
        <f t="shared" ca="1" si="120"/>
        <v>7.3979880971026231E-3</v>
      </c>
    </row>
    <row r="3783" spans="2:7" x14ac:dyDescent="0.25">
      <c r="B3783" s="3">
        <v>42499</v>
      </c>
      <c r="C3783" s="4">
        <v>97.802886999999998</v>
      </c>
      <c r="D3783" s="2">
        <f t="shared" si="121"/>
        <v>-2.2781254112528255E-2</v>
      </c>
      <c r="E3783" s="2">
        <v>-2.2781254112528255E-2</v>
      </c>
      <c r="F3783" s="2">
        <v>3778</v>
      </c>
      <c r="G3783">
        <f t="shared" ca="1" si="120"/>
        <v>3.6598724588946599E-2</v>
      </c>
    </row>
    <row r="3784" spans="2:7" x14ac:dyDescent="0.25">
      <c r="B3784" s="3">
        <v>42500</v>
      </c>
      <c r="C3784" s="4">
        <v>100.08290100000001</v>
      </c>
      <c r="D3784" s="2">
        <f t="shared" si="121"/>
        <v>-3.3112152779595557E-3</v>
      </c>
      <c r="E3784" s="2">
        <v>-3.3112152779595557E-3</v>
      </c>
      <c r="F3784" s="2">
        <v>3779</v>
      </c>
      <c r="G3784">
        <f t="shared" ref="G3784:G3847" ca="1" si="122">_xlfn.NORM.INV(RAND(),K$7,K$8)</f>
        <v>-4.1741741771665723E-2</v>
      </c>
    </row>
    <row r="3785" spans="2:7" x14ac:dyDescent="0.25">
      <c r="B3785" s="3">
        <v>42501</v>
      </c>
      <c r="C3785" s="4">
        <v>100.415398</v>
      </c>
      <c r="D3785" s="2">
        <f t="shared" si="121"/>
        <v>-9.3720735207068681E-3</v>
      </c>
      <c r="E3785" s="2">
        <v>-9.3720735207068681E-3</v>
      </c>
      <c r="F3785" s="2">
        <v>3780</v>
      </c>
      <c r="G3785">
        <f t="shared" ca="1" si="122"/>
        <v>-2.267726324175218E-2</v>
      </c>
    </row>
    <row r="3786" spans="2:7" x14ac:dyDescent="0.25">
      <c r="B3786" s="3">
        <v>42502</v>
      </c>
      <c r="C3786" s="4">
        <v>101.365402</v>
      </c>
      <c r="D3786" s="2">
        <f t="shared" si="121"/>
        <v>2.3501093313738713E-2</v>
      </c>
      <c r="E3786" s="2">
        <v>2.3501093313738713E-2</v>
      </c>
      <c r="F3786" s="2">
        <v>3781</v>
      </c>
      <c r="G3786">
        <f t="shared" ca="1" si="122"/>
        <v>2.4095891640763742E-2</v>
      </c>
    </row>
    <row r="3787" spans="2:7" x14ac:dyDescent="0.25">
      <c r="B3787" s="3">
        <v>42503</v>
      </c>
      <c r="C3787" s="4">
        <v>99.037903</v>
      </c>
      <c r="D3787" s="2">
        <f t="shared" si="121"/>
        <v>8.220582078100688E-3</v>
      </c>
      <c r="E3787" s="2">
        <v>8.220582078100688E-3</v>
      </c>
      <c r="F3787" s="2">
        <v>3782</v>
      </c>
      <c r="G3787">
        <f t="shared" ca="1" si="122"/>
        <v>-1.3211415428600076E-2</v>
      </c>
    </row>
    <row r="3788" spans="2:7" x14ac:dyDescent="0.25">
      <c r="B3788" s="3">
        <v>42506</v>
      </c>
      <c r="C3788" s="4">
        <v>98.230391999999995</v>
      </c>
      <c r="D3788" s="2">
        <f t="shared" si="121"/>
        <v>3.396436907811537E-3</v>
      </c>
      <c r="E3788" s="2">
        <v>3.396436907811537E-3</v>
      </c>
      <c r="F3788" s="2">
        <v>3783</v>
      </c>
      <c r="G3788">
        <f t="shared" ca="1" si="122"/>
        <v>-5.506699204036794E-2</v>
      </c>
    </row>
    <row r="3789" spans="2:7" x14ac:dyDescent="0.25">
      <c r="B3789" s="3">
        <v>42507</v>
      </c>
      <c r="C3789" s="4">
        <v>97.897887999999995</v>
      </c>
      <c r="D3789" s="2">
        <f t="shared" si="121"/>
        <v>-2.9027867706321047E-3</v>
      </c>
      <c r="E3789" s="2">
        <v>-2.9027867706321047E-3</v>
      </c>
      <c r="F3789" s="2">
        <v>3784</v>
      </c>
      <c r="G3789">
        <f t="shared" ca="1" si="122"/>
        <v>8.1461756697198441E-3</v>
      </c>
    </row>
    <row r="3790" spans="2:7" x14ac:dyDescent="0.25">
      <c r="B3790" s="3">
        <v>42508</v>
      </c>
      <c r="C3790" s="4">
        <v>98.182891999999995</v>
      </c>
      <c r="D3790" s="2">
        <f t="shared" si="121"/>
        <v>3.4016987857377286E-2</v>
      </c>
      <c r="E3790" s="2">
        <v>3.4016987857377286E-2</v>
      </c>
      <c r="F3790" s="2">
        <v>3785</v>
      </c>
      <c r="G3790">
        <f t="shared" ca="1" si="122"/>
        <v>1.8544840431863656E-2</v>
      </c>
    </row>
    <row r="3791" spans="2:7" x14ac:dyDescent="0.25">
      <c r="B3791" s="3">
        <v>42509</v>
      </c>
      <c r="C3791" s="4">
        <v>94.952881000000005</v>
      </c>
      <c r="D3791" s="2">
        <f t="shared" si="121"/>
        <v>6.0393053934764043E-3</v>
      </c>
      <c r="E3791" s="2">
        <v>6.0393053934764043E-3</v>
      </c>
      <c r="F3791" s="2">
        <v>3786</v>
      </c>
      <c r="G3791">
        <f t="shared" ca="1" si="122"/>
        <v>1.2968369331198435E-2</v>
      </c>
    </row>
    <row r="3792" spans="2:7" x14ac:dyDescent="0.25">
      <c r="B3792" s="3">
        <v>42510</v>
      </c>
      <c r="C3792" s="4">
        <v>94.382874000000001</v>
      </c>
      <c r="D3792" s="2">
        <f t="shared" si="121"/>
        <v>0.13026163251154282</v>
      </c>
      <c r="E3792" s="2">
        <v>0.13026163251154282</v>
      </c>
      <c r="F3792" s="2">
        <v>3787</v>
      </c>
      <c r="G3792">
        <f t="shared" ca="1" si="122"/>
        <v>5.7558561569260577E-2</v>
      </c>
    </row>
    <row r="3793" spans="2:7" x14ac:dyDescent="0.25">
      <c r="B3793" s="3">
        <v>42513</v>
      </c>
      <c r="C3793" s="4">
        <v>83.505332999999993</v>
      </c>
      <c r="D3793" s="2">
        <f t="shared" si="121"/>
        <v>7.3260035596797807E-2</v>
      </c>
      <c r="E3793" s="2">
        <v>7.3260035596797807E-2</v>
      </c>
      <c r="F3793" s="2">
        <v>3788</v>
      </c>
      <c r="G3793">
        <f t="shared" ca="1" si="122"/>
        <v>-8.2907270312415141E-3</v>
      </c>
    </row>
    <row r="3794" spans="2:7" x14ac:dyDescent="0.25">
      <c r="B3794" s="3">
        <v>42514</v>
      </c>
      <c r="C3794" s="4">
        <v>77.805312999999998</v>
      </c>
      <c r="D3794" s="2">
        <f t="shared" si="121"/>
        <v>6.1087109021442558E-4</v>
      </c>
      <c r="E3794" s="2">
        <v>6.1087109021442558E-4</v>
      </c>
      <c r="F3794" s="2">
        <v>3789</v>
      </c>
      <c r="G3794">
        <f t="shared" ca="1" si="122"/>
        <v>6.1117125659923992E-2</v>
      </c>
    </row>
    <row r="3795" spans="2:7" x14ac:dyDescent="0.25">
      <c r="B3795" s="3">
        <v>42515</v>
      </c>
      <c r="C3795" s="4">
        <v>77.757812999999999</v>
      </c>
      <c r="D3795" s="2">
        <f t="shared" si="121"/>
        <v>3.0856500129430822E-2</v>
      </c>
      <c r="E3795" s="2">
        <v>3.0856500129430822E-2</v>
      </c>
      <c r="F3795" s="2">
        <v>3790</v>
      </c>
      <c r="G3795">
        <f t="shared" ca="1" si="122"/>
        <v>3.2277007935044157E-2</v>
      </c>
    </row>
    <row r="3796" spans="2:7" x14ac:dyDescent="0.25">
      <c r="B3796" s="3">
        <v>42516</v>
      </c>
      <c r="C3796" s="4">
        <v>75.430297999999993</v>
      </c>
      <c r="D3796" s="2">
        <f t="shared" si="121"/>
        <v>-1.8541477726672233E-2</v>
      </c>
      <c r="E3796" s="2">
        <v>-1.8541477726672233E-2</v>
      </c>
      <c r="F3796" s="2">
        <v>3791</v>
      </c>
      <c r="G3796">
        <f t="shared" ca="1" si="122"/>
        <v>-2.1661305695790207E-3</v>
      </c>
    </row>
    <row r="3797" spans="2:7" x14ac:dyDescent="0.25">
      <c r="B3797" s="3">
        <v>42517</v>
      </c>
      <c r="C3797" s="4">
        <v>76.855309000000005</v>
      </c>
      <c r="D3797" s="2">
        <f t="shared" si="121"/>
        <v>2.1464639768928206E-2</v>
      </c>
      <c r="E3797" s="2">
        <v>2.1464639768928206E-2</v>
      </c>
      <c r="F3797" s="2">
        <v>3792</v>
      </c>
      <c r="G3797">
        <f t="shared" ca="1" si="122"/>
        <v>5.3919612319353313E-2</v>
      </c>
    </row>
    <row r="3798" spans="2:7" x14ac:dyDescent="0.25">
      <c r="B3798" s="3">
        <v>42520</v>
      </c>
      <c r="C3798" s="4">
        <v>75.240302999999997</v>
      </c>
      <c r="D3798" s="2">
        <f t="shared" si="121"/>
        <v>1.2140688980117819E-2</v>
      </c>
      <c r="E3798" s="2">
        <v>1.2140688980117819E-2</v>
      </c>
      <c r="F3798" s="2">
        <v>3793</v>
      </c>
      <c r="G3798">
        <f t="shared" ca="1" si="122"/>
        <v>7.1643688677600931E-2</v>
      </c>
    </row>
    <row r="3799" spans="2:7" x14ac:dyDescent="0.25">
      <c r="B3799" s="3">
        <v>42521</v>
      </c>
      <c r="C3799" s="4">
        <v>74.337790999999996</v>
      </c>
      <c r="D3799" s="2">
        <f t="shared" si="121"/>
        <v>4.4029304922383466E-2</v>
      </c>
      <c r="E3799" s="2">
        <v>4.4029304922383466E-2</v>
      </c>
      <c r="F3799" s="2">
        <v>3794</v>
      </c>
      <c r="G3799">
        <f t="shared" ca="1" si="122"/>
        <v>3.7987828980468666E-2</v>
      </c>
    </row>
    <row r="3800" spans="2:7" x14ac:dyDescent="0.25">
      <c r="B3800" s="3">
        <v>42522</v>
      </c>
      <c r="C3800" s="4">
        <v>71.202781999999999</v>
      </c>
      <c r="D3800" s="2">
        <f t="shared" si="121"/>
        <v>6.7158757118118183E-3</v>
      </c>
      <c r="E3800" s="2">
        <v>6.7158757118118183E-3</v>
      </c>
      <c r="F3800" s="2">
        <v>3795</v>
      </c>
      <c r="G3800">
        <f t="shared" ca="1" si="122"/>
        <v>1.1164358966962364E-2</v>
      </c>
    </row>
    <row r="3801" spans="2:7" x14ac:dyDescent="0.25">
      <c r="B3801" s="3">
        <v>42523</v>
      </c>
      <c r="C3801" s="4">
        <v>70.727783000000002</v>
      </c>
      <c r="D3801" s="2">
        <f t="shared" si="121"/>
        <v>5.4532725153186148E-2</v>
      </c>
      <c r="E3801" s="2">
        <v>5.4532725153186148E-2</v>
      </c>
      <c r="F3801" s="2">
        <v>3796</v>
      </c>
      <c r="G3801">
        <f t="shared" ca="1" si="122"/>
        <v>1.3950744378486301E-2</v>
      </c>
    </row>
    <row r="3802" spans="2:7" x14ac:dyDescent="0.25">
      <c r="B3802" s="3">
        <v>42524</v>
      </c>
      <c r="C3802" s="4">
        <v>67.070258999999993</v>
      </c>
      <c r="D3802" s="2">
        <f t="shared" si="121"/>
        <v>-7.07949570735944E-4</v>
      </c>
      <c r="E3802" s="2">
        <v>-7.07949570735944E-4</v>
      </c>
      <c r="F3802" s="2">
        <v>3797</v>
      </c>
      <c r="G3802">
        <f t="shared" ca="1" si="122"/>
        <v>-2.9108970486755564E-2</v>
      </c>
    </row>
    <row r="3803" spans="2:7" x14ac:dyDescent="0.25">
      <c r="B3803" s="3">
        <v>42527</v>
      </c>
      <c r="C3803" s="4">
        <v>67.117774999999995</v>
      </c>
      <c r="D3803" s="2">
        <f t="shared" si="121"/>
        <v>3.5511667775512271E-3</v>
      </c>
      <c r="E3803" s="2">
        <v>3.5511667775512271E-3</v>
      </c>
      <c r="F3803" s="2">
        <v>3798</v>
      </c>
      <c r="G3803">
        <f t="shared" ca="1" si="122"/>
        <v>5.3121244012938901E-3</v>
      </c>
    </row>
    <row r="3804" spans="2:7" x14ac:dyDescent="0.25">
      <c r="B3804" s="3">
        <v>42528</v>
      </c>
      <c r="C3804" s="4">
        <v>66.880272000000005</v>
      </c>
      <c r="D3804" s="2">
        <f t="shared" si="121"/>
        <v>7.1531375237621608E-3</v>
      </c>
      <c r="E3804" s="2">
        <v>7.1531375237621608E-3</v>
      </c>
      <c r="F3804" s="2">
        <v>3799</v>
      </c>
      <c r="G3804">
        <f t="shared" ca="1" si="122"/>
        <v>5.7630350926691123E-2</v>
      </c>
    </row>
    <row r="3805" spans="2:7" x14ac:dyDescent="0.25">
      <c r="B3805" s="3">
        <v>42529</v>
      </c>
      <c r="C3805" s="4">
        <v>66.405265999999997</v>
      </c>
      <c r="D3805" s="2">
        <f t="shared" si="121"/>
        <v>-2.0322303745400404E-2</v>
      </c>
      <c r="E3805" s="2">
        <v>-2.0322303745400404E-2</v>
      </c>
      <c r="F3805" s="2">
        <v>3800</v>
      </c>
      <c r="G3805">
        <f t="shared" ca="1" si="122"/>
        <v>-1.3941880811513698E-2</v>
      </c>
    </row>
    <row r="3806" spans="2:7" x14ac:dyDescent="0.25">
      <c r="B3806" s="3">
        <v>42530</v>
      </c>
      <c r="C3806" s="4">
        <v>67.782768000000004</v>
      </c>
      <c r="D3806" s="2">
        <f t="shared" si="121"/>
        <v>-4.356564036006233E-2</v>
      </c>
      <c r="E3806" s="2">
        <v>-4.356564036006233E-2</v>
      </c>
      <c r="F3806" s="2">
        <v>3801</v>
      </c>
      <c r="G3806">
        <f t="shared" ca="1" si="122"/>
        <v>-1.9089251419635168E-2</v>
      </c>
    </row>
    <row r="3807" spans="2:7" x14ac:dyDescent="0.25">
      <c r="B3807" s="3">
        <v>42531</v>
      </c>
      <c r="C3807" s="4">
        <v>70.870277000000002</v>
      </c>
      <c r="D3807" s="2">
        <f t="shared" si="121"/>
        <v>1.5656934641836012E-2</v>
      </c>
      <c r="E3807" s="2">
        <v>1.5656934641836012E-2</v>
      </c>
      <c r="F3807" s="2">
        <v>3802</v>
      </c>
      <c r="G3807">
        <f t="shared" ca="1" si="122"/>
        <v>-9.1753465745552515E-2</v>
      </c>
    </row>
    <row r="3808" spans="2:7" x14ac:dyDescent="0.25">
      <c r="B3808" s="3">
        <v>42534</v>
      </c>
      <c r="C3808" s="4">
        <v>69.777771000000001</v>
      </c>
      <c r="D3808" s="2">
        <f t="shared" si="121"/>
        <v>-2.0666739255853012E-2</v>
      </c>
      <c r="E3808" s="2">
        <v>-2.0666739255853012E-2</v>
      </c>
      <c r="F3808" s="2">
        <v>3803</v>
      </c>
      <c r="G3808">
        <f t="shared" ca="1" si="122"/>
        <v>9.2641036205881544E-2</v>
      </c>
    </row>
    <row r="3809" spans="2:7" x14ac:dyDescent="0.25">
      <c r="B3809" s="3">
        <v>42535</v>
      </c>
      <c r="C3809" s="4">
        <v>71.250281999999999</v>
      </c>
      <c r="D3809" s="2">
        <f t="shared" si="121"/>
        <v>-1.3157911685309567E-2</v>
      </c>
      <c r="E3809" s="2">
        <v>-1.3157911685309567E-2</v>
      </c>
      <c r="F3809" s="2">
        <v>3804</v>
      </c>
      <c r="G3809">
        <f t="shared" ca="1" si="122"/>
        <v>1.9208714154896608E-2</v>
      </c>
    </row>
    <row r="3810" spans="2:7" x14ac:dyDescent="0.25">
      <c r="B3810" s="3">
        <v>42536</v>
      </c>
      <c r="C3810" s="4">
        <v>72.200287000000003</v>
      </c>
      <c r="D3810" s="2">
        <f t="shared" si="121"/>
        <v>2.1505346830600552E-2</v>
      </c>
      <c r="E3810" s="2">
        <v>2.1505346830600552E-2</v>
      </c>
      <c r="F3810" s="2">
        <v>3805</v>
      </c>
      <c r="G3810">
        <f t="shared" ca="1" si="122"/>
        <v>-1.1024116246644471E-2</v>
      </c>
    </row>
    <row r="3811" spans="2:7" x14ac:dyDescent="0.25">
      <c r="B3811" s="3">
        <v>42537</v>
      </c>
      <c r="C3811" s="4">
        <v>70.680283000000003</v>
      </c>
      <c r="D3811" s="2">
        <f t="shared" si="121"/>
        <v>-3.3138273272031234E-2</v>
      </c>
      <c r="E3811" s="2">
        <v>-3.3138273272031234E-2</v>
      </c>
      <c r="F3811" s="2">
        <v>3806</v>
      </c>
      <c r="G3811">
        <f t="shared" ca="1" si="122"/>
        <v>1.3364984089582678E-2</v>
      </c>
    </row>
    <row r="3812" spans="2:7" x14ac:dyDescent="0.25">
      <c r="B3812" s="3">
        <v>42538</v>
      </c>
      <c r="C3812" s="4">
        <v>73.102783000000002</v>
      </c>
      <c r="D3812" s="2">
        <f t="shared" si="121"/>
        <v>-6.4558341104812679E-3</v>
      </c>
      <c r="E3812" s="2">
        <v>-6.4558341104812679E-3</v>
      </c>
      <c r="F3812" s="2">
        <v>3807</v>
      </c>
      <c r="G3812">
        <f t="shared" ca="1" si="122"/>
        <v>4.0340880119999922E-2</v>
      </c>
    </row>
    <row r="3813" spans="2:7" x14ac:dyDescent="0.25">
      <c r="B3813" s="3">
        <v>42541</v>
      </c>
      <c r="C3813" s="4">
        <v>73.577788999999996</v>
      </c>
      <c r="D3813" s="2">
        <f t="shared" si="121"/>
        <v>-5.9502265922438645E-2</v>
      </c>
      <c r="E3813" s="2">
        <v>-5.9502265922438645E-2</v>
      </c>
      <c r="F3813" s="2">
        <v>3808</v>
      </c>
      <c r="G3813">
        <f t="shared" ca="1" si="122"/>
        <v>-9.9733648220164298E-2</v>
      </c>
    </row>
    <row r="3814" spans="2:7" x14ac:dyDescent="0.25">
      <c r="B3814" s="3">
        <v>42542</v>
      </c>
      <c r="C3814" s="4">
        <v>78.232819000000006</v>
      </c>
      <c r="D3814" s="2">
        <f t="shared" si="121"/>
        <v>-1.9642741765583848E-2</v>
      </c>
      <c r="E3814" s="2">
        <v>-1.9642741765583848E-2</v>
      </c>
      <c r="F3814" s="2">
        <v>3809</v>
      </c>
      <c r="G3814">
        <f t="shared" ca="1" si="122"/>
        <v>-3.6036759210812734E-4</v>
      </c>
    </row>
    <row r="3815" spans="2:7" x14ac:dyDescent="0.25">
      <c r="B3815" s="3">
        <v>42543</v>
      </c>
      <c r="C3815" s="4">
        <v>79.800315999999995</v>
      </c>
      <c r="D3815" s="2">
        <f t="shared" si="121"/>
        <v>-1.4167615351568172E-2</v>
      </c>
      <c r="E3815" s="2">
        <v>-1.4167615351568172E-2</v>
      </c>
      <c r="F3815" s="2">
        <v>3810</v>
      </c>
      <c r="G3815">
        <f t="shared" ca="1" si="122"/>
        <v>-5.7449349244956156E-2</v>
      </c>
    </row>
    <row r="3816" spans="2:7" x14ac:dyDescent="0.25">
      <c r="B3816" s="3">
        <v>42544</v>
      </c>
      <c r="C3816" s="4">
        <v>80.947143999999994</v>
      </c>
      <c r="D3816" s="2">
        <f t="shared" si="121"/>
        <v>3.7354592227729272E-2</v>
      </c>
      <c r="E3816" s="2">
        <v>3.7354592227729272E-2</v>
      </c>
      <c r="F3816" s="2">
        <v>3811</v>
      </c>
      <c r="G3816">
        <f t="shared" ca="1" si="122"/>
        <v>-3.4732825832278817E-2</v>
      </c>
    </row>
    <row r="3817" spans="2:7" x14ac:dyDescent="0.25">
      <c r="B3817" s="3">
        <v>42545</v>
      </c>
      <c r="C3817" s="4">
        <v>78.03228</v>
      </c>
      <c r="D3817" s="2">
        <f t="shared" si="121"/>
        <v>-1.3293143938191303E-2</v>
      </c>
      <c r="E3817" s="2">
        <v>-1.3293143938191303E-2</v>
      </c>
      <c r="F3817" s="2">
        <v>3812</v>
      </c>
      <c r="G3817">
        <f t="shared" ca="1" si="122"/>
        <v>-4.205233240982334E-2</v>
      </c>
    </row>
    <row r="3818" spans="2:7" x14ac:dyDescent="0.25">
      <c r="B3818" s="3">
        <v>42548</v>
      </c>
      <c r="C3818" s="4">
        <v>79.083549000000005</v>
      </c>
      <c r="D3818" s="2">
        <f t="shared" si="121"/>
        <v>1.6584756296375798E-2</v>
      </c>
      <c r="E3818" s="2">
        <v>1.6584756296375798E-2</v>
      </c>
      <c r="F3818" s="2">
        <v>3813</v>
      </c>
      <c r="G3818">
        <f t="shared" ca="1" si="122"/>
        <v>2.0355127164374702E-2</v>
      </c>
    </row>
    <row r="3819" spans="2:7" x14ac:dyDescent="0.25">
      <c r="B3819" s="3">
        <v>42549</v>
      </c>
      <c r="C3819" s="4">
        <v>77.793364999999994</v>
      </c>
      <c r="D3819" s="2">
        <f t="shared" si="121"/>
        <v>2.0689701591922221E-2</v>
      </c>
      <c r="E3819" s="2">
        <v>2.0689701591922221E-2</v>
      </c>
      <c r="F3819" s="2">
        <v>3814</v>
      </c>
      <c r="G3819">
        <f t="shared" ca="1" si="122"/>
        <v>-3.427780324980774E-2</v>
      </c>
    </row>
    <row r="3820" spans="2:7" x14ac:dyDescent="0.25">
      <c r="B3820" s="3">
        <v>42550</v>
      </c>
      <c r="C3820" s="4">
        <v>76.216469000000004</v>
      </c>
      <c r="D3820" s="2">
        <f t="shared" si="121"/>
        <v>0</v>
      </c>
      <c r="E3820" s="2">
        <v>0</v>
      </c>
      <c r="F3820" s="2">
        <v>3815</v>
      </c>
      <c r="G3820">
        <f t="shared" ca="1" si="122"/>
        <v>-2.0562136466288607E-2</v>
      </c>
    </row>
    <row r="3821" spans="2:7" x14ac:dyDescent="0.25">
      <c r="B3821" s="3">
        <v>42551</v>
      </c>
      <c r="C3821" s="4">
        <v>76.216469000000004</v>
      </c>
      <c r="D3821" s="2">
        <f t="shared" si="121"/>
        <v>-4.369481625161045E-3</v>
      </c>
      <c r="E3821" s="2">
        <v>-4.369481625161045E-3</v>
      </c>
      <c r="F3821" s="2">
        <v>3816</v>
      </c>
      <c r="G3821">
        <f t="shared" ca="1" si="122"/>
        <v>-3.299828428226953E-2</v>
      </c>
    </row>
    <row r="3822" spans="2:7" x14ac:dyDescent="0.25">
      <c r="B3822" s="3">
        <v>42552</v>
      </c>
      <c r="C3822" s="4">
        <v>76.550956999999997</v>
      </c>
      <c r="D3822" s="2">
        <f t="shared" si="121"/>
        <v>-4.3505629647596269E-3</v>
      </c>
      <c r="E3822" s="2">
        <v>-4.3505629647596269E-3</v>
      </c>
      <c r="F3822" s="2">
        <v>3817</v>
      </c>
      <c r="G3822">
        <f t="shared" ca="1" si="122"/>
        <v>9.9060142074740044E-3</v>
      </c>
    </row>
    <row r="3823" spans="2:7" x14ac:dyDescent="0.25">
      <c r="B3823" s="3">
        <v>42555</v>
      </c>
      <c r="C3823" s="4">
        <v>76.885452000000001</v>
      </c>
      <c r="D3823" s="2">
        <f t="shared" si="121"/>
        <v>-2.3072196439846163E-2</v>
      </c>
      <c r="E3823" s="2">
        <v>-2.3072196439846163E-2</v>
      </c>
      <c r="F3823" s="2">
        <v>3818</v>
      </c>
      <c r="G3823">
        <f t="shared" ca="1" si="122"/>
        <v>1.8982623432290903E-3</v>
      </c>
    </row>
    <row r="3824" spans="2:7" x14ac:dyDescent="0.25">
      <c r="B3824" s="3">
        <v>42556</v>
      </c>
      <c r="C3824" s="4">
        <v>78.701262999999997</v>
      </c>
      <c r="D3824" s="2">
        <f t="shared" si="121"/>
        <v>8.5731571600880709E-3</v>
      </c>
      <c r="E3824" s="2">
        <v>8.5731571600880709E-3</v>
      </c>
      <c r="F3824" s="2">
        <v>3819</v>
      </c>
      <c r="G3824">
        <f t="shared" ca="1" si="122"/>
        <v>4.7142198930756413E-2</v>
      </c>
    </row>
    <row r="3825" spans="2:7" x14ac:dyDescent="0.25">
      <c r="B3825" s="3">
        <v>42558</v>
      </c>
      <c r="C3825" s="4">
        <v>78.03228</v>
      </c>
      <c r="D3825" s="2">
        <f t="shared" si="121"/>
        <v>-6.0865010391270083E-3</v>
      </c>
      <c r="E3825" s="2">
        <v>-6.0865010391270083E-3</v>
      </c>
      <c r="F3825" s="2">
        <v>3820</v>
      </c>
      <c r="G3825">
        <f t="shared" ca="1" si="122"/>
        <v>7.2775300305886831E-2</v>
      </c>
    </row>
    <row r="3826" spans="2:7" x14ac:dyDescent="0.25">
      <c r="B3826" s="3">
        <v>42559</v>
      </c>
      <c r="C3826" s="4">
        <v>78.510131999999999</v>
      </c>
      <c r="D3826" s="2">
        <f t="shared" si="121"/>
        <v>-1.6167655275951494E-2</v>
      </c>
      <c r="E3826" s="2">
        <v>-1.6167655275951494E-2</v>
      </c>
      <c r="F3826" s="2">
        <v>3821</v>
      </c>
      <c r="G3826">
        <f t="shared" ca="1" si="122"/>
        <v>-2.6423409845284244E-2</v>
      </c>
    </row>
    <row r="3827" spans="2:7" x14ac:dyDescent="0.25">
      <c r="B3827" s="3">
        <v>42562</v>
      </c>
      <c r="C3827" s="4">
        <v>79.800315999999995</v>
      </c>
      <c r="D3827" s="2">
        <f t="shared" si="121"/>
        <v>-1.7932126009925007E-3</v>
      </c>
      <c r="E3827" s="2">
        <v>-1.7932126009925007E-3</v>
      </c>
      <c r="F3827" s="2">
        <v>3822</v>
      </c>
      <c r="G3827">
        <f t="shared" ca="1" si="122"/>
        <v>1.9412590393147071E-2</v>
      </c>
    </row>
    <row r="3828" spans="2:7" x14ac:dyDescent="0.25">
      <c r="B3828" s="3">
        <v>42563</v>
      </c>
      <c r="C3828" s="4">
        <v>79.943672000000007</v>
      </c>
      <c r="D3828" s="2">
        <f t="shared" si="121"/>
        <v>-1.2979354980399073E-2</v>
      </c>
      <c r="E3828" s="2">
        <v>-1.2979354980399073E-2</v>
      </c>
      <c r="F3828" s="2">
        <v>3823</v>
      </c>
      <c r="G3828">
        <f t="shared" ca="1" si="122"/>
        <v>-2.6465631579951514E-2</v>
      </c>
    </row>
    <row r="3829" spans="2:7" x14ac:dyDescent="0.25">
      <c r="B3829" s="3">
        <v>42564</v>
      </c>
      <c r="C3829" s="4">
        <v>80.994934000000001</v>
      </c>
      <c r="D3829" s="2">
        <f t="shared" si="121"/>
        <v>-4.8821491862728481E-2</v>
      </c>
      <c r="E3829" s="2">
        <v>-4.8821491862728481E-2</v>
      </c>
      <c r="F3829" s="2">
        <v>3824</v>
      </c>
      <c r="G3829">
        <f t="shared" ca="1" si="122"/>
        <v>3.8457606832883962E-2</v>
      </c>
    </row>
    <row r="3830" spans="2:7" x14ac:dyDescent="0.25">
      <c r="B3830" s="3">
        <v>42565</v>
      </c>
      <c r="C3830" s="4">
        <v>85.152191000000002</v>
      </c>
      <c r="D3830" s="2">
        <f t="shared" si="121"/>
        <v>1.770406945422676E-2</v>
      </c>
      <c r="E3830" s="2">
        <v>1.770406945422676E-2</v>
      </c>
      <c r="F3830" s="2">
        <v>3825</v>
      </c>
      <c r="G3830">
        <f t="shared" ca="1" si="122"/>
        <v>-3.4241677116287087E-3</v>
      </c>
    </row>
    <row r="3831" spans="2:7" x14ac:dyDescent="0.25">
      <c r="B3831" s="3">
        <v>42566</v>
      </c>
      <c r="C3831" s="4">
        <v>83.670876000000007</v>
      </c>
      <c r="D3831" s="2">
        <f t="shared" si="121"/>
        <v>2.57763232265695E-2</v>
      </c>
      <c r="E3831" s="2">
        <v>2.57763232265695E-2</v>
      </c>
      <c r="F3831" s="2">
        <v>3826</v>
      </c>
      <c r="G3831">
        <f t="shared" ca="1" si="122"/>
        <v>4.0213005714297007E-2</v>
      </c>
    </row>
    <row r="3832" spans="2:7" x14ac:dyDescent="0.25">
      <c r="B3832" s="3">
        <v>42569</v>
      </c>
      <c r="C3832" s="4">
        <v>81.568343999999996</v>
      </c>
      <c r="D3832" s="2">
        <f t="shared" si="121"/>
        <v>1.24554407229065E-2</v>
      </c>
      <c r="E3832" s="2">
        <v>1.24554407229065E-2</v>
      </c>
      <c r="F3832" s="2">
        <v>3827</v>
      </c>
      <c r="G3832">
        <f t="shared" ca="1" si="122"/>
        <v>-3.9589089773305289E-2</v>
      </c>
    </row>
    <row r="3833" spans="2:7" x14ac:dyDescent="0.25">
      <c r="B3833" s="3">
        <v>42570</v>
      </c>
      <c r="C3833" s="4">
        <v>80.564873000000006</v>
      </c>
      <c r="D3833" s="2">
        <f t="shared" si="121"/>
        <v>5.9665592039880094E-3</v>
      </c>
      <c r="E3833" s="2">
        <v>5.9665592039880094E-3</v>
      </c>
      <c r="F3833" s="2">
        <v>3828</v>
      </c>
      <c r="G3833">
        <f t="shared" ca="1" si="122"/>
        <v>2.6219004098576523E-2</v>
      </c>
    </row>
    <row r="3834" spans="2:7" x14ac:dyDescent="0.25">
      <c r="B3834" s="3">
        <v>42571</v>
      </c>
      <c r="C3834" s="4">
        <v>80.087029000000001</v>
      </c>
      <c r="D3834" s="2">
        <f t="shared" si="121"/>
        <v>-4.7185824549624791E-2</v>
      </c>
      <c r="E3834" s="2">
        <v>-4.7185824549624791E-2</v>
      </c>
      <c r="F3834" s="2">
        <v>3829</v>
      </c>
      <c r="G3834">
        <f t="shared" ca="1" si="122"/>
        <v>-2.1547202329723052E-2</v>
      </c>
    </row>
    <row r="3835" spans="2:7" x14ac:dyDescent="0.25">
      <c r="B3835" s="3">
        <v>42572</v>
      </c>
      <c r="C3835" s="4">
        <v>84.053145999999998</v>
      </c>
      <c r="D3835" s="2">
        <f t="shared" si="121"/>
        <v>1.7351087343602117E-2</v>
      </c>
      <c r="E3835" s="2">
        <v>1.7351087343602117E-2</v>
      </c>
      <c r="F3835" s="2">
        <v>3830</v>
      </c>
      <c r="G3835">
        <f t="shared" ca="1" si="122"/>
        <v>-6.4190880875787754E-2</v>
      </c>
    </row>
    <row r="3836" spans="2:7" x14ac:dyDescent="0.25">
      <c r="B3836" s="3">
        <v>42573</v>
      </c>
      <c r="C3836" s="4">
        <v>82.619606000000005</v>
      </c>
      <c r="D3836" s="2">
        <f t="shared" si="121"/>
        <v>-3.1372666488892517E-2</v>
      </c>
      <c r="E3836" s="2">
        <v>-3.1372666488892517E-2</v>
      </c>
      <c r="F3836" s="2">
        <v>3831</v>
      </c>
      <c r="G3836">
        <f t="shared" ca="1" si="122"/>
        <v>3.2769622739523482E-2</v>
      </c>
    </row>
    <row r="3837" spans="2:7" x14ac:dyDescent="0.25">
      <c r="B3837" s="3">
        <v>42576</v>
      </c>
      <c r="C3837" s="4">
        <v>85.295554999999993</v>
      </c>
      <c r="D3837" s="2">
        <f t="shared" si="121"/>
        <v>7.336436854954379E-3</v>
      </c>
      <c r="E3837" s="2">
        <v>7.336436854954379E-3</v>
      </c>
      <c r="F3837" s="2">
        <v>3832</v>
      </c>
      <c r="G3837">
        <f t="shared" ca="1" si="122"/>
        <v>1.8162934031779965E-3</v>
      </c>
    </row>
    <row r="3838" spans="2:7" x14ac:dyDescent="0.25">
      <c r="B3838" s="3">
        <v>42577</v>
      </c>
      <c r="C3838" s="4">
        <v>84.674346999999997</v>
      </c>
      <c r="D3838" s="2">
        <f t="shared" si="121"/>
        <v>-6.1693328685757587E-3</v>
      </c>
      <c r="E3838" s="2">
        <v>-6.1693328685757587E-3</v>
      </c>
      <c r="F3838" s="2">
        <v>3833</v>
      </c>
      <c r="G3838">
        <f t="shared" ca="1" si="122"/>
        <v>-3.0361159145488256E-2</v>
      </c>
    </row>
    <row r="3839" spans="2:7" x14ac:dyDescent="0.25">
      <c r="B3839" s="3">
        <v>42578</v>
      </c>
      <c r="C3839" s="4">
        <v>85.199973999999997</v>
      </c>
      <c r="D3839" s="2">
        <f t="shared" si="121"/>
        <v>-7.7907548383201394E-3</v>
      </c>
      <c r="E3839" s="2">
        <v>-7.7907548383201394E-3</v>
      </c>
      <c r="F3839" s="2">
        <v>3834</v>
      </c>
      <c r="G3839">
        <f t="shared" ca="1" si="122"/>
        <v>1.7343373860920327E-2</v>
      </c>
    </row>
    <row r="3840" spans="2:7" x14ac:dyDescent="0.25">
      <c r="B3840" s="3">
        <v>42579</v>
      </c>
      <c r="C3840" s="4">
        <v>85.868958000000006</v>
      </c>
      <c r="D3840" s="2">
        <f t="shared" si="121"/>
        <v>3.513817797702156E-2</v>
      </c>
      <c r="E3840" s="2">
        <v>3.513817797702156E-2</v>
      </c>
      <c r="F3840" s="2">
        <v>3835</v>
      </c>
      <c r="G3840">
        <f t="shared" ca="1" si="122"/>
        <v>2.9572717058818174E-2</v>
      </c>
    </row>
    <row r="3841" spans="2:7" x14ac:dyDescent="0.25">
      <c r="B3841" s="3">
        <v>42580</v>
      </c>
      <c r="C3841" s="4">
        <v>82.954102000000006</v>
      </c>
      <c r="D3841" s="2">
        <f t="shared" si="121"/>
        <v>-5.7273505282975229E-3</v>
      </c>
      <c r="E3841" s="2">
        <v>-5.7273505282975229E-3</v>
      </c>
      <c r="F3841" s="2">
        <v>3836</v>
      </c>
      <c r="G3841">
        <f t="shared" ca="1" si="122"/>
        <v>-2.791076576549217E-2</v>
      </c>
    </row>
    <row r="3842" spans="2:7" x14ac:dyDescent="0.25">
      <c r="B3842" s="3">
        <v>42583</v>
      </c>
      <c r="C3842" s="4">
        <v>83.431945999999996</v>
      </c>
      <c r="D3842" s="2">
        <f t="shared" si="121"/>
        <v>2.1650051127843281E-2</v>
      </c>
      <c r="E3842" s="2">
        <v>2.1650051127843281E-2</v>
      </c>
      <c r="F3842" s="2">
        <v>3837</v>
      </c>
      <c r="G3842">
        <f t="shared" ca="1" si="122"/>
        <v>-2.8838821312646114E-2</v>
      </c>
    </row>
    <row r="3843" spans="2:7" x14ac:dyDescent="0.25">
      <c r="B3843" s="3">
        <v>42584</v>
      </c>
      <c r="C3843" s="4">
        <v>81.663917999999995</v>
      </c>
      <c r="D3843" s="2">
        <f t="shared" si="121"/>
        <v>2.8279230825108373E-2</v>
      </c>
      <c r="E3843" s="2">
        <v>2.8279230825108373E-2</v>
      </c>
      <c r="F3843" s="2">
        <v>3838</v>
      </c>
      <c r="G3843">
        <f t="shared" ca="1" si="122"/>
        <v>5.9080340835443043E-2</v>
      </c>
    </row>
    <row r="3844" spans="2:7" x14ac:dyDescent="0.25">
      <c r="B3844" s="3">
        <v>42585</v>
      </c>
      <c r="C3844" s="4">
        <v>79.418036999999998</v>
      </c>
      <c r="D3844" s="2">
        <f t="shared" si="121"/>
        <v>1.5892328306243216E-2</v>
      </c>
      <c r="E3844" s="2">
        <v>1.5892328306243216E-2</v>
      </c>
      <c r="F3844" s="2">
        <v>3839</v>
      </c>
      <c r="G3844">
        <f t="shared" ca="1" si="122"/>
        <v>2.6979002682114697E-2</v>
      </c>
    </row>
    <row r="3845" spans="2:7" x14ac:dyDescent="0.25">
      <c r="B3845" s="3">
        <v>42586</v>
      </c>
      <c r="C3845" s="4">
        <v>78.175644000000005</v>
      </c>
      <c r="D3845" s="2">
        <f t="shared" si="121"/>
        <v>-1.505111707150235E-2</v>
      </c>
      <c r="E3845" s="2">
        <v>-1.505111707150235E-2</v>
      </c>
      <c r="F3845" s="2">
        <v>3840</v>
      </c>
      <c r="G3845">
        <f t="shared" ca="1" si="122"/>
        <v>2.6620919683816298E-3</v>
      </c>
    </row>
    <row r="3846" spans="2:7" x14ac:dyDescent="0.25">
      <c r="B3846" s="3">
        <v>42587</v>
      </c>
      <c r="C3846" s="4">
        <v>79.370255</v>
      </c>
      <c r="D3846" s="2">
        <f t="shared" ref="D3846:D3909" si="123">(C3846-C3847)/C3847</f>
        <v>-7.1727628423173539E-3</v>
      </c>
      <c r="E3846" s="2">
        <v>-7.1727628423173539E-3</v>
      </c>
      <c r="F3846" s="2">
        <v>3841</v>
      </c>
      <c r="G3846">
        <f t="shared" ca="1" si="122"/>
        <v>1.3670890848466285E-2</v>
      </c>
    </row>
    <row r="3847" spans="2:7" x14ac:dyDescent="0.25">
      <c r="B3847" s="3">
        <v>42590</v>
      </c>
      <c r="C3847" s="4">
        <v>79.943672000000007</v>
      </c>
      <c r="D3847" s="2">
        <f t="shared" si="123"/>
        <v>6.6185846421765414E-3</v>
      </c>
      <c r="E3847" s="2">
        <v>6.6185846421765414E-3</v>
      </c>
      <c r="F3847" s="2">
        <v>3842</v>
      </c>
      <c r="G3847">
        <f t="shared" ca="1" si="122"/>
        <v>-2.1732819597356421E-3</v>
      </c>
    </row>
    <row r="3848" spans="2:7" x14ac:dyDescent="0.25">
      <c r="B3848" s="3">
        <v>42591</v>
      </c>
      <c r="C3848" s="4">
        <v>79.418036999999998</v>
      </c>
      <c r="D3848" s="2">
        <f t="shared" si="123"/>
        <v>1.3414626116557311E-2</v>
      </c>
      <c r="E3848" s="2">
        <v>1.3414626116557311E-2</v>
      </c>
      <c r="F3848" s="2">
        <v>3843</v>
      </c>
      <c r="G3848">
        <f t="shared" ref="G3848:G3911" ca="1" si="124">_xlfn.NORM.INV(RAND(),K$7,K$8)</f>
        <v>5.6782606851318279E-2</v>
      </c>
    </row>
    <row r="3849" spans="2:7" x14ac:dyDescent="0.25">
      <c r="B3849" s="3">
        <v>42592</v>
      </c>
      <c r="C3849" s="4">
        <v>78.366776000000002</v>
      </c>
      <c r="D3849" s="2">
        <f t="shared" si="123"/>
        <v>4.9019871218762478E-3</v>
      </c>
      <c r="E3849" s="2">
        <v>4.9019871218762478E-3</v>
      </c>
      <c r="F3849" s="2">
        <v>3844</v>
      </c>
      <c r="G3849">
        <f t="shared" ca="1" si="124"/>
        <v>-1.2690633357325403E-2</v>
      </c>
    </row>
    <row r="3850" spans="2:7" x14ac:dyDescent="0.25">
      <c r="B3850" s="3">
        <v>42593</v>
      </c>
      <c r="C3850" s="4">
        <v>77.984497000000005</v>
      </c>
      <c r="D3850" s="2">
        <f t="shared" si="123"/>
        <v>1.8416482358604093E-3</v>
      </c>
      <c r="E3850" s="2">
        <v>1.8416482358604093E-3</v>
      </c>
      <c r="F3850" s="2">
        <v>3845</v>
      </c>
      <c r="G3850">
        <f t="shared" ca="1" si="124"/>
        <v>-4.226171716442865E-3</v>
      </c>
    </row>
    <row r="3851" spans="2:7" x14ac:dyDescent="0.25">
      <c r="B3851" s="3">
        <v>42594</v>
      </c>
      <c r="C3851" s="4">
        <v>77.841140999999993</v>
      </c>
      <c r="D3851" s="2">
        <f t="shared" si="123"/>
        <v>4.9350443728347669E-3</v>
      </c>
      <c r="E3851" s="2">
        <v>4.9350443728347669E-3</v>
      </c>
      <c r="F3851" s="2">
        <v>3846</v>
      </c>
      <c r="G3851">
        <f t="shared" ca="1" si="124"/>
        <v>-3.0184376609678782E-2</v>
      </c>
    </row>
    <row r="3852" spans="2:7" x14ac:dyDescent="0.25">
      <c r="B3852" s="3">
        <v>42598</v>
      </c>
      <c r="C3852" s="4">
        <v>77.458877999999999</v>
      </c>
      <c r="D3852" s="2">
        <f t="shared" si="123"/>
        <v>-2.9341212132543395E-2</v>
      </c>
      <c r="E3852" s="2">
        <v>-2.9341212132543395E-2</v>
      </c>
      <c r="F3852" s="2">
        <v>3847</v>
      </c>
      <c r="G3852">
        <f t="shared" ca="1" si="124"/>
        <v>3.456091403152621E-2</v>
      </c>
    </row>
    <row r="3853" spans="2:7" x14ac:dyDescent="0.25">
      <c r="B3853" s="3">
        <v>42599</v>
      </c>
      <c r="C3853" s="4">
        <v>79.800315999999995</v>
      </c>
      <c r="D3853" s="2">
        <f t="shared" si="123"/>
        <v>-4.734742162437109E-2</v>
      </c>
      <c r="E3853" s="2">
        <v>-4.734742162437109E-2</v>
      </c>
      <c r="F3853" s="2">
        <v>3848</v>
      </c>
      <c r="G3853">
        <f t="shared" ca="1" si="124"/>
        <v>-4.5675193191711448E-2</v>
      </c>
    </row>
    <row r="3854" spans="2:7" x14ac:dyDescent="0.25">
      <c r="B3854" s="3">
        <v>42600</v>
      </c>
      <c r="C3854" s="4">
        <v>83.766441</v>
      </c>
      <c r="D3854" s="2">
        <f t="shared" si="123"/>
        <v>-1.572147708259725E-2</v>
      </c>
      <c r="E3854" s="2">
        <v>-1.572147708259725E-2</v>
      </c>
      <c r="F3854" s="2">
        <v>3849</v>
      </c>
      <c r="G3854">
        <f t="shared" ca="1" si="124"/>
        <v>-1.4646158722174124E-2</v>
      </c>
    </row>
    <row r="3855" spans="2:7" x14ac:dyDescent="0.25">
      <c r="B3855" s="3">
        <v>42601</v>
      </c>
      <c r="C3855" s="4">
        <v>85.104408000000006</v>
      </c>
      <c r="D3855" s="2">
        <f t="shared" si="123"/>
        <v>5.5094778246867836E-2</v>
      </c>
      <c r="E3855" s="2">
        <v>5.5094778246867836E-2</v>
      </c>
      <c r="F3855" s="2">
        <v>3850</v>
      </c>
      <c r="G3855">
        <f t="shared" ca="1" si="124"/>
        <v>5.2384340118820552E-2</v>
      </c>
    </row>
    <row r="3856" spans="2:7" x14ac:dyDescent="0.25">
      <c r="B3856" s="3">
        <v>42604</v>
      </c>
      <c r="C3856" s="4">
        <v>80.660438999999997</v>
      </c>
      <c r="D3856" s="2">
        <f t="shared" si="123"/>
        <v>1.78035495321553E-3</v>
      </c>
      <c r="E3856" s="2">
        <v>1.78035495321553E-3</v>
      </c>
      <c r="F3856" s="2">
        <v>3851</v>
      </c>
      <c r="G3856">
        <f t="shared" ca="1" si="124"/>
        <v>2.3241864321115763E-2</v>
      </c>
    </row>
    <row r="3857" spans="2:7" x14ac:dyDescent="0.25">
      <c r="B3857" s="3">
        <v>42605</v>
      </c>
      <c r="C3857" s="4">
        <v>80.517089999999996</v>
      </c>
      <c r="D3857" s="2">
        <f t="shared" si="123"/>
        <v>1.6897977008409046E-2</v>
      </c>
      <c r="E3857" s="2">
        <v>1.6897977008409046E-2</v>
      </c>
      <c r="F3857" s="2">
        <v>3852</v>
      </c>
      <c r="G3857">
        <f t="shared" ca="1" si="124"/>
        <v>-1.6771257961226315E-2</v>
      </c>
    </row>
    <row r="3858" spans="2:7" x14ac:dyDescent="0.25">
      <c r="B3858" s="3">
        <v>42606</v>
      </c>
      <c r="C3858" s="4">
        <v>79.179123000000004</v>
      </c>
      <c r="D3858" s="2">
        <f t="shared" si="123"/>
        <v>-4.8047297914363199E-3</v>
      </c>
      <c r="E3858" s="2">
        <v>-4.8047297914363199E-3</v>
      </c>
      <c r="F3858" s="2">
        <v>3853</v>
      </c>
      <c r="G3858">
        <f t="shared" ca="1" si="124"/>
        <v>1.9835878851363811E-2</v>
      </c>
    </row>
    <row r="3859" spans="2:7" x14ac:dyDescent="0.25">
      <c r="B3859" s="3">
        <v>42607</v>
      </c>
      <c r="C3859" s="4">
        <v>79.561394000000007</v>
      </c>
      <c r="D3859" s="2">
        <f t="shared" si="123"/>
        <v>1.0929062218480659E-2</v>
      </c>
      <c r="E3859" s="2">
        <v>1.0929062218480659E-2</v>
      </c>
      <c r="F3859" s="2">
        <v>3854</v>
      </c>
      <c r="G3859">
        <f t="shared" ca="1" si="124"/>
        <v>1.3127548384128215E-2</v>
      </c>
    </row>
    <row r="3860" spans="2:7" x14ac:dyDescent="0.25">
      <c r="B3860" s="3">
        <v>42608</v>
      </c>
      <c r="C3860" s="4">
        <v>78.701262999999997</v>
      </c>
      <c r="D3860" s="2">
        <f t="shared" si="123"/>
        <v>1.8552697893136242E-2</v>
      </c>
      <c r="E3860" s="2">
        <v>1.8552697893136242E-2</v>
      </c>
      <c r="F3860" s="2">
        <v>3855</v>
      </c>
      <c r="G3860">
        <f t="shared" ca="1" si="124"/>
        <v>-2.9510875553135949E-2</v>
      </c>
    </row>
    <row r="3861" spans="2:7" x14ac:dyDescent="0.25">
      <c r="B3861" s="3">
        <v>42611</v>
      </c>
      <c r="C3861" s="4">
        <v>77.267737999999994</v>
      </c>
      <c r="D3861" s="2">
        <f t="shared" si="123"/>
        <v>-3.6968223728976036E-3</v>
      </c>
      <c r="E3861" s="2">
        <v>-3.6968223728976036E-3</v>
      </c>
      <c r="F3861" s="2">
        <v>3856</v>
      </c>
      <c r="G3861">
        <f t="shared" ca="1" si="124"/>
        <v>-1.1271741551143598E-3</v>
      </c>
    </row>
    <row r="3862" spans="2:7" x14ac:dyDescent="0.25">
      <c r="B3862" s="3">
        <v>42612</v>
      </c>
      <c r="C3862" s="4">
        <v>77.554443000000006</v>
      </c>
      <c r="D3862" s="2">
        <f t="shared" si="123"/>
        <v>-4.2945250544494809E-3</v>
      </c>
      <c r="E3862" s="2">
        <v>-4.2945250544494809E-3</v>
      </c>
      <c r="F3862" s="2">
        <v>3857</v>
      </c>
      <c r="G3862">
        <f t="shared" ca="1" si="124"/>
        <v>-4.2307354778368207E-3</v>
      </c>
    </row>
    <row r="3863" spans="2:7" x14ac:dyDescent="0.25">
      <c r="B3863" s="3">
        <v>42613</v>
      </c>
      <c r="C3863" s="4">
        <v>77.888938999999993</v>
      </c>
      <c r="D3863" s="2">
        <f t="shared" si="123"/>
        <v>2.4600310433499097E-3</v>
      </c>
      <c r="E3863" s="2">
        <v>2.4600310433499097E-3</v>
      </c>
      <c r="F3863" s="2">
        <v>3858</v>
      </c>
      <c r="G3863">
        <f t="shared" ca="1" si="124"/>
        <v>-5.7389961817216187E-2</v>
      </c>
    </row>
    <row r="3864" spans="2:7" x14ac:dyDescent="0.25">
      <c r="B3864" s="3">
        <v>42614</v>
      </c>
      <c r="C3864" s="4">
        <v>77.697800000000001</v>
      </c>
      <c r="D3864" s="2">
        <f t="shared" si="123"/>
        <v>-6.7195598576881583E-3</v>
      </c>
      <c r="E3864" s="2">
        <v>-6.7195598576881583E-3</v>
      </c>
      <c r="F3864" s="2">
        <v>3859</v>
      </c>
      <c r="G3864">
        <f t="shared" ca="1" si="124"/>
        <v>-8.7150164508366129E-2</v>
      </c>
    </row>
    <row r="3865" spans="2:7" x14ac:dyDescent="0.25">
      <c r="B3865" s="3">
        <v>42615</v>
      </c>
      <c r="C3865" s="4">
        <v>78.223427000000001</v>
      </c>
      <c r="D3865" s="2">
        <f t="shared" si="123"/>
        <v>4.2944223441021253E-3</v>
      </c>
      <c r="E3865" s="2">
        <v>4.2944223441021253E-3</v>
      </c>
      <c r="F3865" s="2">
        <v>3860</v>
      </c>
      <c r="G3865">
        <f t="shared" ca="1" si="124"/>
        <v>-5.5833577261417194E-3</v>
      </c>
    </row>
    <row r="3866" spans="2:7" x14ac:dyDescent="0.25">
      <c r="B3866" s="3">
        <v>42619</v>
      </c>
      <c r="C3866" s="4">
        <v>77.888938999999993</v>
      </c>
      <c r="D3866" s="2">
        <f t="shared" si="123"/>
        <v>6.1404546986278412E-4</v>
      </c>
      <c r="E3866" s="2">
        <v>6.1404546986278412E-4</v>
      </c>
      <c r="F3866" s="2">
        <v>3861</v>
      </c>
      <c r="G3866">
        <f t="shared" ca="1" si="124"/>
        <v>2.8646760499848281E-2</v>
      </c>
    </row>
    <row r="3867" spans="2:7" x14ac:dyDescent="0.25">
      <c r="B3867" s="3">
        <v>42620</v>
      </c>
      <c r="C3867" s="4">
        <v>77.841140999999993</v>
      </c>
      <c r="D3867" s="2">
        <f t="shared" si="123"/>
        <v>1.8761652635428623E-2</v>
      </c>
      <c r="E3867" s="2">
        <v>1.8761652635428623E-2</v>
      </c>
      <c r="F3867" s="2">
        <v>3862</v>
      </c>
      <c r="G3867">
        <f t="shared" ca="1" si="124"/>
        <v>6.0931998975464426E-2</v>
      </c>
    </row>
    <row r="3868" spans="2:7" x14ac:dyDescent="0.25">
      <c r="B3868" s="3">
        <v>42621</v>
      </c>
      <c r="C3868" s="4">
        <v>76.407607999999996</v>
      </c>
      <c r="D3868" s="2">
        <f t="shared" si="123"/>
        <v>2.1725279331132875E-2</v>
      </c>
      <c r="E3868" s="2">
        <v>2.1725279331132875E-2</v>
      </c>
      <c r="F3868" s="2">
        <v>3863</v>
      </c>
      <c r="G3868">
        <f t="shared" ca="1" si="124"/>
        <v>-7.0957186774813052E-2</v>
      </c>
    </row>
    <row r="3869" spans="2:7" x14ac:dyDescent="0.25">
      <c r="B3869" s="3">
        <v>42622</v>
      </c>
      <c r="C3869" s="4">
        <v>74.782927999999998</v>
      </c>
      <c r="D3869" s="2">
        <f t="shared" si="123"/>
        <v>2.0208602526506799E-2</v>
      </c>
      <c r="E3869" s="2">
        <v>2.0208602526506799E-2</v>
      </c>
      <c r="F3869" s="2">
        <v>3864</v>
      </c>
      <c r="G3869">
        <f t="shared" ca="1" si="124"/>
        <v>-6.1495425309171167E-2</v>
      </c>
    </row>
    <row r="3870" spans="2:7" x14ac:dyDescent="0.25">
      <c r="B3870" s="3">
        <v>42625</v>
      </c>
      <c r="C3870" s="4">
        <v>73.301604999999995</v>
      </c>
      <c r="D3870" s="2">
        <f t="shared" si="123"/>
        <v>-2.168371219792891E-2</v>
      </c>
      <c r="E3870" s="2">
        <v>-2.168371219792891E-2</v>
      </c>
      <c r="F3870" s="2">
        <v>3865</v>
      </c>
      <c r="G3870">
        <f t="shared" ca="1" si="124"/>
        <v>4.9562507613406762E-2</v>
      </c>
    </row>
    <row r="3871" spans="2:7" x14ac:dyDescent="0.25">
      <c r="B3871" s="3">
        <v>42627</v>
      </c>
      <c r="C3871" s="4">
        <v>74.926284999999993</v>
      </c>
      <c r="D3871" s="2">
        <f t="shared" si="123"/>
        <v>1.9505773848283666E-2</v>
      </c>
      <c r="E3871" s="2">
        <v>1.9505773848283666E-2</v>
      </c>
      <c r="F3871" s="2">
        <v>3866</v>
      </c>
      <c r="G3871">
        <f t="shared" ca="1" si="124"/>
        <v>7.5439642125374696E-3</v>
      </c>
    </row>
    <row r="3872" spans="2:7" x14ac:dyDescent="0.25">
      <c r="B3872" s="3">
        <v>42628</v>
      </c>
      <c r="C3872" s="4">
        <v>73.492751999999996</v>
      </c>
      <c r="D3872" s="2">
        <f t="shared" si="123"/>
        <v>4.0595451475427383E-2</v>
      </c>
      <c r="E3872" s="2">
        <v>4.0595451475427383E-2</v>
      </c>
      <c r="F3872" s="2">
        <v>3867</v>
      </c>
      <c r="G3872">
        <f t="shared" ca="1" si="124"/>
        <v>5.0105679050606554E-2</v>
      </c>
    </row>
    <row r="3873" spans="2:7" x14ac:dyDescent="0.25">
      <c r="B3873" s="3">
        <v>42629</v>
      </c>
      <c r="C3873" s="4">
        <v>70.625670999999997</v>
      </c>
      <c r="D3873" s="2">
        <f t="shared" si="123"/>
        <v>-1.3513055491380212E-3</v>
      </c>
      <c r="E3873" s="2">
        <v>-1.3513055491380212E-3</v>
      </c>
      <c r="F3873" s="2">
        <v>3868</v>
      </c>
      <c r="G3873">
        <f t="shared" ca="1" si="124"/>
        <v>2.9672935714587425E-2</v>
      </c>
    </row>
    <row r="3874" spans="2:7" x14ac:dyDescent="0.25">
      <c r="B3874" s="3">
        <v>42632</v>
      </c>
      <c r="C3874" s="4">
        <v>70.721237000000002</v>
      </c>
      <c r="D3874" s="2">
        <f t="shared" si="123"/>
        <v>-4.0377591523201532E-3</v>
      </c>
      <c r="E3874" s="2">
        <v>-4.0377591523201532E-3</v>
      </c>
      <c r="F3874" s="2">
        <v>3869</v>
      </c>
      <c r="G3874">
        <f t="shared" ca="1" si="124"/>
        <v>2.6912253465085693E-2</v>
      </c>
    </row>
    <row r="3875" spans="2:7" x14ac:dyDescent="0.25">
      <c r="B3875" s="3">
        <v>42633</v>
      </c>
      <c r="C3875" s="4">
        <v>71.007949999999994</v>
      </c>
      <c r="D3875" s="2">
        <f t="shared" si="123"/>
        <v>-3.1921817052181382E-2</v>
      </c>
      <c r="E3875" s="2">
        <v>-3.1921817052181382E-2</v>
      </c>
      <c r="F3875" s="2">
        <v>3870</v>
      </c>
      <c r="G3875">
        <f t="shared" ca="1" si="124"/>
        <v>6.1098758878170678E-2</v>
      </c>
    </row>
    <row r="3876" spans="2:7" x14ac:dyDescent="0.25">
      <c r="B3876" s="3">
        <v>42634</v>
      </c>
      <c r="C3876" s="4">
        <v>73.349395999999999</v>
      </c>
      <c r="D3876" s="2">
        <f t="shared" si="123"/>
        <v>3.9242057398849112E-3</v>
      </c>
      <c r="E3876" s="2">
        <v>3.9242057398849112E-3</v>
      </c>
      <c r="F3876" s="2">
        <v>3871</v>
      </c>
      <c r="G3876">
        <f t="shared" ca="1" si="124"/>
        <v>-1.7900926424947672E-2</v>
      </c>
    </row>
    <row r="3877" spans="2:7" x14ac:dyDescent="0.25">
      <c r="B3877" s="3">
        <v>42635</v>
      </c>
      <c r="C3877" s="4">
        <v>73.062683000000007</v>
      </c>
      <c r="D3877" s="2">
        <f t="shared" si="123"/>
        <v>4.5991516770078986E-3</v>
      </c>
      <c r="E3877" s="2">
        <v>4.5991516770078986E-3</v>
      </c>
      <c r="F3877" s="2">
        <v>3872</v>
      </c>
      <c r="G3877">
        <f t="shared" ca="1" si="124"/>
        <v>3.1784491846063015E-3</v>
      </c>
    </row>
    <row r="3878" spans="2:7" x14ac:dyDescent="0.25">
      <c r="B3878" s="3">
        <v>42636</v>
      </c>
      <c r="C3878" s="4">
        <v>72.728194999999999</v>
      </c>
      <c r="D3878" s="2">
        <f t="shared" si="123"/>
        <v>1.6021419542741236E-2</v>
      </c>
      <c r="E3878" s="2">
        <v>1.6021419542741236E-2</v>
      </c>
      <c r="F3878" s="2">
        <v>3873</v>
      </c>
      <c r="G3878">
        <f t="shared" ca="1" si="124"/>
        <v>-3.2319256431277039E-2</v>
      </c>
    </row>
    <row r="3879" spans="2:7" x14ac:dyDescent="0.25">
      <c r="B3879" s="3">
        <v>42639</v>
      </c>
      <c r="C3879" s="4">
        <v>71.581360000000004</v>
      </c>
      <c r="D3879" s="2">
        <f t="shared" si="123"/>
        <v>2.4623783917562803E-2</v>
      </c>
      <c r="E3879" s="2">
        <v>2.4623783917562803E-2</v>
      </c>
      <c r="F3879" s="2">
        <v>3874</v>
      </c>
      <c r="G3879">
        <f t="shared" ca="1" si="124"/>
        <v>3.0800779928910348E-2</v>
      </c>
    </row>
    <row r="3880" spans="2:7" x14ac:dyDescent="0.25">
      <c r="B3880" s="3">
        <v>42640</v>
      </c>
      <c r="C3880" s="4">
        <v>69.861114999999998</v>
      </c>
      <c r="D3880" s="2">
        <f t="shared" si="123"/>
        <v>-2.792558525953517E-2</v>
      </c>
      <c r="E3880" s="2">
        <v>-2.792558525953517E-2</v>
      </c>
      <c r="F3880" s="2">
        <v>3875</v>
      </c>
      <c r="G3880">
        <f t="shared" ca="1" si="124"/>
        <v>8.7120867989630604E-2</v>
      </c>
    </row>
    <row r="3881" spans="2:7" x14ac:dyDescent="0.25">
      <c r="B3881" s="3">
        <v>42641</v>
      </c>
      <c r="C3881" s="4">
        <v>71.868072999999995</v>
      </c>
      <c r="D3881" s="2">
        <f t="shared" si="123"/>
        <v>6.6666641929983533E-2</v>
      </c>
      <c r="E3881" s="2">
        <v>6.6666641929983533E-2</v>
      </c>
      <c r="F3881" s="2">
        <v>3876</v>
      </c>
      <c r="G3881">
        <f t="shared" ca="1" si="124"/>
        <v>5.2272564791437756E-2</v>
      </c>
    </row>
    <row r="3882" spans="2:7" x14ac:dyDescent="0.25">
      <c r="B3882" s="3">
        <v>42642</v>
      </c>
      <c r="C3882" s="4">
        <v>67.376320000000007</v>
      </c>
      <c r="D3882" s="2">
        <f t="shared" si="123"/>
        <v>5.7062693075029293E-3</v>
      </c>
      <c r="E3882" s="2">
        <v>5.7062693075029293E-3</v>
      </c>
      <c r="F3882" s="2">
        <v>3877</v>
      </c>
      <c r="G3882">
        <f t="shared" ca="1" si="124"/>
        <v>-3.0728082125319443E-2</v>
      </c>
    </row>
    <row r="3883" spans="2:7" x14ac:dyDescent="0.25">
      <c r="B3883" s="3">
        <v>42643</v>
      </c>
      <c r="C3883" s="4">
        <v>66.994033999999999</v>
      </c>
      <c r="D3883" s="2">
        <f t="shared" si="123"/>
        <v>-1.6830354775780685E-2</v>
      </c>
      <c r="E3883" s="2">
        <v>-1.6830354775780685E-2</v>
      </c>
      <c r="F3883" s="2">
        <v>3878</v>
      </c>
      <c r="G3883">
        <f t="shared" ca="1" si="124"/>
        <v>2.0355750080513074E-2</v>
      </c>
    </row>
    <row r="3884" spans="2:7" x14ac:dyDescent="0.25">
      <c r="B3884" s="3">
        <v>42646</v>
      </c>
      <c r="C3884" s="4">
        <v>68.140868999999995</v>
      </c>
      <c r="D3884" s="2">
        <f t="shared" si="123"/>
        <v>-1.0409505303572488E-2</v>
      </c>
      <c r="E3884" s="2">
        <v>-1.0409505303572488E-2</v>
      </c>
      <c r="F3884" s="2">
        <v>3879</v>
      </c>
      <c r="G3884">
        <f t="shared" ca="1" si="124"/>
        <v>7.9680657641614833E-2</v>
      </c>
    </row>
    <row r="3885" spans="2:7" x14ac:dyDescent="0.25">
      <c r="B3885" s="3">
        <v>42647</v>
      </c>
      <c r="C3885" s="4">
        <v>68.857642999999996</v>
      </c>
      <c r="D3885" s="2">
        <f t="shared" si="123"/>
        <v>-3.1585962640722338E-2</v>
      </c>
      <c r="E3885" s="2">
        <v>-3.1585962640722338E-2</v>
      </c>
      <c r="F3885" s="2">
        <v>3880</v>
      </c>
      <c r="G3885">
        <f t="shared" ca="1" si="124"/>
        <v>4.9968010025462549E-2</v>
      </c>
    </row>
    <row r="3886" spans="2:7" x14ac:dyDescent="0.25">
      <c r="B3886" s="3">
        <v>42648</v>
      </c>
      <c r="C3886" s="4">
        <v>71.103515999999999</v>
      </c>
      <c r="D3886" s="2">
        <f t="shared" si="123"/>
        <v>1.987668622390289E-2</v>
      </c>
      <c r="E3886" s="2">
        <v>1.987668622390289E-2</v>
      </c>
      <c r="F3886" s="2">
        <v>3881</v>
      </c>
      <c r="G3886">
        <f t="shared" ca="1" si="124"/>
        <v>5.6724383824596162E-3</v>
      </c>
    </row>
    <row r="3887" spans="2:7" x14ac:dyDescent="0.25">
      <c r="B3887" s="3">
        <v>42649</v>
      </c>
      <c r="C3887" s="4">
        <v>69.717758000000003</v>
      </c>
      <c r="D3887" s="2">
        <f t="shared" si="123"/>
        <v>1.3194300933034931E-2</v>
      </c>
      <c r="E3887" s="2">
        <v>1.3194300933034931E-2</v>
      </c>
      <c r="F3887" s="2">
        <v>3882</v>
      </c>
      <c r="G3887">
        <f t="shared" ca="1" si="124"/>
        <v>-1.6494976687270096E-2</v>
      </c>
    </row>
    <row r="3888" spans="2:7" x14ac:dyDescent="0.25">
      <c r="B3888" s="3">
        <v>42650</v>
      </c>
      <c r="C3888" s="4">
        <v>68.80986</v>
      </c>
      <c r="D3888" s="2">
        <f t="shared" si="123"/>
        <v>-1.0309244543101514E-2</v>
      </c>
      <c r="E3888" s="2">
        <v>-1.0309244543101514E-2</v>
      </c>
      <c r="F3888" s="2">
        <v>3883</v>
      </c>
      <c r="G3888">
        <f t="shared" ca="1" si="124"/>
        <v>-2.0336545581274654E-2</v>
      </c>
    </row>
    <row r="3889" spans="2:7" x14ac:dyDescent="0.25">
      <c r="B3889" s="3">
        <v>42653</v>
      </c>
      <c r="C3889" s="4">
        <v>69.526627000000005</v>
      </c>
      <c r="D3889" s="2">
        <f t="shared" si="123"/>
        <v>1.3937349252810202E-2</v>
      </c>
      <c r="E3889" s="2">
        <v>1.3937349252810202E-2</v>
      </c>
      <c r="F3889" s="2">
        <v>3884</v>
      </c>
      <c r="G3889">
        <f t="shared" ca="1" si="124"/>
        <v>5.4072803029702569E-2</v>
      </c>
    </row>
    <row r="3890" spans="2:7" x14ac:dyDescent="0.25">
      <c r="B3890" s="3">
        <v>42656</v>
      </c>
      <c r="C3890" s="4">
        <v>68.570930000000004</v>
      </c>
      <c r="D3890" s="2">
        <f t="shared" si="123"/>
        <v>6.3113518555216715E-3</v>
      </c>
      <c r="E3890" s="2">
        <v>6.3113518555216715E-3</v>
      </c>
      <c r="F3890" s="2">
        <v>3885</v>
      </c>
      <c r="G3890">
        <f t="shared" ca="1" si="124"/>
        <v>-1.7642789594999139E-2</v>
      </c>
    </row>
    <row r="3891" spans="2:7" x14ac:dyDescent="0.25">
      <c r="B3891" s="3">
        <v>42657</v>
      </c>
      <c r="C3891" s="4">
        <v>68.140868999999995</v>
      </c>
      <c r="D3891" s="2">
        <f t="shared" si="123"/>
        <v>1.7844313003359865E-2</v>
      </c>
      <c r="E3891" s="2">
        <v>1.7844313003359865E-2</v>
      </c>
      <c r="F3891" s="2">
        <v>3886</v>
      </c>
      <c r="G3891">
        <f t="shared" ca="1" si="124"/>
        <v>8.2217485546781429E-3</v>
      </c>
    </row>
    <row r="3892" spans="2:7" x14ac:dyDescent="0.25">
      <c r="B3892" s="3">
        <v>42660</v>
      </c>
      <c r="C3892" s="4">
        <v>66.946258999999998</v>
      </c>
      <c r="D3892" s="2">
        <f t="shared" si="123"/>
        <v>-1.2684869419503355E-2</v>
      </c>
      <c r="E3892" s="2">
        <v>-1.2684869419503355E-2</v>
      </c>
      <c r="F3892" s="2">
        <v>3887</v>
      </c>
      <c r="G3892">
        <f t="shared" ca="1" si="124"/>
        <v>3.9828443791214549E-3</v>
      </c>
    </row>
    <row r="3893" spans="2:7" x14ac:dyDescent="0.25">
      <c r="B3893" s="3">
        <v>42661</v>
      </c>
      <c r="C3893" s="4">
        <v>67.806374000000005</v>
      </c>
      <c r="D3893" s="2">
        <f t="shared" si="123"/>
        <v>-1.114985606874515E-2</v>
      </c>
      <c r="E3893" s="2">
        <v>-1.114985606874515E-2</v>
      </c>
      <c r="F3893" s="2">
        <v>3888</v>
      </c>
      <c r="G3893">
        <f t="shared" ca="1" si="124"/>
        <v>-4.3277518835974041E-2</v>
      </c>
    </row>
    <row r="3894" spans="2:7" x14ac:dyDescent="0.25">
      <c r="B3894" s="3">
        <v>42662</v>
      </c>
      <c r="C3894" s="4">
        <v>68.570930000000004</v>
      </c>
      <c r="D3894" s="2">
        <f t="shared" si="123"/>
        <v>-1.9808799410286484E-2</v>
      </c>
      <c r="E3894" s="2">
        <v>-1.9808799410286484E-2</v>
      </c>
      <c r="F3894" s="2">
        <v>3889</v>
      </c>
      <c r="G3894">
        <f t="shared" ca="1" si="124"/>
        <v>4.9684539579154807E-2</v>
      </c>
    </row>
    <row r="3895" spans="2:7" x14ac:dyDescent="0.25">
      <c r="B3895" s="3">
        <v>42663</v>
      </c>
      <c r="C3895" s="4">
        <v>69.956688</v>
      </c>
      <c r="D3895" s="2">
        <f t="shared" si="123"/>
        <v>2.1632933245408818E-2</v>
      </c>
      <c r="E3895" s="2">
        <v>2.1632933245408818E-2</v>
      </c>
      <c r="F3895" s="2">
        <v>3890</v>
      </c>
      <c r="G3895">
        <f t="shared" ca="1" si="124"/>
        <v>-2.6388853499288299E-2</v>
      </c>
    </row>
    <row r="3896" spans="2:7" x14ac:dyDescent="0.25">
      <c r="B3896" s="3">
        <v>42664</v>
      </c>
      <c r="C3896" s="4">
        <v>68.475364999999996</v>
      </c>
      <c r="D3896" s="2">
        <f t="shared" si="123"/>
        <v>-2.3176478494583447E-2</v>
      </c>
      <c r="E3896" s="2">
        <v>-2.3176478494583447E-2</v>
      </c>
      <c r="F3896" s="2">
        <v>3891</v>
      </c>
      <c r="G3896">
        <f t="shared" ca="1" si="124"/>
        <v>-6.2820597833181872E-4</v>
      </c>
    </row>
    <row r="3897" spans="2:7" x14ac:dyDescent="0.25">
      <c r="B3897" s="3">
        <v>42667</v>
      </c>
      <c r="C3897" s="4">
        <v>70.100037</v>
      </c>
      <c r="D3897" s="2">
        <f t="shared" si="123"/>
        <v>1.9458040685283697E-2</v>
      </c>
      <c r="E3897" s="2">
        <v>1.9458040685283697E-2</v>
      </c>
      <c r="F3897" s="2">
        <v>3892</v>
      </c>
      <c r="G3897">
        <f t="shared" ca="1" si="124"/>
        <v>-3.7855825327464156E-2</v>
      </c>
    </row>
    <row r="3898" spans="2:7" x14ac:dyDescent="0.25">
      <c r="B3898" s="3">
        <v>42668</v>
      </c>
      <c r="C3898" s="4">
        <v>68.762062</v>
      </c>
      <c r="D3898" s="2">
        <f t="shared" si="123"/>
        <v>6.2935952357787931E-3</v>
      </c>
      <c r="E3898" s="2">
        <v>6.2935952357787931E-3</v>
      </c>
      <c r="F3898" s="2">
        <v>3893</v>
      </c>
      <c r="G3898">
        <f t="shared" ca="1" si="124"/>
        <v>1.5055303631523971E-2</v>
      </c>
    </row>
    <row r="3899" spans="2:7" x14ac:dyDescent="0.25">
      <c r="B3899" s="3">
        <v>42669</v>
      </c>
      <c r="C3899" s="4">
        <v>68.332008000000002</v>
      </c>
      <c r="D3899" s="2">
        <f t="shared" si="123"/>
        <v>-3.4843045004640054E-3</v>
      </c>
      <c r="E3899" s="2">
        <v>-3.4843045004640054E-3</v>
      </c>
      <c r="F3899" s="2">
        <v>3894</v>
      </c>
      <c r="G3899">
        <f t="shared" ca="1" si="124"/>
        <v>3.6459310729449398E-2</v>
      </c>
    </row>
    <row r="3900" spans="2:7" x14ac:dyDescent="0.25">
      <c r="B3900" s="3">
        <v>42670</v>
      </c>
      <c r="C3900" s="4">
        <v>68.570930000000004</v>
      </c>
      <c r="D3900" s="2">
        <f t="shared" si="123"/>
        <v>1.1275577130846119E-2</v>
      </c>
      <c r="E3900" s="2">
        <v>1.1275577130846119E-2</v>
      </c>
      <c r="F3900" s="2">
        <v>3895</v>
      </c>
      <c r="G3900">
        <f t="shared" ca="1" si="124"/>
        <v>4.0134504844268379E-2</v>
      </c>
    </row>
    <row r="3901" spans="2:7" x14ac:dyDescent="0.25">
      <c r="B3901" s="3">
        <v>42671</v>
      </c>
      <c r="C3901" s="4">
        <v>67.806374000000005</v>
      </c>
      <c r="D3901" s="2">
        <f t="shared" si="123"/>
        <v>1.3571401963943498E-2</v>
      </c>
      <c r="E3901" s="2">
        <v>1.3571401963943498E-2</v>
      </c>
      <c r="F3901" s="2">
        <v>3896</v>
      </c>
      <c r="G3901">
        <f t="shared" ca="1" si="124"/>
        <v>-2.4310936530580949E-2</v>
      </c>
    </row>
    <row r="3902" spans="2:7" x14ac:dyDescent="0.25">
      <c r="B3902" s="3">
        <v>42675</v>
      </c>
      <c r="C3902" s="4">
        <v>66.898467999999994</v>
      </c>
      <c r="D3902" s="2">
        <f t="shared" si="123"/>
        <v>1.229201840458637E-2</v>
      </c>
      <c r="E3902" s="2">
        <v>1.229201840458637E-2</v>
      </c>
      <c r="F3902" s="2">
        <v>3897</v>
      </c>
      <c r="G3902">
        <f t="shared" ca="1" si="124"/>
        <v>-1.296656386913796E-2</v>
      </c>
    </row>
    <row r="3903" spans="2:7" x14ac:dyDescent="0.25">
      <c r="B3903" s="3">
        <v>42676</v>
      </c>
      <c r="C3903" s="4">
        <v>66.086135999999996</v>
      </c>
      <c r="D3903" s="2">
        <f t="shared" si="123"/>
        <v>7.2834095157861259E-3</v>
      </c>
      <c r="E3903" s="2">
        <v>7.2834095157861259E-3</v>
      </c>
      <c r="F3903" s="2">
        <v>3898</v>
      </c>
      <c r="G3903">
        <f t="shared" ca="1" si="124"/>
        <v>-1.330773320889876E-4</v>
      </c>
    </row>
    <row r="3904" spans="2:7" x14ac:dyDescent="0.25">
      <c r="B3904" s="3">
        <v>42677</v>
      </c>
      <c r="C3904" s="4">
        <v>65.608283999999998</v>
      </c>
      <c r="D3904" s="2">
        <f t="shared" si="123"/>
        <v>4.5696873507709131E-2</v>
      </c>
      <c r="E3904" s="2">
        <v>4.5696873507709131E-2</v>
      </c>
      <c r="F3904" s="2">
        <v>3899</v>
      </c>
      <c r="G3904">
        <f t="shared" ca="1" si="124"/>
        <v>6.4604651097601828E-2</v>
      </c>
    </row>
    <row r="3905" spans="2:7" x14ac:dyDescent="0.25">
      <c r="B3905" s="3">
        <v>42678</v>
      </c>
      <c r="C3905" s="4">
        <v>62.741207000000003</v>
      </c>
      <c r="D3905" s="2">
        <f t="shared" si="123"/>
        <v>-1.278203951184405E-2</v>
      </c>
      <c r="E3905" s="2">
        <v>-1.278203951184405E-2</v>
      </c>
      <c r="F3905" s="2">
        <v>3900</v>
      </c>
      <c r="G3905">
        <f t="shared" ca="1" si="124"/>
        <v>-5.4889268439222445E-3</v>
      </c>
    </row>
    <row r="3906" spans="2:7" x14ac:dyDescent="0.25">
      <c r="B3906" s="3">
        <v>42681</v>
      </c>
      <c r="C3906" s="4">
        <v>63.553550999999999</v>
      </c>
      <c r="D3906" s="2">
        <f t="shared" si="123"/>
        <v>1.7597659659357088E-2</v>
      </c>
      <c r="E3906" s="2">
        <v>1.7597659659357088E-2</v>
      </c>
      <c r="F3906" s="2">
        <v>3901</v>
      </c>
      <c r="G3906">
        <f t="shared" ca="1" si="124"/>
        <v>1.2739587877081205E-2</v>
      </c>
    </row>
    <row r="3907" spans="2:7" x14ac:dyDescent="0.25">
      <c r="B3907" s="3">
        <v>42682</v>
      </c>
      <c r="C3907" s="4">
        <v>62.454498000000001</v>
      </c>
      <c r="D3907" s="2">
        <f t="shared" si="123"/>
        <v>6.7810412998808314E-2</v>
      </c>
      <c r="E3907" s="2">
        <v>6.7810412998808314E-2</v>
      </c>
      <c r="F3907" s="2">
        <v>3902</v>
      </c>
      <c r="G3907">
        <f t="shared" ca="1" si="124"/>
        <v>-4.849148283183087E-2</v>
      </c>
    </row>
    <row r="3908" spans="2:7" x14ac:dyDescent="0.25">
      <c r="B3908" s="3">
        <v>42683</v>
      </c>
      <c r="C3908" s="4">
        <v>58.488377</v>
      </c>
      <c r="D3908" s="2">
        <f t="shared" si="123"/>
        <v>-0.16621256136701149</v>
      </c>
      <c r="E3908" s="2">
        <v>-0.16621256136701149</v>
      </c>
      <c r="F3908" s="2">
        <v>3903</v>
      </c>
      <c r="G3908">
        <f t="shared" ca="1" si="124"/>
        <v>6.6658169890757402E-2</v>
      </c>
    </row>
    <row r="3909" spans="2:7" x14ac:dyDescent="0.25">
      <c r="B3909" s="3">
        <v>42684</v>
      </c>
      <c r="C3909" s="4">
        <v>70.147827000000007</v>
      </c>
      <c r="D3909" s="2">
        <f t="shared" si="123"/>
        <v>-2.717299242372866E-3</v>
      </c>
      <c r="E3909" s="2">
        <v>-2.717299242372866E-3</v>
      </c>
      <c r="F3909" s="2">
        <v>3904</v>
      </c>
      <c r="G3909">
        <f t="shared" ca="1" si="124"/>
        <v>-6.1057903864360899E-2</v>
      </c>
    </row>
    <row r="3910" spans="2:7" x14ac:dyDescent="0.25">
      <c r="B3910" s="3">
        <v>42685</v>
      </c>
      <c r="C3910" s="4">
        <v>70.338959000000003</v>
      </c>
      <c r="D3910" s="2">
        <f t="shared" ref="D3910:D3973" si="125">(C3910-C3911)/C3911</f>
        <v>1.5172316865918916E-2</v>
      </c>
      <c r="E3910" s="2">
        <v>1.5172316865918916E-2</v>
      </c>
      <c r="F3910" s="2">
        <v>3905</v>
      </c>
      <c r="G3910">
        <f t="shared" ca="1" si="124"/>
        <v>-2.453432298082648E-2</v>
      </c>
    </row>
    <row r="3911" spans="2:7" x14ac:dyDescent="0.25">
      <c r="B3911" s="3">
        <v>42689</v>
      </c>
      <c r="C3911" s="4">
        <v>69.287704000000005</v>
      </c>
      <c r="D3911" s="2">
        <f t="shared" si="125"/>
        <v>-6.8492974949568288E-3</v>
      </c>
      <c r="E3911" s="2">
        <v>-6.8492974949568288E-3</v>
      </c>
      <c r="F3911" s="2">
        <v>3906</v>
      </c>
      <c r="G3911">
        <f t="shared" ca="1" si="124"/>
        <v>-2.0160669267077078E-2</v>
      </c>
    </row>
    <row r="3912" spans="2:7" x14ac:dyDescent="0.25">
      <c r="B3912" s="3">
        <v>42690</v>
      </c>
      <c r="C3912" s="4">
        <v>69.765548999999993</v>
      </c>
      <c r="D3912" s="2">
        <f t="shared" si="125"/>
        <v>4.5096616485696024E-2</v>
      </c>
      <c r="E3912" s="2">
        <v>4.5096616485696024E-2</v>
      </c>
      <c r="F3912" s="2">
        <v>3907</v>
      </c>
      <c r="G3912">
        <f t="shared" ref="G3912:G3975" ca="1" si="126">_xlfn.NORM.INV(RAND(),K$7,K$8)</f>
        <v>-3.1008536766165828E-3</v>
      </c>
    </row>
    <row r="3913" spans="2:7" x14ac:dyDescent="0.25">
      <c r="B3913" s="3">
        <v>42691</v>
      </c>
      <c r="C3913" s="4">
        <v>66.755118999999993</v>
      </c>
      <c r="D3913" s="2">
        <f t="shared" si="125"/>
        <v>-9.921912930384913E-3</v>
      </c>
      <c r="E3913" s="2">
        <v>-9.921912930384913E-3</v>
      </c>
      <c r="F3913" s="2">
        <v>3908</v>
      </c>
      <c r="G3913">
        <f t="shared" ca="1" si="126"/>
        <v>8.7837520934501909E-3</v>
      </c>
    </row>
    <row r="3914" spans="2:7" x14ac:dyDescent="0.25">
      <c r="B3914" s="3">
        <v>42692</v>
      </c>
      <c r="C3914" s="4">
        <v>67.424094999999994</v>
      </c>
      <c r="D3914" s="2">
        <f t="shared" si="125"/>
        <v>1.1469338663741948E-2</v>
      </c>
      <c r="E3914" s="2">
        <v>1.1469338663741948E-2</v>
      </c>
      <c r="F3914" s="2">
        <v>3909</v>
      </c>
      <c r="G3914">
        <f t="shared" ca="1" si="126"/>
        <v>4.7513783342538248E-3</v>
      </c>
    </row>
    <row r="3915" spans="2:7" x14ac:dyDescent="0.25">
      <c r="B3915" s="3">
        <v>42695</v>
      </c>
      <c r="C3915" s="4">
        <v>66.659554</v>
      </c>
      <c r="D3915" s="2">
        <f t="shared" si="125"/>
        <v>-1.6219891585407903E-2</v>
      </c>
      <c r="E3915" s="2">
        <v>-1.6219891585407903E-2</v>
      </c>
      <c r="F3915" s="2">
        <v>3910</v>
      </c>
      <c r="G3915">
        <f t="shared" ca="1" si="126"/>
        <v>2.6372908606947996E-2</v>
      </c>
    </row>
    <row r="3916" spans="2:7" x14ac:dyDescent="0.25">
      <c r="B3916" s="3">
        <v>42696</v>
      </c>
      <c r="C3916" s="4">
        <v>67.758590999999996</v>
      </c>
      <c r="D3916" s="2">
        <f t="shared" si="125"/>
        <v>0</v>
      </c>
      <c r="E3916" s="2">
        <v>0</v>
      </c>
      <c r="F3916" s="2">
        <v>3911</v>
      </c>
      <c r="G3916">
        <f t="shared" ca="1" si="126"/>
        <v>5.3582546670092168E-3</v>
      </c>
    </row>
    <row r="3917" spans="2:7" x14ac:dyDescent="0.25">
      <c r="B3917" s="3">
        <v>42697</v>
      </c>
      <c r="C3917" s="4">
        <v>67.758590999999996</v>
      </c>
      <c r="D3917" s="2">
        <f t="shared" si="125"/>
        <v>1.3581223717450026E-2</v>
      </c>
      <c r="E3917" s="2">
        <v>1.3581223717450026E-2</v>
      </c>
      <c r="F3917" s="2">
        <v>3912</v>
      </c>
      <c r="G3917">
        <f t="shared" ca="1" si="126"/>
        <v>4.7648434004593163E-2</v>
      </c>
    </row>
    <row r="3918" spans="2:7" x14ac:dyDescent="0.25">
      <c r="B3918" s="3">
        <v>42698</v>
      </c>
      <c r="C3918" s="4">
        <v>66.850677000000005</v>
      </c>
      <c r="D3918" s="2">
        <f t="shared" si="125"/>
        <v>-7.0973182853883319E-3</v>
      </c>
      <c r="E3918" s="2">
        <v>-7.0973182853883319E-3</v>
      </c>
      <c r="F3918" s="2">
        <v>3913</v>
      </c>
      <c r="G3918">
        <f t="shared" ca="1" si="126"/>
        <v>-3.7724325215908593E-2</v>
      </c>
    </row>
    <row r="3919" spans="2:7" x14ac:dyDescent="0.25">
      <c r="B3919" s="3">
        <v>42699</v>
      </c>
      <c r="C3919" s="4">
        <v>67.328529000000003</v>
      </c>
      <c r="D3919" s="2">
        <f t="shared" si="125"/>
        <v>-8.444794668406249E-3</v>
      </c>
      <c r="E3919" s="2">
        <v>-8.444794668406249E-3</v>
      </c>
      <c r="F3919" s="2">
        <v>3914</v>
      </c>
      <c r="G3919">
        <f t="shared" ca="1" si="126"/>
        <v>1.9810277209281937E-3</v>
      </c>
    </row>
    <row r="3920" spans="2:7" x14ac:dyDescent="0.25">
      <c r="B3920" s="3">
        <v>42702</v>
      </c>
      <c r="C3920" s="4">
        <v>67.901947000000007</v>
      </c>
      <c r="D3920" s="2">
        <f t="shared" si="125"/>
        <v>-2.1067728951107345E-3</v>
      </c>
      <c r="E3920" s="2">
        <v>-2.1067728951107345E-3</v>
      </c>
      <c r="F3920" s="2">
        <v>3915</v>
      </c>
      <c r="G3920">
        <f t="shared" ca="1" si="126"/>
        <v>8.1594655375847105E-3</v>
      </c>
    </row>
    <row r="3921" spans="2:7" x14ac:dyDescent="0.25">
      <c r="B3921" s="3">
        <v>42703</v>
      </c>
      <c r="C3921" s="4">
        <v>68.045303000000004</v>
      </c>
      <c r="D3921" s="2">
        <f t="shared" si="125"/>
        <v>-0.12098753978096594</v>
      </c>
      <c r="E3921" s="2">
        <v>-0.12098753978096594</v>
      </c>
      <c r="F3921" s="2">
        <v>3916</v>
      </c>
      <c r="G3921">
        <f t="shared" ca="1" si="126"/>
        <v>1.2284783241638118E-2</v>
      </c>
    </row>
    <row r="3922" spans="2:7" x14ac:dyDescent="0.25">
      <c r="B3922" s="3">
        <v>42704</v>
      </c>
      <c r="C3922" s="4">
        <v>77.411079000000001</v>
      </c>
      <c r="D3922" s="2">
        <f t="shared" si="125"/>
        <v>-2.1148140430571775E-2</v>
      </c>
      <c r="E3922" s="2">
        <v>-2.1148140430571775E-2</v>
      </c>
      <c r="F3922" s="2">
        <v>3917</v>
      </c>
      <c r="G3922">
        <f t="shared" ca="1" si="126"/>
        <v>6.132875426064497E-2</v>
      </c>
    </row>
    <row r="3923" spans="2:7" x14ac:dyDescent="0.25">
      <c r="B3923" s="3">
        <v>42705</v>
      </c>
      <c r="C3923" s="4">
        <v>79.083549000000005</v>
      </c>
      <c r="D3923" s="2">
        <f t="shared" si="125"/>
        <v>3.8268521528650387E-2</v>
      </c>
      <c r="E3923" s="2">
        <v>3.8268521528650387E-2</v>
      </c>
      <c r="F3923" s="2">
        <v>3918</v>
      </c>
      <c r="G3923">
        <f t="shared" ca="1" si="126"/>
        <v>3.7834831419480623E-2</v>
      </c>
    </row>
    <row r="3924" spans="2:7" x14ac:dyDescent="0.25">
      <c r="B3924" s="3">
        <v>42706</v>
      </c>
      <c r="C3924" s="4">
        <v>76.168685999999994</v>
      </c>
      <c r="D3924" s="2">
        <f t="shared" si="125"/>
        <v>2.7061909884300395E-2</v>
      </c>
      <c r="E3924" s="2">
        <v>2.7061909884300395E-2</v>
      </c>
      <c r="F3924" s="2">
        <v>3919</v>
      </c>
      <c r="G3924">
        <f t="shared" ca="1" si="126"/>
        <v>-7.4079886422068007E-3</v>
      </c>
    </row>
    <row r="3925" spans="2:7" x14ac:dyDescent="0.25">
      <c r="B3925" s="3">
        <v>42709</v>
      </c>
      <c r="C3925" s="4">
        <v>74.161727999999997</v>
      </c>
      <c r="D3925" s="2">
        <f t="shared" si="125"/>
        <v>-3.8512555694915564E-3</v>
      </c>
      <c r="E3925" s="2">
        <v>-3.8512555694915564E-3</v>
      </c>
      <c r="F3925" s="2">
        <v>3920</v>
      </c>
      <c r="G3925">
        <f t="shared" ca="1" si="126"/>
        <v>1.206761645430371E-3</v>
      </c>
    </row>
    <row r="3926" spans="2:7" x14ac:dyDescent="0.25">
      <c r="B3926" s="3">
        <v>42710</v>
      </c>
      <c r="C3926" s="4">
        <v>74.448447999999999</v>
      </c>
      <c r="D3926" s="2">
        <f t="shared" si="125"/>
        <v>2.2309847468602925E-2</v>
      </c>
      <c r="E3926" s="2">
        <v>2.2309847468602925E-2</v>
      </c>
      <c r="F3926" s="2">
        <v>3921</v>
      </c>
      <c r="G3926">
        <f t="shared" ca="1" si="126"/>
        <v>2.8212511370349233E-2</v>
      </c>
    </row>
    <row r="3927" spans="2:7" x14ac:dyDescent="0.25">
      <c r="B3927" s="3">
        <v>42711</v>
      </c>
      <c r="C3927" s="4">
        <v>72.823761000000005</v>
      </c>
      <c r="D3927" s="2">
        <f t="shared" si="125"/>
        <v>-1.4230276449456999E-2</v>
      </c>
      <c r="E3927" s="2">
        <v>-1.4230276449456999E-2</v>
      </c>
      <c r="F3927" s="2">
        <v>3922</v>
      </c>
      <c r="G3927">
        <f t="shared" ca="1" si="126"/>
        <v>-1.6437198404353252E-2</v>
      </c>
    </row>
    <row r="3928" spans="2:7" x14ac:dyDescent="0.25">
      <c r="B3928" s="3">
        <v>42712</v>
      </c>
      <c r="C3928" s="4">
        <v>73.875022999999999</v>
      </c>
      <c r="D3928" s="2">
        <f t="shared" si="125"/>
        <v>-1.087663148401132E-2</v>
      </c>
      <c r="E3928" s="2">
        <v>-1.087663148401132E-2</v>
      </c>
      <c r="F3928" s="2">
        <v>3923</v>
      </c>
      <c r="G3928">
        <f t="shared" ca="1" si="126"/>
        <v>8.3587305025787303E-3</v>
      </c>
    </row>
    <row r="3929" spans="2:7" x14ac:dyDescent="0.25">
      <c r="B3929" s="3">
        <v>42713</v>
      </c>
      <c r="C3929" s="4">
        <v>74.687370000000001</v>
      </c>
      <c r="D3929" s="2">
        <f t="shared" si="125"/>
        <v>1.7578112599575636E-2</v>
      </c>
      <c r="E3929" s="2">
        <v>1.7578112599575636E-2</v>
      </c>
      <c r="F3929" s="2">
        <v>3924</v>
      </c>
      <c r="G3929">
        <f t="shared" ca="1" si="126"/>
        <v>-2.3395617907397748E-2</v>
      </c>
    </row>
    <row r="3930" spans="2:7" x14ac:dyDescent="0.25">
      <c r="B3930" s="3">
        <v>42716</v>
      </c>
      <c r="C3930" s="4">
        <v>73.397186000000005</v>
      </c>
      <c r="D3930" s="2">
        <f t="shared" si="125"/>
        <v>2.331790341282082E-2</v>
      </c>
      <c r="E3930" s="2">
        <v>2.331790341282082E-2</v>
      </c>
      <c r="F3930" s="2">
        <v>3925</v>
      </c>
      <c r="G3930">
        <f t="shared" ca="1" si="126"/>
        <v>-3.5713430176271245E-2</v>
      </c>
    </row>
    <row r="3931" spans="2:7" x14ac:dyDescent="0.25">
      <c r="B3931" s="3">
        <v>42717</v>
      </c>
      <c r="C3931" s="4">
        <v>71.724716000000001</v>
      </c>
      <c r="D3931" s="2">
        <f t="shared" si="125"/>
        <v>-3.7820478818913962E-2</v>
      </c>
      <c r="E3931" s="2">
        <v>-3.7820478818913962E-2</v>
      </c>
      <c r="F3931" s="2">
        <v>3926</v>
      </c>
      <c r="G3931">
        <f t="shared" ca="1" si="126"/>
        <v>-7.6382387844236649E-2</v>
      </c>
    </row>
    <row r="3932" spans="2:7" x14ac:dyDescent="0.25">
      <c r="B3932" s="3">
        <v>42718</v>
      </c>
      <c r="C3932" s="4">
        <v>74.544005999999996</v>
      </c>
      <c r="D3932" s="2">
        <f t="shared" si="125"/>
        <v>1.6949165028514738E-2</v>
      </c>
      <c r="E3932" s="2">
        <v>1.6949165028514738E-2</v>
      </c>
      <c r="F3932" s="2">
        <v>3927</v>
      </c>
      <c r="G3932">
        <f t="shared" ca="1" si="126"/>
        <v>1.4540930394369978E-2</v>
      </c>
    </row>
    <row r="3933" spans="2:7" x14ac:dyDescent="0.25">
      <c r="B3933" s="3">
        <v>42719</v>
      </c>
      <c r="C3933" s="4">
        <v>73.301604999999995</v>
      </c>
      <c r="D3933" s="2">
        <f t="shared" si="125"/>
        <v>-1.6666678740072018E-2</v>
      </c>
      <c r="E3933" s="2">
        <v>-1.6666678740072018E-2</v>
      </c>
      <c r="F3933" s="2">
        <v>3928</v>
      </c>
      <c r="G3933">
        <f t="shared" ca="1" si="126"/>
        <v>1.8910377901536411E-2</v>
      </c>
    </row>
    <row r="3934" spans="2:7" x14ac:dyDescent="0.25">
      <c r="B3934" s="3">
        <v>42720</v>
      </c>
      <c r="C3934" s="4">
        <v>74.544005999999996</v>
      </c>
      <c r="D3934" s="2">
        <f t="shared" si="125"/>
        <v>1.6949165028514738E-2</v>
      </c>
      <c r="E3934" s="2">
        <v>1.6949165028514738E-2</v>
      </c>
      <c r="F3934" s="2">
        <v>3929</v>
      </c>
      <c r="G3934">
        <f t="shared" ca="1" si="126"/>
        <v>4.6040985078855942E-2</v>
      </c>
    </row>
    <row r="3935" spans="2:7" x14ac:dyDescent="0.25">
      <c r="B3935" s="3">
        <v>42723</v>
      </c>
      <c r="C3935" s="4">
        <v>73.301604999999995</v>
      </c>
      <c r="D3935" s="2">
        <f t="shared" si="125"/>
        <v>1.8592264610079772E-2</v>
      </c>
      <c r="E3935" s="2">
        <v>1.8592264610079772E-2</v>
      </c>
      <c r="F3935" s="2">
        <v>3930</v>
      </c>
      <c r="G3935">
        <f t="shared" ca="1" si="126"/>
        <v>-3.4446366774868661E-2</v>
      </c>
    </row>
    <row r="3936" spans="2:7" x14ac:dyDescent="0.25">
      <c r="B3936" s="3">
        <v>42724</v>
      </c>
      <c r="C3936" s="4">
        <v>71.963638000000003</v>
      </c>
      <c r="D3936" s="2">
        <f t="shared" si="125"/>
        <v>-5.8161354822153226E-2</v>
      </c>
      <c r="E3936" s="2">
        <v>-5.8161354822153226E-2</v>
      </c>
      <c r="F3936" s="2">
        <v>3931</v>
      </c>
      <c r="G3936">
        <f t="shared" ca="1" si="126"/>
        <v>-3.1108646018096112E-2</v>
      </c>
    </row>
    <row r="3937" spans="2:7" x14ac:dyDescent="0.25">
      <c r="B3937" s="3">
        <v>42725</v>
      </c>
      <c r="C3937" s="4">
        <v>76.407607999999996</v>
      </c>
      <c r="D3937" s="2">
        <f t="shared" si="125"/>
        <v>-1.2962886100580056E-2</v>
      </c>
      <c r="E3937" s="2">
        <v>-1.2962886100580056E-2</v>
      </c>
      <c r="F3937" s="2">
        <v>3932</v>
      </c>
      <c r="G3937">
        <f t="shared" ca="1" si="126"/>
        <v>-5.8260744867139336E-2</v>
      </c>
    </row>
    <row r="3938" spans="2:7" x14ac:dyDescent="0.25">
      <c r="B3938" s="3">
        <v>42726</v>
      </c>
      <c r="C3938" s="4">
        <v>77.411079000000001</v>
      </c>
      <c r="D3938" s="2">
        <f t="shared" si="125"/>
        <v>2.4020167505722664E-2</v>
      </c>
      <c r="E3938" s="2">
        <v>2.4020167505722664E-2</v>
      </c>
      <c r="F3938" s="2">
        <v>3933</v>
      </c>
      <c r="G3938">
        <f t="shared" ca="1" si="126"/>
        <v>4.7473239352806701E-2</v>
      </c>
    </row>
    <row r="3939" spans="2:7" x14ac:dyDescent="0.25">
      <c r="B3939" s="3">
        <v>42727</v>
      </c>
      <c r="C3939" s="4">
        <v>75.595268000000004</v>
      </c>
      <c r="D3939" s="2">
        <f t="shared" si="125"/>
        <v>8.2079322667552704E-2</v>
      </c>
      <c r="E3939" s="2">
        <v>8.2079322667552704E-2</v>
      </c>
      <c r="F3939" s="2">
        <v>3934</v>
      </c>
      <c r="G3939">
        <f t="shared" ca="1" si="126"/>
        <v>-7.2015876742688195E-2</v>
      </c>
    </row>
    <row r="3940" spans="2:7" x14ac:dyDescent="0.25">
      <c r="B3940" s="3">
        <v>42730</v>
      </c>
      <c r="C3940" s="4">
        <v>69.861114999999998</v>
      </c>
      <c r="D3940" s="2">
        <f t="shared" si="125"/>
        <v>-3.3707910082437349E-2</v>
      </c>
      <c r="E3940" s="2">
        <v>-3.3707910082437349E-2</v>
      </c>
      <c r="F3940" s="2">
        <v>3935</v>
      </c>
      <c r="G3940">
        <f t="shared" ca="1" si="126"/>
        <v>-9.2020168955084886E-2</v>
      </c>
    </row>
    <row r="3941" spans="2:7" x14ac:dyDescent="0.25">
      <c r="B3941" s="3">
        <v>42731</v>
      </c>
      <c r="C3941" s="4">
        <v>72.298134000000005</v>
      </c>
      <c r="D3941" s="2">
        <f t="shared" si="125"/>
        <v>2.6458743066699337E-2</v>
      </c>
      <c r="E3941" s="2">
        <v>2.6458743066699337E-2</v>
      </c>
      <c r="F3941" s="2">
        <v>3936</v>
      </c>
      <c r="G3941">
        <f t="shared" ca="1" si="126"/>
        <v>-3.4795049834224628E-2</v>
      </c>
    </row>
    <row r="3942" spans="2:7" x14ac:dyDescent="0.25">
      <c r="B3942" s="3">
        <v>42732</v>
      </c>
      <c r="C3942" s="4">
        <v>70.434524999999994</v>
      </c>
      <c r="D3942" s="2">
        <f t="shared" si="125"/>
        <v>-1.6021419542741434E-2</v>
      </c>
      <c r="E3942" s="2">
        <v>-1.6021419542741434E-2</v>
      </c>
      <c r="F3942" s="2">
        <v>3937</v>
      </c>
      <c r="G3942">
        <f t="shared" ca="1" si="126"/>
        <v>8.4327026202807798E-2</v>
      </c>
    </row>
    <row r="3943" spans="2:7" x14ac:dyDescent="0.25">
      <c r="B3943" s="3">
        <v>42733</v>
      </c>
      <c r="C3943" s="4">
        <v>71.581360000000004</v>
      </c>
      <c r="D3943" s="2">
        <f t="shared" si="125"/>
        <v>-5.3120994244343156E-3</v>
      </c>
      <c r="E3943" s="2">
        <v>-5.3120994244343156E-3</v>
      </c>
      <c r="F3943" s="2">
        <v>3938</v>
      </c>
      <c r="G3943">
        <f t="shared" ca="1" si="126"/>
        <v>-7.1539855567181052E-2</v>
      </c>
    </row>
    <row r="3944" spans="2:7" x14ac:dyDescent="0.25">
      <c r="B3944" s="3">
        <v>42734</v>
      </c>
      <c r="C3944" s="4">
        <v>71.963638000000003</v>
      </c>
      <c r="D3944" s="2">
        <f t="shared" si="125"/>
        <v>-1.1162199702764447E-2</v>
      </c>
      <c r="E3944" s="2">
        <v>-1.1162199702764447E-2</v>
      </c>
      <c r="F3944" s="2">
        <v>3939</v>
      </c>
      <c r="G3944">
        <f t="shared" ca="1" si="126"/>
        <v>-4.243739722898978E-2</v>
      </c>
    </row>
    <row r="3945" spans="2:7" x14ac:dyDescent="0.25">
      <c r="B3945" s="3">
        <v>42737</v>
      </c>
      <c r="C3945" s="4">
        <v>72.775977999999995</v>
      </c>
      <c r="D3945" s="2">
        <f t="shared" si="125"/>
        <v>-6.5614573243490788E-4</v>
      </c>
      <c r="E3945" s="2">
        <v>-6.5614573243490788E-4</v>
      </c>
      <c r="F3945" s="2">
        <v>3940</v>
      </c>
      <c r="G3945">
        <f t="shared" ca="1" si="126"/>
        <v>-3.5671781153644971E-2</v>
      </c>
    </row>
    <row r="3946" spans="2:7" x14ac:dyDescent="0.25">
      <c r="B3946" s="3">
        <v>42738</v>
      </c>
      <c r="C3946" s="4">
        <v>72.823761000000005</v>
      </c>
      <c r="D3946" s="2">
        <f t="shared" si="125"/>
        <v>-9.7464499843079189E-3</v>
      </c>
      <c r="E3946" s="2">
        <v>-9.7464499843079189E-3</v>
      </c>
      <c r="F3946" s="2">
        <v>3941</v>
      </c>
      <c r="G3946">
        <f t="shared" ca="1" si="126"/>
        <v>4.3810293661546262E-2</v>
      </c>
    </row>
    <row r="3947" spans="2:7" x14ac:dyDescent="0.25">
      <c r="B3947" s="3">
        <v>42739</v>
      </c>
      <c r="C3947" s="4">
        <v>73.540520000000001</v>
      </c>
      <c r="D3947" s="2">
        <f t="shared" si="125"/>
        <v>-2.5949442577218384E-2</v>
      </c>
      <c r="E3947" s="2">
        <v>-2.5949442577218384E-2</v>
      </c>
      <c r="F3947" s="2">
        <v>3942</v>
      </c>
      <c r="G3947">
        <f t="shared" ca="1" si="126"/>
        <v>4.4015664729718039E-2</v>
      </c>
    </row>
    <row r="3948" spans="2:7" x14ac:dyDescent="0.25">
      <c r="B3948" s="3">
        <v>42740</v>
      </c>
      <c r="C3948" s="4">
        <v>75.499695000000003</v>
      </c>
      <c r="D3948" s="2">
        <f t="shared" si="125"/>
        <v>-6.3268810256880703E-4</v>
      </c>
      <c r="E3948" s="2">
        <v>-6.3268810256880703E-4</v>
      </c>
      <c r="F3948" s="2">
        <v>3943</v>
      </c>
      <c r="G3948">
        <f t="shared" ca="1" si="126"/>
        <v>3.8470686425048084E-3</v>
      </c>
    </row>
    <row r="3949" spans="2:7" x14ac:dyDescent="0.25">
      <c r="B3949" s="3">
        <v>42741</v>
      </c>
      <c r="C3949" s="4">
        <v>75.547493000000003</v>
      </c>
      <c r="D3949" s="2">
        <f t="shared" si="125"/>
        <v>-1.7401978725442076E-2</v>
      </c>
      <c r="E3949" s="2">
        <v>-1.7401978725442076E-2</v>
      </c>
      <c r="F3949" s="2">
        <v>3944</v>
      </c>
      <c r="G3949">
        <f t="shared" ca="1" si="126"/>
        <v>6.7147195310283445E-2</v>
      </c>
    </row>
    <row r="3950" spans="2:7" x14ac:dyDescent="0.25">
      <c r="B3950" s="3">
        <v>42744</v>
      </c>
      <c r="C3950" s="4">
        <v>76.885452000000001</v>
      </c>
      <c r="D3950" s="2">
        <f t="shared" si="125"/>
        <v>-1.3488763358561608E-2</v>
      </c>
      <c r="E3950" s="2">
        <v>-1.3488763358561608E-2</v>
      </c>
      <c r="F3950" s="2">
        <v>3945</v>
      </c>
      <c r="G3950">
        <f t="shared" ca="1" si="126"/>
        <v>-1.8500916276721908E-2</v>
      </c>
    </row>
    <row r="3951" spans="2:7" x14ac:dyDescent="0.25">
      <c r="B3951" s="3">
        <v>42745</v>
      </c>
      <c r="C3951" s="4">
        <v>77.936722000000003</v>
      </c>
      <c r="D3951" s="2">
        <f t="shared" si="125"/>
        <v>-1.091560312249581E-2</v>
      </c>
      <c r="E3951" s="2">
        <v>-1.091560312249581E-2</v>
      </c>
      <c r="F3951" s="2">
        <v>3946</v>
      </c>
      <c r="G3951">
        <f t="shared" ca="1" si="126"/>
        <v>2.6127290037383021E-2</v>
      </c>
    </row>
    <row r="3952" spans="2:7" x14ac:dyDescent="0.25">
      <c r="B3952" s="3">
        <v>42746</v>
      </c>
      <c r="C3952" s="4">
        <v>78.796836999999996</v>
      </c>
      <c r="D3952" s="2">
        <f t="shared" si="125"/>
        <v>9.7979579732899811E-3</v>
      </c>
      <c r="E3952" s="2">
        <v>9.7979579732899811E-3</v>
      </c>
      <c r="F3952" s="2">
        <v>3947</v>
      </c>
      <c r="G3952">
        <f t="shared" ca="1" si="126"/>
        <v>6.5498394022115089E-2</v>
      </c>
    </row>
    <row r="3953" spans="2:7" x14ac:dyDescent="0.25">
      <c r="B3953" s="3">
        <v>42747</v>
      </c>
      <c r="C3953" s="4">
        <v>78.03228</v>
      </c>
      <c r="D3953" s="2">
        <f t="shared" si="125"/>
        <v>-1.6265051978213846E-2</v>
      </c>
      <c r="E3953" s="2">
        <v>-1.6265051978213846E-2</v>
      </c>
      <c r="F3953" s="2">
        <v>3948</v>
      </c>
      <c r="G3953">
        <f t="shared" ca="1" si="126"/>
        <v>-2.7283923339046428E-2</v>
      </c>
    </row>
    <row r="3954" spans="2:7" x14ac:dyDescent="0.25">
      <c r="B3954" s="3">
        <v>42748</v>
      </c>
      <c r="C3954" s="4">
        <v>79.322463999999997</v>
      </c>
      <c r="D3954" s="2">
        <f t="shared" si="125"/>
        <v>1.5911885214539352E-2</v>
      </c>
      <c r="E3954" s="2">
        <v>1.5911885214539352E-2</v>
      </c>
      <c r="F3954" s="2">
        <v>3949</v>
      </c>
      <c r="G3954">
        <f t="shared" ca="1" si="126"/>
        <v>-2.4136124187813485E-3</v>
      </c>
    </row>
    <row r="3955" spans="2:7" x14ac:dyDescent="0.25">
      <c r="B3955" s="3">
        <v>42751</v>
      </c>
      <c r="C3955" s="4">
        <v>78.080062999999996</v>
      </c>
      <c r="D3955" s="2">
        <f t="shared" si="125"/>
        <v>1.0513119977706625E-2</v>
      </c>
      <c r="E3955" s="2">
        <v>1.0513119977706625E-2</v>
      </c>
      <c r="F3955" s="2">
        <v>3950</v>
      </c>
      <c r="G3955">
        <f t="shared" ca="1" si="126"/>
        <v>4.4687073716942527E-2</v>
      </c>
    </row>
    <row r="3956" spans="2:7" x14ac:dyDescent="0.25">
      <c r="B3956" s="3">
        <v>42752</v>
      </c>
      <c r="C3956" s="4">
        <v>77.267737999999994</v>
      </c>
      <c r="D3956" s="2">
        <f t="shared" si="125"/>
        <v>-1.3422733869931291E-2</v>
      </c>
      <c r="E3956" s="2">
        <v>-1.3422733869931291E-2</v>
      </c>
      <c r="F3956" s="2">
        <v>3951</v>
      </c>
      <c r="G3956">
        <f t="shared" ca="1" si="126"/>
        <v>3.2092351776230627E-2</v>
      </c>
    </row>
    <row r="3957" spans="2:7" x14ac:dyDescent="0.25">
      <c r="B3957" s="3">
        <v>42753</v>
      </c>
      <c r="C3957" s="4">
        <v>78.318993000000006</v>
      </c>
      <c r="D3957" s="2">
        <f t="shared" si="125"/>
        <v>1.110414999814492E-2</v>
      </c>
      <c r="E3957" s="2">
        <v>1.110414999814492E-2</v>
      </c>
      <c r="F3957" s="2">
        <v>3952</v>
      </c>
      <c r="G3957">
        <f t="shared" ca="1" si="126"/>
        <v>-2.5860672623070725E-2</v>
      </c>
    </row>
    <row r="3958" spans="2:7" x14ac:dyDescent="0.25">
      <c r="B3958" s="3">
        <v>42754</v>
      </c>
      <c r="C3958" s="4">
        <v>77.458877999999999</v>
      </c>
      <c r="D3958" s="2">
        <f t="shared" si="125"/>
        <v>3.0941486777483493E-3</v>
      </c>
      <c r="E3958" s="2">
        <v>3.0941486777483493E-3</v>
      </c>
      <c r="F3958" s="2">
        <v>3953</v>
      </c>
      <c r="G3958">
        <f t="shared" ca="1" si="126"/>
        <v>2.4678889670473735E-2</v>
      </c>
    </row>
    <row r="3959" spans="2:7" x14ac:dyDescent="0.25">
      <c r="B3959" s="3">
        <v>42755</v>
      </c>
      <c r="C3959" s="4">
        <v>77.219948000000002</v>
      </c>
      <c r="D3959" s="2">
        <f t="shared" si="125"/>
        <v>8.1097009997095279E-3</v>
      </c>
      <c r="E3959" s="2">
        <v>8.1097009997095279E-3</v>
      </c>
      <c r="F3959" s="2">
        <v>3954</v>
      </c>
      <c r="G3959">
        <f t="shared" ca="1" si="126"/>
        <v>-1.942993238289872E-2</v>
      </c>
    </row>
    <row r="3960" spans="2:7" x14ac:dyDescent="0.25">
      <c r="B3960" s="3">
        <v>42758</v>
      </c>
      <c r="C3960" s="4">
        <v>76.598754999999997</v>
      </c>
      <c r="D3960" s="2">
        <f t="shared" si="125"/>
        <v>1.3274468449533014E-2</v>
      </c>
      <c r="E3960" s="2">
        <v>1.3274468449533014E-2</v>
      </c>
      <c r="F3960" s="2">
        <v>3955</v>
      </c>
      <c r="G3960">
        <f t="shared" ca="1" si="126"/>
        <v>-1.9267126624953224E-2</v>
      </c>
    </row>
    <row r="3961" spans="2:7" x14ac:dyDescent="0.25">
      <c r="B3961" s="3">
        <v>42759</v>
      </c>
      <c r="C3961" s="4">
        <v>75.595268000000004</v>
      </c>
      <c r="D3961" s="2">
        <f t="shared" si="125"/>
        <v>-7.0505284053291192E-2</v>
      </c>
      <c r="E3961" s="2">
        <v>-7.0505284053291192E-2</v>
      </c>
      <c r="F3961" s="2">
        <v>3956</v>
      </c>
      <c r="G3961">
        <f t="shared" ca="1" si="126"/>
        <v>4.4208515863475177E-2</v>
      </c>
    </row>
    <row r="3962" spans="2:7" x14ac:dyDescent="0.25">
      <c r="B3962" s="3">
        <v>42760</v>
      </c>
      <c r="C3962" s="4">
        <v>81.329421999999994</v>
      </c>
      <c r="D3962" s="2">
        <f t="shared" si="125"/>
        <v>-2.4641861548697287E-2</v>
      </c>
      <c r="E3962" s="2">
        <v>-2.4641861548697287E-2</v>
      </c>
      <c r="F3962" s="2">
        <v>3957</v>
      </c>
      <c r="G3962">
        <f t="shared" ca="1" si="126"/>
        <v>1.0227505783256829E-2</v>
      </c>
    </row>
    <row r="3963" spans="2:7" x14ac:dyDescent="0.25">
      <c r="B3963" s="3">
        <v>42762</v>
      </c>
      <c r="C3963" s="4">
        <v>83.384163000000001</v>
      </c>
      <c r="D3963" s="2">
        <f t="shared" si="125"/>
        <v>2.5264423986684759E-2</v>
      </c>
      <c r="E3963" s="2">
        <v>2.5264423986684759E-2</v>
      </c>
      <c r="F3963" s="2">
        <v>3958</v>
      </c>
      <c r="G3963">
        <f t="shared" ca="1" si="126"/>
        <v>-2.5145437632458519E-2</v>
      </c>
    </row>
    <row r="3964" spans="2:7" x14ac:dyDescent="0.25">
      <c r="B3964" s="3">
        <v>42765</v>
      </c>
      <c r="C3964" s="4">
        <v>81.329421999999994</v>
      </c>
      <c r="D3964" s="2">
        <f t="shared" si="125"/>
        <v>2.2222184794801189E-2</v>
      </c>
      <c r="E3964" s="2">
        <v>2.2222184794801189E-2</v>
      </c>
      <c r="F3964" s="2">
        <v>3959</v>
      </c>
      <c r="G3964">
        <f t="shared" ca="1" si="126"/>
        <v>3.7277111610490334E-2</v>
      </c>
    </row>
    <row r="3965" spans="2:7" x14ac:dyDescent="0.25">
      <c r="B3965" s="3">
        <v>42766</v>
      </c>
      <c r="C3965" s="4">
        <v>79.561394000000007</v>
      </c>
      <c r="D3965" s="2">
        <f t="shared" si="125"/>
        <v>-1.2455540021766045E-2</v>
      </c>
      <c r="E3965" s="2">
        <v>-1.2455540021766045E-2</v>
      </c>
      <c r="F3965" s="2">
        <v>3960</v>
      </c>
      <c r="G3965">
        <f t="shared" ca="1" si="126"/>
        <v>7.1514016076131531E-2</v>
      </c>
    </row>
    <row r="3966" spans="2:7" x14ac:dyDescent="0.25">
      <c r="B3966" s="3">
        <v>42767</v>
      </c>
      <c r="C3966" s="4">
        <v>80.564873000000006</v>
      </c>
      <c r="D3966" s="2">
        <f t="shared" si="125"/>
        <v>5.9665592039880094E-3</v>
      </c>
      <c r="E3966" s="2">
        <v>5.9665592039880094E-3</v>
      </c>
      <c r="F3966" s="2">
        <v>3961</v>
      </c>
      <c r="G3966">
        <f t="shared" ca="1" si="126"/>
        <v>5.0763058331576918E-3</v>
      </c>
    </row>
    <row r="3967" spans="2:7" x14ac:dyDescent="0.25">
      <c r="B3967" s="3">
        <v>42768</v>
      </c>
      <c r="C3967" s="4">
        <v>80.087029000000001</v>
      </c>
      <c r="D3967" s="2">
        <f t="shared" si="125"/>
        <v>1.1949027500403561E-3</v>
      </c>
      <c r="E3967" s="2">
        <v>1.1949027500403561E-3</v>
      </c>
      <c r="F3967" s="2">
        <v>3962</v>
      </c>
      <c r="G3967">
        <f t="shared" ca="1" si="126"/>
        <v>2.3456973102370115E-2</v>
      </c>
    </row>
    <row r="3968" spans="2:7" x14ac:dyDescent="0.25">
      <c r="B3968" s="3">
        <v>42769</v>
      </c>
      <c r="C3968" s="4">
        <v>79.991446999999994</v>
      </c>
      <c r="D3968" s="2">
        <f t="shared" si="125"/>
        <v>4.1990932116916808E-3</v>
      </c>
      <c r="E3968" s="2">
        <v>4.1990932116916808E-3</v>
      </c>
      <c r="F3968" s="2">
        <v>3963</v>
      </c>
      <c r="G3968">
        <f t="shared" ca="1" si="126"/>
        <v>8.1609587205826617E-2</v>
      </c>
    </row>
    <row r="3969" spans="2:7" x14ac:dyDescent="0.25">
      <c r="B3969" s="3">
        <v>42772</v>
      </c>
      <c r="C3969" s="4">
        <v>79.656959999999998</v>
      </c>
      <c r="D3969" s="2">
        <f t="shared" si="125"/>
        <v>-1.1982692710984092E-3</v>
      </c>
      <c r="E3969" s="2">
        <v>-1.1982692710984092E-3</v>
      </c>
      <c r="F3969" s="2">
        <v>3964</v>
      </c>
      <c r="G3969">
        <f t="shared" ca="1" si="126"/>
        <v>-7.3084275189840074E-4</v>
      </c>
    </row>
    <row r="3970" spans="2:7" x14ac:dyDescent="0.25">
      <c r="B3970" s="3">
        <v>42773</v>
      </c>
      <c r="C3970" s="4">
        <v>79.752525000000006</v>
      </c>
      <c r="D3970" s="2">
        <f t="shared" si="125"/>
        <v>-2.391021017898713E-3</v>
      </c>
      <c r="E3970" s="2">
        <v>-2.391021017898713E-3</v>
      </c>
      <c r="F3970" s="2">
        <v>3965</v>
      </c>
      <c r="G3970">
        <f t="shared" ca="1" si="126"/>
        <v>-5.765921773346417E-2</v>
      </c>
    </row>
    <row r="3971" spans="2:7" x14ac:dyDescent="0.25">
      <c r="B3971" s="3">
        <v>42774</v>
      </c>
      <c r="C3971" s="4">
        <v>79.943672000000007</v>
      </c>
      <c r="D3971" s="2">
        <f t="shared" si="125"/>
        <v>-4.726654210274691E-2</v>
      </c>
      <c r="E3971" s="2">
        <v>-4.726654210274691E-2</v>
      </c>
      <c r="F3971" s="2">
        <v>3966</v>
      </c>
      <c r="G3971">
        <f t="shared" ca="1" si="126"/>
        <v>-1.9794265631342178E-2</v>
      </c>
    </row>
    <row r="3972" spans="2:7" x14ac:dyDescent="0.25">
      <c r="B3972" s="3">
        <v>42775</v>
      </c>
      <c r="C3972" s="4">
        <v>83.909797999999995</v>
      </c>
      <c r="D3972" s="2">
        <f t="shared" si="125"/>
        <v>4.4616303391166713E-2</v>
      </c>
      <c r="E3972" s="2">
        <v>4.4616303391166713E-2</v>
      </c>
      <c r="F3972" s="2">
        <v>3967</v>
      </c>
      <c r="G3972">
        <f t="shared" ca="1" si="126"/>
        <v>5.1167123522985275E-2</v>
      </c>
    </row>
    <row r="3973" spans="2:7" x14ac:dyDescent="0.25">
      <c r="B3973" s="3">
        <v>42776</v>
      </c>
      <c r="C3973" s="4">
        <v>80.325951000000003</v>
      </c>
      <c r="D3973" s="2">
        <f t="shared" si="125"/>
        <v>2.6878443973056849E-2</v>
      </c>
      <c r="E3973" s="2">
        <v>2.6878443973056849E-2</v>
      </c>
      <c r="F3973" s="2">
        <v>3968</v>
      </c>
      <c r="G3973">
        <f t="shared" ca="1" si="126"/>
        <v>5.8990063038693637E-3</v>
      </c>
    </row>
    <row r="3974" spans="2:7" x14ac:dyDescent="0.25">
      <c r="B3974" s="3">
        <v>42779</v>
      </c>
      <c r="C3974" s="4">
        <v>78.223427000000001</v>
      </c>
      <c r="D3974" s="2">
        <f t="shared" ref="D3974:D4037" si="127">(C3974-C3975)/C3975</f>
        <v>1.9302717507220513E-2</v>
      </c>
      <c r="E3974" s="2">
        <v>1.9302717507220513E-2</v>
      </c>
      <c r="F3974" s="2">
        <v>3969</v>
      </c>
      <c r="G3974">
        <f t="shared" ca="1" si="126"/>
        <v>-2.3491190685676726E-2</v>
      </c>
    </row>
    <row r="3975" spans="2:7" x14ac:dyDescent="0.25">
      <c r="B3975" s="3">
        <v>42780</v>
      </c>
      <c r="C3975" s="4">
        <v>76.742096000000004</v>
      </c>
      <c r="D3975" s="2">
        <f t="shared" si="127"/>
        <v>1.3888894393738725E-2</v>
      </c>
      <c r="E3975" s="2">
        <v>1.3888894393738725E-2</v>
      </c>
      <c r="F3975" s="2">
        <v>3970</v>
      </c>
      <c r="G3975">
        <f t="shared" ca="1" si="126"/>
        <v>-2.8609233279354773E-2</v>
      </c>
    </row>
    <row r="3976" spans="2:7" x14ac:dyDescent="0.25">
      <c r="B3976" s="3">
        <v>42781</v>
      </c>
      <c r="C3976" s="4">
        <v>75.690833999999995</v>
      </c>
      <c r="D3976" s="2">
        <f t="shared" si="127"/>
        <v>-4.2321666070164563E-2</v>
      </c>
      <c r="E3976" s="2">
        <v>-4.2321666070164563E-2</v>
      </c>
      <c r="F3976" s="2">
        <v>3971</v>
      </c>
      <c r="G3976">
        <f t="shared" ref="G3976:G4039" ca="1" si="128">_xlfn.NORM.INV(RAND(),K$7,K$8)</f>
        <v>-3.8706451131624457E-2</v>
      </c>
    </row>
    <row r="3977" spans="2:7" x14ac:dyDescent="0.25">
      <c r="B3977" s="3">
        <v>42782</v>
      </c>
      <c r="C3977" s="4">
        <v>79.035758999999999</v>
      </c>
      <c r="D3977" s="2">
        <f t="shared" si="127"/>
        <v>6.6950212235027205E-3</v>
      </c>
      <c r="E3977" s="2">
        <v>6.6950212235027205E-3</v>
      </c>
      <c r="F3977" s="2">
        <v>3972</v>
      </c>
      <c r="G3977">
        <f t="shared" ca="1" si="128"/>
        <v>2.307611912109462E-2</v>
      </c>
    </row>
    <row r="3978" spans="2:7" x14ac:dyDescent="0.25">
      <c r="B3978" s="3">
        <v>42783</v>
      </c>
      <c r="C3978" s="4">
        <v>78.510131999999999</v>
      </c>
      <c r="D3978" s="2">
        <f t="shared" si="127"/>
        <v>-1.2026502762923495E-2</v>
      </c>
      <c r="E3978" s="2">
        <v>-1.2026502762923495E-2</v>
      </c>
      <c r="F3978" s="2">
        <v>3973</v>
      </c>
      <c r="G3978">
        <f t="shared" ca="1" si="128"/>
        <v>4.9328202821167517E-2</v>
      </c>
    </row>
    <row r="3979" spans="2:7" x14ac:dyDescent="0.25">
      <c r="B3979" s="3">
        <v>42786</v>
      </c>
      <c r="C3979" s="4">
        <v>79.465828000000002</v>
      </c>
      <c r="D3979" s="2">
        <f t="shared" si="127"/>
        <v>-2.291414292849631E-2</v>
      </c>
      <c r="E3979" s="2">
        <v>-2.291414292849631E-2</v>
      </c>
      <c r="F3979" s="2">
        <v>3974</v>
      </c>
      <c r="G3979">
        <f t="shared" ca="1" si="128"/>
        <v>2.5458534177710934E-2</v>
      </c>
    </row>
    <row r="3980" spans="2:7" x14ac:dyDescent="0.25">
      <c r="B3980" s="3">
        <v>42787</v>
      </c>
      <c r="C3980" s="4">
        <v>81.329421999999994</v>
      </c>
      <c r="D3980" s="2">
        <f t="shared" si="127"/>
        <v>1.9772377112824806E-2</v>
      </c>
      <c r="E3980" s="2">
        <v>1.9772377112824806E-2</v>
      </c>
      <c r="F3980" s="2">
        <v>3975</v>
      </c>
      <c r="G3980">
        <f t="shared" ca="1" si="128"/>
        <v>-2.6527440517564109E-2</v>
      </c>
    </row>
    <row r="3981" spans="2:7" x14ac:dyDescent="0.25">
      <c r="B3981" s="3">
        <v>42788</v>
      </c>
      <c r="C3981" s="4">
        <v>79.752525000000006</v>
      </c>
      <c r="D3981" s="2">
        <f t="shared" si="127"/>
        <v>-7.7290051000989107E-3</v>
      </c>
      <c r="E3981" s="2">
        <v>-7.7290051000989107E-3</v>
      </c>
      <c r="F3981" s="2">
        <v>3976</v>
      </c>
      <c r="G3981">
        <f t="shared" ca="1" si="128"/>
        <v>1.1716358052031665E-2</v>
      </c>
    </row>
    <row r="3982" spans="2:7" x14ac:dyDescent="0.25">
      <c r="B3982" s="3">
        <v>42789</v>
      </c>
      <c r="C3982" s="4">
        <v>80.373733999999999</v>
      </c>
      <c r="D3982" s="2">
        <f t="shared" si="127"/>
        <v>4.7790984453626043E-3</v>
      </c>
      <c r="E3982" s="2">
        <v>4.7790984453626043E-3</v>
      </c>
      <c r="F3982" s="2">
        <v>3977</v>
      </c>
      <c r="G3982">
        <f t="shared" ca="1" si="128"/>
        <v>2.9075974720078048E-3</v>
      </c>
    </row>
    <row r="3983" spans="2:7" x14ac:dyDescent="0.25">
      <c r="B3983" s="3">
        <v>42793</v>
      </c>
      <c r="C3983" s="4">
        <v>79.991446999999994</v>
      </c>
      <c r="D3983" s="2">
        <f t="shared" si="127"/>
        <v>2.9957922962312237E-3</v>
      </c>
      <c r="E3983" s="2">
        <v>2.9957922962312237E-3</v>
      </c>
      <c r="F3983" s="2">
        <v>3978</v>
      </c>
      <c r="G3983">
        <f t="shared" ca="1" si="128"/>
        <v>4.8043122425550422E-2</v>
      </c>
    </row>
    <row r="3984" spans="2:7" x14ac:dyDescent="0.25">
      <c r="B3984" s="3">
        <v>42794</v>
      </c>
      <c r="C3984" s="4">
        <v>79.752525000000006</v>
      </c>
      <c r="D3984" s="2">
        <f t="shared" si="127"/>
        <v>-2.5116947424504096E-2</v>
      </c>
      <c r="E3984" s="2">
        <v>-2.5116947424504096E-2</v>
      </c>
      <c r="F3984" s="2">
        <v>3979</v>
      </c>
      <c r="G3984">
        <f t="shared" ca="1" si="128"/>
        <v>3.2266336858485747E-2</v>
      </c>
    </row>
    <row r="3985" spans="2:7" x14ac:dyDescent="0.25">
      <c r="B3985" s="3">
        <v>42795</v>
      </c>
      <c r="C3985" s="4">
        <v>81.807274000000007</v>
      </c>
      <c r="D3985" s="2">
        <f t="shared" si="127"/>
        <v>5.2847840832298985E-3</v>
      </c>
      <c r="E3985" s="2">
        <v>5.2847840832298985E-3</v>
      </c>
      <c r="F3985" s="2">
        <v>3980</v>
      </c>
      <c r="G3985">
        <f t="shared" ca="1" si="128"/>
        <v>8.8823384426789959E-3</v>
      </c>
    </row>
    <row r="3986" spans="2:7" x14ac:dyDescent="0.25">
      <c r="B3986" s="3">
        <v>42796</v>
      </c>
      <c r="C3986" s="4">
        <v>81.377212999999998</v>
      </c>
      <c r="D3986" s="2">
        <f t="shared" si="127"/>
        <v>1.8540678607381175E-2</v>
      </c>
      <c r="E3986" s="2">
        <v>1.8540678607381175E-2</v>
      </c>
      <c r="F3986" s="2">
        <v>3981</v>
      </c>
      <c r="G3986">
        <f t="shared" ca="1" si="128"/>
        <v>-3.4639324870859465E-3</v>
      </c>
    </row>
    <row r="3987" spans="2:7" x14ac:dyDescent="0.25">
      <c r="B3987" s="3">
        <v>42797</v>
      </c>
      <c r="C3987" s="4">
        <v>79.895888999999997</v>
      </c>
      <c r="D3987" s="2">
        <f t="shared" si="127"/>
        <v>-4.8377906457309765E-2</v>
      </c>
      <c r="E3987" s="2">
        <v>-4.8377906457309765E-2</v>
      </c>
      <c r="F3987" s="2">
        <v>3982</v>
      </c>
      <c r="G3987">
        <f t="shared" ca="1" si="128"/>
        <v>1.4314339498018643E-2</v>
      </c>
    </row>
    <row r="3988" spans="2:7" x14ac:dyDescent="0.25">
      <c r="B3988" s="3">
        <v>42800</v>
      </c>
      <c r="C3988" s="4">
        <v>83.957581000000005</v>
      </c>
      <c r="D3988" s="2">
        <f t="shared" si="127"/>
        <v>8.0321199311354577E-3</v>
      </c>
      <c r="E3988" s="2">
        <v>8.0321199311354577E-3</v>
      </c>
      <c r="F3988" s="2">
        <v>3983</v>
      </c>
      <c r="G3988">
        <f t="shared" ca="1" si="128"/>
        <v>2.0797930491350477E-2</v>
      </c>
    </row>
    <row r="3989" spans="2:7" x14ac:dyDescent="0.25">
      <c r="B3989" s="3">
        <v>42801</v>
      </c>
      <c r="C3989" s="4">
        <v>83.288596999999996</v>
      </c>
      <c r="D3989" s="2">
        <f t="shared" si="127"/>
        <v>1.8107472936941878E-2</v>
      </c>
      <c r="E3989" s="2">
        <v>1.8107472936941878E-2</v>
      </c>
      <c r="F3989" s="2">
        <v>3984</v>
      </c>
      <c r="G3989">
        <f t="shared" ca="1" si="128"/>
        <v>-2.7000766172865186E-2</v>
      </c>
    </row>
    <row r="3990" spans="2:7" x14ac:dyDescent="0.25">
      <c r="B3990" s="3">
        <v>42802</v>
      </c>
      <c r="C3990" s="4">
        <v>81.807274000000007</v>
      </c>
      <c r="D3990" s="2">
        <f t="shared" si="127"/>
        <v>1.9654701829245128E-2</v>
      </c>
      <c r="E3990" s="2">
        <v>1.9654701829245128E-2</v>
      </c>
      <c r="F3990" s="2">
        <v>3985</v>
      </c>
      <c r="G3990">
        <f t="shared" ca="1" si="128"/>
        <v>5.2207630876701765E-2</v>
      </c>
    </row>
    <row r="3991" spans="2:7" x14ac:dyDescent="0.25">
      <c r="B3991" s="3">
        <v>42803</v>
      </c>
      <c r="C3991" s="4">
        <v>80.230369999999994</v>
      </c>
      <c r="D3991" s="2">
        <f t="shared" si="127"/>
        <v>9.0142931629654723E-3</v>
      </c>
      <c r="E3991" s="2">
        <v>9.0142931629654723E-3</v>
      </c>
      <c r="F3991" s="2">
        <v>3986</v>
      </c>
      <c r="G3991">
        <f t="shared" ca="1" si="128"/>
        <v>-4.9878842697649313E-2</v>
      </c>
    </row>
    <row r="3992" spans="2:7" x14ac:dyDescent="0.25">
      <c r="B3992" s="3">
        <v>42804</v>
      </c>
      <c r="C3992" s="4">
        <v>79.513610999999997</v>
      </c>
      <c r="D3992" s="2">
        <f t="shared" si="127"/>
        <v>-1.4217973695878339E-2</v>
      </c>
      <c r="E3992" s="2">
        <v>-1.4217973695878339E-2</v>
      </c>
      <c r="F3992" s="2">
        <v>3987</v>
      </c>
      <c r="G3992">
        <f t="shared" ca="1" si="128"/>
        <v>-1.4945901640409072E-2</v>
      </c>
    </row>
    <row r="3993" spans="2:7" x14ac:dyDescent="0.25">
      <c r="B3993" s="3">
        <v>42808</v>
      </c>
      <c r="C3993" s="4">
        <v>80.660438999999997</v>
      </c>
      <c r="D3993" s="2">
        <f t="shared" si="127"/>
        <v>4.1641337056811589E-3</v>
      </c>
      <c r="E3993" s="2">
        <v>4.1641337056811589E-3</v>
      </c>
      <c r="F3993" s="2">
        <v>3988</v>
      </c>
      <c r="G3993">
        <f t="shared" ca="1" si="128"/>
        <v>-9.7607750892469234E-3</v>
      </c>
    </row>
    <row r="3994" spans="2:7" x14ac:dyDescent="0.25">
      <c r="B3994" s="3">
        <v>42809</v>
      </c>
      <c r="C3994" s="4">
        <v>80.325951000000003</v>
      </c>
      <c r="D3994" s="2">
        <f t="shared" si="127"/>
        <v>-2.0396272791279459E-2</v>
      </c>
      <c r="E3994" s="2">
        <v>-2.0396272791279459E-2</v>
      </c>
      <c r="F3994" s="2">
        <v>3989</v>
      </c>
      <c r="G3994">
        <f t="shared" ca="1" si="128"/>
        <v>-1.7793627064484965E-2</v>
      </c>
    </row>
    <row r="3995" spans="2:7" x14ac:dyDescent="0.25">
      <c r="B3995" s="3">
        <v>42810</v>
      </c>
      <c r="C3995" s="4">
        <v>81.998412999999999</v>
      </c>
      <c r="D3995" s="2">
        <f t="shared" si="127"/>
        <v>1.9002452102882029E-2</v>
      </c>
      <c r="E3995" s="2">
        <v>1.9002452102882029E-2</v>
      </c>
      <c r="F3995" s="2">
        <v>3990</v>
      </c>
      <c r="G3995">
        <f t="shared" ca="1" si="128"/>
        <v>-1.5155543023053651E-2</v>
      </c>
    </row>
    <row r="3996" spans="2:7" x14ac:dyDescent="0.25">
      <c r="B3996" s="3">
        <v>42811</v>
      </c>
      <c r="C3996" s="4">
        <v>80.469299000000007</v>
      </c>
      <c r="D3996" s="2">
        <f t="shared" si="127"/>
        <v>-8.2450714699556921E-3</v>
      </c>
      <c r="E3996" s="2">
        <v>-8.2450714699556921E-3</v>
      </c>
      <c r="F3996" s="2">
        <v>3991</v>
      </c>
      <c r="G3996">
        <f t="shared" ca="1" si="128"/>
        <v>-2.1060399181951251E-3</v>
      </c>
    </row>
    <row r="3997" spans="2:7" x14ac:dyDescent="0.25">
      <c r="B3997" s="3">
        <v>42814</v>
      </c>
      <c r="C3997" s="4">
        <v>81.138289999999998</v>
      </c>
      <c r="D3997" s="2">
        <f t="shared" si="127"/>
        <v>1.5550249400191304E-2</v>
      </c>
      <c r="E3997" s="2">
        <v>1.5550249400191304E-2</v>
      </c>
      <c r="F3997" s="2">
        <v>3992</v>
      </c>
      <c r="G3997">
        <f t="shared" ca="1" si="128"/>
        <v>3.7804010542964721E-2</v>
      </c>
    </row>
    <row r="3998" spans="2:7" x14ac:dyDescent="0.25">
      <c r="B3998" s="3">
        <v>42815</v>
      </c>
      <c r="C3998" s="4">
        <v>79.895888999999997</v>
      </c>
      <c r="D3998" s="2">
        <f t="shared" si="127"/>
        <v>5.984237121415938E-4</v>
      </c>
      <c r="E3998" s="2">
        <v>5.984237121415938E-4</v>
      </c>
      <c r="F3998" s="2">
        <v>3993</v>
      </c>
      <c r="G3998">
        <f t="shared" ca="1" si="128"/>
        <v>2.9119138175006574E-2</v>
      </c>
    </row>
    <row r="3999" spans="2:7" x14ac:dyDescent="0.25">
      <c r="B3999" s="3">
        <v>42816</v>
      </c>
      <c r="C3999" s="4">
        <v>79.848106000000001</v>
      </c>
      <c r="D3999" s="2">
        <f t="shared" si="127"/>
        <v>-4.1715786845208979E-3</v>
      </c>
      <c r="E3999" s="2">
        <v>-4.1715786845208979E-3</v>
      </c>
      <c r="F3999" s="2">
        <v>3994</v>
      </c>
      <c r="G3999">
        <f t="shared" ca="1" si="128"/>
        <v>6.2821470874881463E-2</v>
      </c>
    </row>
    <row r="4000" spans="2:7" x14ac:dyDescent="0.25">
      <c r="B4000" s="3">
        <v>42817</v>
      </c>
      <c r="C4000" s="4">
        <v>80.182593999999995</v>
      </c>
      <c r="D4000" s="2">
        <f t="shared" si="127"/>
        <v>-2.271405733423644E-2</v>
      </c>
      <c r="E4000" s="2">
        <v>-2.271405733423644E-2</v>
      </c>
      <c r="F4000" s="2">
        <v>3995</v>
      </c>
      <c r="G4000">
        <f t="shared" ca="1" si="128"/>
        <v>-1.7137066727644205E-3</v>
      </c>
    </row>
    <row r="4001" spans="2:7" x14ac:dyDescent="0.25">
      <c r="B4001" s="3">
        <v>42818</v>
      </c>
      <c r="C4001" s="4">
        <v>82.046195999999995</v>
      </c>
      <c r="D4001" s="2">
        <f t="shared" si="127"/>
        <v>4.1237175548048947E-2</v>
      </c>
      <c r="E4001" s="2">
        <v>4.1237175548048947E-2</v>
      </c>
      <c r="F4001" s="2">
        <v>3996</v>
      </c>
      <c r="G4001">
        <f t="shared" ca="1" si="128"/>
        <v>7.1322351876896362E-3</v>
      </c>
    </row>
    <row r="4002" spans="2:7" x14ac:dyDescent="0.25">
      <c r="B4002" s="3">
        <v>42821</v>
      </c>
      <c r="C4002" s="4">
        <v>78.796836999999996</v>
      </c>
      <c r="D4002" s="2">
        <f t="shared" si="127"/>
        <v>-1.8159192074870538E-3</v>
      </c>
      <c r="E4002" s="2">
        <v>-1.8159192074870538E-3</v>
      </c>
      <c r="F4002" s="2">
        <v>3997</v>
      </c>
      <c r="G4002">
        <f t="shared" ca="1" si="128"/>
        <v>-2.0097901304697716E-2</v>
      </c>
    </row>
    <row r="4003" spans="2:7" x14ac:dyDescent="0.25">
      <c r="B4003" s="3">
        <v>42822</v>
      </c>
      <c r="C4003" s="4">
        <v>78.940185999999997</v>
      </c>
      <c r="D4003" s="2">
        <f t="shared" si="127"/>
        <v>1.1635005410581326E-2</v>
      </c>
      <c r="E4003" s="2">
        <v>1.1635005410581326E-2</v>
      </c>
      <c r="F4003" s="2">
        <v>3998</v>
      </c>
      <c r="G4003">
        <f t="shared" ca="1" si="128"/>
        <v>3.9927792003107108E-2</v>
      </c>
    </row>
    <row r="4004" spans="2:7" x14ac:dyDescent="0.25">
      <c r="B4004" s="3">
        <v>42823</v>
      </c>
      <c r="C4004" s="4">
        <v>78.03228</v>
      </c>
      <c r="D4004" s="2">
        <f t="shared" si="127"/>
        <v>-1.3293143938191303E-2</v>
      </c>
      <c r="E4004" s="2">
        <v>-1.3293143938191303E-2</v>
      </c>
      <c r="F4004" s="2">
        <v>3999</v>
      </c>
      <c r="G4004">
        <f t="shared" ca="1" si="128"/>
        <v>6.9334797088586947E-2</v>
      </c>
    </row>
    <row r="4005" spans="2:7" x14ac:dyDescent="0.25">
      <c r="B4005" s="3">
        <v>42824</v>
      </c>
      <c r="C4005" s="4">
        <v>79.083549000000005</v>
      </c>
      <c r="D4005" s="2">
        <f t="shared" si="127"/>
        <v>-4.810608655584598E-3</v>
      </c>
      <c r="E4005" s="2">
        <v>-4.810608655584598E-3</v>
      </c>
      <c r="F4005" s="2">
        <v>4000</v>
      </c>
      <c r="G4005">
        <f t="shared" ca="1" si="128"/>
        <v>-4.9649417736301722E-2</v>
      </c>
    </row>
    <row r="4006" spans="2:7" x14ac:dyDescent="0.25">
      <c r="B4006" s="3">
        <v>42825</v>
      </c>
      <c r="C4006" s="4">
        <v>79.465828000000002</v>
      </c>
      <c r="D4006" s="2">
        <f t="shared" si="127"/>
        <v>-6.5709400156243186E-3</v>
      </c>
      <c r="E4006" s="2">
        <v>-6.5709400156243186E-3</v>
      </c>
      <c r="F4006" s="2">
        <v>4001</v>
      </c>
      <c r="G4006">
        <f t="shared" ca="1" si="128"/>
        <v>1.7127260735119422E-2</v>
      </c>
    </row>
    <row r="4007" spans="2:7" x14ac:dyDescent="0.25">
      <c r="B4007" s="3">
        <v>42828</v>
      </c>
      <c r="C4007" s="4">
        <v>79.991446999999994</v>
      </c>
      <c r="D4007" s="2">
        <f t="shared" si="127"/>
        <v>-8.2939295681245043E-3</v>
      </c>
      <c r="E4007" s="2">
        <v>-8.2939295681245043E-3</v>
      </c>
      <c r="F4007" s="2">
        <v>4002</v>
      </c>
      <c r="G4007">
        <f t="shared" ca="1" si="128"/>
        <v>6.7898925511531904E-3</v>
      </c>
    </row>
    <row r="4008" spans="2:7" x14ac:dyDescent="0.25">
      <c r="B4008" s="3">
        <v>42830</v>
      </c>
      <c r="C4008" s="4">
        <v>80.660438999999997</v>
      </c>
      <c r="D4008" s="2">
        <f t="shared" si="127"/>
        <v>1.0173478629536877E-2</v>
      </c>
      <c r="E4008" s="2">
        <v>1.0173478629536877E-2</v>
      </c>
      <c r="F4008" s="2">
        <v>4003</v>
      </c>
      <c r="G4008">
        <f t="shared" ca="1" si="128"/>
        <v>3.5575110686004642E-2</v>
      </c>
    </row>
    <row r="4009" spans="2:7" x14ac:dyDescent="0.25">
      <c r="B4009" s="3">
        <v>42831</v>
      </c>
      <c r="C4009" s="4">
        <v>79.848106000000001</v>
      </c>
      <c r="D4009" s="2">
        <f t="shared" si="127"/>
        <v>1.7985879135182928E-3</v>
      </c>
      <c r="E4009" s="2">
        <v>1.7985879135182928E-3</v>
      </c>
      <c r="F4009" s="2">
        <v>4004</v>
      </c>
      <c r="G4009">
        <f t="shared" ca="1" si="128"/>
        <v>6.9779067364720351E-2</v>
      </c>
    </row>
    <row r="4010" spans="2:7" x14ac:dyDescent="0.25">
      <c r="B4010" s="3">
        <v>42832</v>
      </c>
      <c r="C4010" s="4">
        <v>79.704750000000004</v>
      </c>
      <c r="D4010" s="2">
        <f t="shared" si="127"/>
        <v>-8.9126148778393179E-3</v>
      </c>
      <c r="E4010" s="2">
        <v>-8.9126148778393179E-3</v>
      </c>
      <c r="F4010" s="2">
        <v>4005</v>
      </c>
      <c r="G4010">
        <f t="shared" ca="1" si="128"/>
        <v>-5.1090312438024567E-2</v>
      </c>
    </row>
    <row r="4011" spans="2:7" x14ac:dyDescent="0.25">
      <c r="B4011" s="3">
        <v>42835</v>
      </c>
      <c r="C4011" s="4">
        <v>80.421515999999997</v>
      </c>
      <c r="D4011" s="2">
        <f t="shared" si="127"/>
        <v>-1.1870026599321854E-3</v>
      </c>
      <c r="E4011" s="2">
        <v>-1.1870026599321854E-3</v>
      </c>
      <c r="F4011" s="2">
        <v>4006</v>
      </c>
      <c r="G4011">
        <f t="shared" ca="1" si="128"/>
        <v>1.4894143727420353E-3</v>
      </c>
    </row>
    <row r="4012" spans="2:7" x14ac:dyDescent="0.25">
      <c r="B4012" s="3">
        <v>42836</v>
      </c>
      <c r="C4012" s="4">
        <v>80.517089999999996</v>
      </c>
      <c r="D4012" s="2">
        <f t="shared" si="127"/>
        <v>1.3838833614081872E-2</v>
      </c>
      <c r="E4012" s="2">
        <v>1.3838833614081872E-2</v>
      </c>
      <c r="F4012" s="2">
        <v>4007</v>
      </c>
      <c r="G4012">
        <f t="shared" ca="1" si="128"/>
        <v>9.7053869211819223E-3</v>
      </c>
    </row>
    <row r="4013" spans="2:7" x14ac:dyDescent="0.25">
      <c r="B4013" s="3">
        <v>42837</v>
      </c>
      <c r="C4013" s="4">
        <v>79.418036999999998</v>
      </c>
      <c r="D4013" s="2">
        <f t="shared" si="127"/>
        <v>6.0533300491590067E-3</v>
      </c>
      <c r="E4013" s="2">
        <v>6.0533300491590067E-3</v>
      </c>
      <c r="F4013" s="2">
        <v>4008</v>
      </c>
      <c r="G4013">
        <f t="shared" ca="1" si="128"/>
        <v>1.1379464381431038E-2</v>
      </c>
    </row>
    <row r="4014" spans="2:7" x14ac:dyDescent="0.25">
      <c r="B4014" s="3">
        <v>42838</v>
      </c>
      <c r="C4014" s="4">
        <v>78.940185999999997</v>
      </c>
      <c r="D4014" s="2">
        <f t="shared" si="127"/>
        <v>-3.0176767681552503E-3</v>
      </c>
      <c r="E4014" s="2">
        <v>-3.0176767681552503E-3</v>
      </c>
      <c r="F4014" s="2">
        <v>4009</v>
      </c>
      <c r="G4014">
        <f t="shared" ca="1" si="128"/>
        <v>-3.9079782375462148E-2</v>
      </c>
    </row>
    <row r="4015" spans="2:7" x14ac:dyDescent="0.25">
      <c r="B4015" s="3">
        <v>42842</v>
      </c>
      <c r="C4015" s="4">
        <v>79.179123000000004</v>
      </c>
      <c r="D4015" s="2">
        <f t="shared" si="127"/>
        <v>3.0268107044998231E-3</v>
      </c>
      <c r="E4015" s="2">
        <v>3.0268107044998231E-3</v>
      </c>
      <c r="F4015" s="2">
        <v>4010</v>
      </c>
      <c r="G4015">
        <f t="shared" ca="1" si="128"/>
        <v>1.9485460444439551E-2</v>
      </c>
    </row>
    <row r="4016" spans="2:7" x14ac:dyDescent="0.25">
      <c r="B4016" s="3">
        <v>42843</v>
      </c>
      <c r="C4016" s="4">
        <v>78.940185999999997</v>
      </c>
      <c r="D4016" s="2">
        <f t="shared" si="127"/>
        <v>1.1635005410581326E-2</v>
      </c>
      <c r="E4016" s="2">
        <v>1.1635005410581326E-2</v>
      </c>
      <c r="F4016" s="2">
        <v>4011</v>
      </c>
      <c r="G4016">
        <f t="shared" ca="1" si="128"/>
        <v>1.4658382854864524E-2</v>
      </c>
    </row>
    <row r="4017" spans="2:7" x14ac:dyDescent="0.25">
      <c r="B4017" s="3">
        <v>42844</v>
      </c>
      <c r="C4017" s="4">
        <v>78.03228</v>
      </c>
      <c r="D4017" s="2">
        <f t="shared" si="127"/>
        <v>6.1272434699419123E-4</v>
      </c>
      <c r="E4017" s="2">
        <v>6.1272434699419123E-4</v>
      </c>
      <c r="F4017" s="2">
        <v>4012</v>
      </c>
      <c r="G4017">
        <f t="shared" ca="1" si="128"/>
        <v>-4.7186021513981056E-3</v>
      </c>
    </row>
    <row r="4018" spans="2:7" x14ac:dyDescent="0.25">
      <c r="B4018" s="3">
        <v>42845</v>
      </c>
      <c r="C4018" s="4">
        <v>77.984497000000005</v>
      </c>
      <c r="D4018" s="2">
        <f t="shared" si="127"/>
        <v>-1.3897353038619957E-2</v>
      </c>
      <c r="E4018" s="2">
        <v>-1.3897353038619957E-2</v>
      </c>
      <c r="F4018" s="2">
        <v>4013</v>
      </c>
      <c r="G4018">
        <f t="shared" ca="1" si="128"/>
        <v>4.024595732329455E-2</v>
      </c>
    </row>
    <row r="4019" spans="2:7" x14ac:dyDescent="0.25">
      <c r="B4019" s="3">
        <v>42846</v>
      </c>
      <c r="C4019" s="4">
        <v>79.083549000000005</v>
      </c>
      <c r="D4019" s="2">
        <f t="shared" si="127"/>
        <v>1.0378515931975609E-2</v>
      </c>
      <c r="E4019" s="2">
        <v>1.0378515931975609E-2</v>
      </c>
      <c r="F4019" s="2">
        <v>4014</v>
      </c>
      <c r="G4019">
        <f t="shared" ca="1" si="128"/>
        <v>-5.173216484831579E-3</v>
      </c>
    </row>
    <row r="4020" spans="2:7" x14ac:dyDescent="0.25">
      <c r="B4020" s="3">
        <v>42849</v>
      </c>
      <c r="C4020" s="4">
        <v>78.271209999999996</v>
      </c>
      <c r="D4020" s="2">
        <f t="shared" si="127"/>
        <v>-3.4767204543072361E-2</v>
      </c>
      <c r="E4020" s="2">
        <v>-3.4767204543072361E-2</v>
      </c>
      <c r="F4020" s="2">
        <v>4015</v>
      </c>
      <c r="G4020">
        <f t="shared" ca="1" si="128"/>
        <v>5.6558468701002521E-2</v>
      </c>
    </row>
    <row r="4021" spans="2:7" x14ac:dyDescent="0.25">
      <c r="B4021" s="3">
        <v>42850</v>
      </c>
      <c r="C4021" s="4">
        <v>81.090500000000006</v>
      </c>
      <c r="D4021" s="2">
        <f t="shared" si="127"/>
        <v>1.1926015524014984E-2</v>
      </c>
      <c r="E4021" s="2">
        <v>1.1926015524014984E-2</v>
      </c>
      <c r="F4021" s="2">
        <v>4016</v>
      </c>
      <c r="G4021">
        <f t="shared" ca="1" si="128"/>
        <v>6.6467939156875516E-2</v>
      </c>
    </row>
    <row r="4022" spans="2:7" x14ac:dyDescent="0.25">
      <c r="B4022" s="3">
        <v>42851</v>
      </c>
      <c r="C4022" s="4">
        <v>80.134810999999999</v>
      </c>
      <c r="D4022" s="2">
        <f t="shared" si="127"/>
        <v>8.4184990811395962E-3</v>
      </c>
      <c r="E4022" s="2">
        <v>8.4184990811395962E-3</v>
      </c>
      <c r="F4022" s="2">
        <v>4017</v>
      </c>
      <c r="G4022">
        <f t="shared" ca="1" si="128"/>
        <v>-4.6569138589755248E-2</v>
      </c>
    </row>
    <row r="4023" spans="2:7" x14ac:dyDescent="0.25">
      <c r="B4023" s="3">
        <v>42852</v>
      </c>
      <c r="C4023" s="4">
        <v>79.465828000000002</v>
      </c>
      <c r="D4023" s="2">
        <f t="shared" si="127"/>
        <v>8.4900742906724221E-3</v>
      </c>
      <c r="E4023" s="2">
        <v>8.4900742906724221E-3</v>
      </c>
      <c r="F4023" s="2">
        <v>4018</v>
      </c>
      <c r="G4023">
        <f t="shared" ca="1" si="128"/>
        <v>-1.4369770632483722E-2</v>
      </c>
    </row>
    <row r="4024" spans="2:7" x14ac:dyDescent="0.25">
      <c r="B4024" s="3">
        <v>42853</v>
      </c>
      <c r="C4024" s="4">
        <v>78.796836999999996</v>
      </c>
      <c r="D4024" s="2">
        <f t="shared" si="127"/>
        <v>7.946119382144021E-3</v>
      </c>
      <c r="E4024" s="2">
        <v>7.946119382144021E-3</v>
      </c>
      <c r="F4024" s="2">
        <v>4019</v>
      </c>
      <c r="G4024">
        <f t="shared" ca="1" si="128"/>
        <v>-1.2880541142145208E-2</v>
      </c>
    </row>
    <row r="4025" spans="2:7" x14ac:dyDescent="0.25">
      <c r="B4025" s="3">
        <v>42857</v>
      </c>
      <c r="C4025" s="4">
        <v>78.175644000000005</v>
      </c>
      <c r="D4025" s="2">
        <f t="shared" si="127"/>
        <v>3.0655895432707869E-3</v>
      </c>
      <c r="E4025" s="2">
        <v>3.0655895432707869E-3</v>
      </c>
      <c r="F4025" s="2">
        <v>4020</v>
      </c>
      <c r="G4025">
        <f t="shared" ca="1" si="128"/>
        <v>-3.6546702814314394E-2</v>
      </c>
    </row>
    <row r="4026" spans="2:7" x14ac:dyDescent="0.25">
      <c r="B4026" s="3">
        <v>42858</v>
      </c>
      <c r="C4026" s="4">
        <v>77.936722000000003</v>
      </c>
      <c r="D4026" s="2">
        <f t="shared" si="127"/>
        <v>-2.4464896075932839E-3</v>
      </c>
      <c r="E4026" s="2">
        <v>-2.4464896075932839E-3</v>
      </c>
      <c r="F4026" s="2">
        <v>4021</v>
      </c>
      <c r="G4026">
        <f t="shared" ca="1" si="128"/>
        <v>2.754494287560616E-2</v>
      </c>
    </row>
    <row r="4027" spans="2:7" x14ac:dyDescent="0.25">
      <c r="B4027" s="3">
        <v>42859</v>
      </c>
      <c r="C4027" s="4">
        <v>78.127860999999996</v>
      </c>
      <c r="D4027" s="2">
        <f t="shared" si="127"/>
        <v>3.067470209088383E-3</v>
      </c>
      <c r="E4027" s="2">
        <v>3.067470209088383E-3</v>
      </c>
      <c r="F4027" s="2">
        <v>4022</v>
      </c>
      <c r="G4027">
        <f t="shared" ca="1" si="128"/>
        <v>9.9579970039680409E-3</v>
      </c>
    </row>
    <row r="4028" spans="2:7" x14ac:dyDescent="0.25">
      <c r="B4028" s="3">
        <v>42860</v>
      </c>
      <c r="C4028" s="4">
        <v>77.888938999999993</v>
      </c>
      <c r="D4028" s="2">
        <f t="shared" si="127"/>
        <v>-6.9103340091718563E-2</v>
      </c>
      <c r="E4028" s="2">
        <v>-6.9103340091718563E-2</v>
      </c>
      <c r="F4028" s="2">
        <v>4023</v>
      </c>
      <c r="G4028">
        <f t="shared" ca="1" si="128"/>
        <v>-7.7194718800670581E-2</v>
      </c>
    </row>
    <row r="4029" spans="2:7" x14ac:dyDescent="0.25">
      <c r="B4029" s="3">
        <v>42863</v>
      </c>
      <c r="C4029" s="4">
        <v>83.670876000000007</v>
      </c>
      <c r="D4029" s="2">
        <f t="shared" si="127"/>
        <v>-1.7102229804281581E-3</v>
      </c>
      <c r="E4029" s="2">
        <v>-1.7102229804281581E-3</v>
      </c>
      <c r="F4029" s="2">
        <v>4024</v>
      </c>
      <c r="G4029">
        <f t="shared" ca="1" si="128"/>
        <v>-2.167323647480715E-3</v>
      </c>
    </row>
    <row r="4030" spans="2:7" x14ac:dyDescent="0.25">
      <c r="B4030" s="3">
        <v>42864</v>
      </c>
      <c r="C4030" s="4">
        <v>83.814216999999999</v>
      </c>
      <c r="D4030" s="2">
        <f t="shared" si="127"/>
        <v>8.0458724029677259E-3</v>
      </c>
      <c r="E4030" s="2">
        <v>8.0458724029677259E-3</v>
      </c>
      <c r="F4030" s="2">
        <v>4025</v>
      </c>
      <c r="G4030">
        <f t="shared" ca="1" si="128"/>
        <v>6.9313322162274343E-2</v>
      </c>
    </row>
    <row r="4031" spans="2:7" x14ac:dyDescent="0.25">
      <c r="B4031" s="3">
        <v>42865</v>
      </c>
      <c r="C4031" s="4">
        <v>83.145240999999999</v>
      </c>
      <c r="D4031" s="2">
        <f t="shared" si="127"/>
        <v>3.509812165186809E-2</v>
      </c>
      <c r="E4031" s="2">
        <v>3.509812165186809E-2</v>
      </c>
      <c r="F4031" s="2">
        <v>4026</v>
      </c>
      <c r="G4031">
        <f t="shared" ca="1" si="128"/>
        <v>3.5850055020587718E-3</v>
      </c>
    </row>
    <row r="4032" spans="2:7" x14ac:dyDescent="0.25">
      <c r="B4032" s="3">
        <v>42866</v>
      </c>
      <c r="C4032" s="4">
        <v>80.325951000000003</v>
      </c>
      <c r="D4032" s="2">
        <f t="shared" si="127"/>
        <v>-2.965585261954081E-3</v>
      </c>
      <c r="E4032" s="2">
        <v>-2.965585261954081E-3</v>
      </c>
      <c r="F4032" s="2">
        <v>4027</v>
      </c>
      <c r="G4032">
        <f t="shared" ca="1" si="128"/>
        <v>-1.3979447393080416E-2</v>
      </c>
    </row>
    <row r="4033" spans="2:7" x14ac:dyDescent="0.25">
      <c r="B4033" s="3">
        <v>42867</v>
      </c>
      <c r="C4033" s="4">
        <v>80.564873000000006</v>
      </c>
      <c r="D4033" s="2">
        <f t="shared" si="127"/>
        <v>-6.229149294230802E-2</v>
      </c>
      <c r="E4033" s="2">
        <v>-6.229149294230802E-2</v>
      </c>
      <c r="F4033" s="2">
        <v>4028</v>
      </c>
      <c r="G4033">
        <f t="shared" ca="1" si="128"/>
        <v>-8.8434592784848484E-2</v>
      </c>
    </row>
    <row r="4034" spans="2:7" x14ac:dyDescent="0.25">
      <c r="B4034" s="3">
        <v>42870</v>
      </c>
      <c r="C4034" s="4">
        <v>85.916756000000007</v>
      </c>
      <c r="D4034" s="2">
        <f t="shared" si="127"/>
        <v>-1.6655918944640789E-3</v>
      </c>
      <c r="E4034" s="2">
        <v>-1.6655918944640789E-3</v>
      </c>
      <c r="F4034" s="2">
        <v>4029</v>
      </c>
      <c r="G4034">
        <f t="shared" ca="1" si="128"/>
        <v>-1.2798772831883395E-2</v>
      </c>
    </row>
    <row r="4035" spans="2:7" x14ac:dyDescent="0.25">
      <c r="B4035" s="3">
        <v>42871</v>
      </c>
      <c r="C4035" s="4">
        <v>86.060096999999999</v>
      </c>
      <c r="D4035" s="2">
        <f t="shared" si="127"/>
        <v>-4.4562420017857922E-2</v>
      </c>
      <c r="E4035" s="2">
        <v>-4.4562420017857922E-2</v>
      </c>
      <c r="F4035" s="2">
        <v>4030</v>
      </c>
      <c r="G4035">
        <f t="shared" ca="1" si="128"/>
        <v>1.9328815854028389E-2</v>
      </c>
    </row>
    <row r="4036" spans="2:7" x14ac:dyDescent="0.25">
      <c r="B4036" s="3">
        <v>42872</v>
      </c>
      <c r="C4036" s="4">
        <v>90.074012999999994</v>
      </c>
      <c r="D4036" s="2">
        <f t="shared" si="127"/>
        <v>4.7222296565582342E-2</v>
      </c>
      <c r="E4036" s="2">
        <v>4.7222296565582342E-2</v>
      </c>
      <c r="F4036" s="2">
        <v>4031</v>
      </c>
      <c r="G4036">
        <f t="shared" ca="1" si="128"/>
        <v>2.8228897871646827E-2</v>
      </c>
    </row>
    <row r="4037" spans="2:7" x14ac:dyDescent="0.25">
      <c r="B4037" s="3">
        <v>42873</v>
      </c>
      <c r="C4037" s="4">
        <v>86.012314000000003</v>
      </c>
      <c r="D4037" s="2">
        <f t="shared" si="127"/>
        <v>-1.9073573273426573E-2</v>
      </c>
      <c r="E4037" s="2">
        <v>-1.9073573273426573E-2</v>
      </c>
      <c r="F4037" s="2">
        <v>4032</v>
      </c>
      <c r="G4037">
        <f t="shared" ca="1" si="128"/>
        <v>6.6637889096279129E-2</v>
      </c>
    </row>
    <row r="4038" spans="2:7" x14ac:dyDescent="0.25">
      <c r="B4038" s="3">
        <v>42874</v>
      </c>
      <c r="C4038" s="4">
        <v>87.684775999999999</v>
      </c>
      <c r="D4038" s="2">
        <f t="shared" ref="D4038:D4101" si="129">(C4038-C4039)/C4039</f>
        <v>2.9741865361984608E-2</v>
      </c>
      <c r="E4038" s="2">
        <v>2.9741865361984608E-2</v>
      </c>
      <c r="F4038" s="2">
        <v>4033</v>
      </c>
      <c r="G4038">
        <f t="shared" ca="1" si="128"/>
        <v>2.1268973123314029E-2</v>
      </c>
    </row>
    <row r="4039" spans="2:7" x14ac:dyDescent="0.25">
      <c r="B4039" s="3">
        <v>42877</v>
      </c>
      <c r="C4039" s="4">
        <v>85.152191000000002</v>
      </c>
      <c r="D4039" s="2">
        <f t="shared" si="129"/>
        <v>3.1847183232065243E-2</v>
      </c>
      <c r="E4039" s="2">
        <v>3.1847183232065243E-2</v>
      </c>
      <c r="F4039" s="2">
        <v>4034</v>
      </c>
      <c r="G4039">
        <f t="shared" ca="1" si="128"/>
        <v>-1.0762240900503018E-3</v>
      </c>
    </row>
    <row r="4040" spans="2:7" x14ac:dyDescent="0.25">
      <c r="B4040" s="3">
        <v>42878</v>
      </c>
      <c r="C4040" s="4">
        <v>82.524033000000003</v>
      </c>
      <c r="D4040" s="2">
        <f t="shared" si="129"/>
        <v>2.3710733333062201E-2</v>
      </c>
      <c r="E4040" s="2">
        <v>2.3710733333062201E-2</v>
      </c>
      <c r="F4040" s="2">
        <v>4035</v>
      </c>
      <c r="G4040">
        <f t="shared" ref="G4040:G4103" ca="1" si="130">_xlfn.NORM.INV(RAND(),K$7,K$8)</f>
        <v>-4.9760338623638635E-2</v>
      </c>
    </row>
    <row r="4041" spans="2:7" x14ac:dyDescent="0.25">
      <c r="B4041" s="3">
        <v>42879</v>
      </c>
      <c r="C4041" s="4">
        <v>80.612647999999993</v>
      </c>
      <c r="D4041" s="2">
        <f t="shared" si="129"/>
        <v>-4.0386977161257984E-2</v>
      </c>
      <c r="E4041" s="2">
        <v>-4.0386977161257984E-2</v>
      </c>
      <c r="F4041" s="2">
        <v>4036</v>
      </c>
      <c r="G4041">
        <f t="shared" ca="1" si="130"/>
        <v>1.901255358999019E-2</v>
      </c>
    </row>
    <row r="4042" spans="2:7" x14ac:dyDescent="0.25">
      <c r="B4042" s="3">
        <v>42880</v>
      </c>
      <c r="C4042" s="4">
        <v>84.005370999999997</v>
      </c>
      <c r="D4042" s="2">
        <f t="shared" si="129"/>
        <v>-1.4021166250590649E-2</v>
      </c>
      <c r="E4042" s="2">
        <v>-1.4021166250590649E-2</v>
      </c>
      <c r="F4042" s="2">
        <v>4037</v>
      </c>
      <c r="G4042">
        <f t="shared" ca="1" si="130"/>
        <v>6.0645181634387701E-2</v>
      </c>
    </row>
    <row r="4043" spans="2:7" x14ac:dyDescent="0.25">
      <c r="B4043" s="3">
        <v>42881</v>
      </c>
      <c r="C4043" s="4">
        <v>85.199973999999997</v>
      </c>
      <c r="D4043" s="2">
        <f t="shared" si="129"/>
        <v>1.6533674710580405E-2</v>
      </c>
      <c r="E4043" s="2">
        <v>1.6533674710580405E-2</v>
      </c>
      <c r="F4043" s="2">
        <v>4038</v>
      </c>
      <c r="G4043">
        <f t="shared" ca="1" si="130"/>
        <v>5.9372694082620026E-3</v>
      </c>
    </row>
    <row r="4044" spans="2:7" x14ac:dyDescent="0.25">
      <c r="B4044" s="3">
        <v>42884</v>
      </c>
      <c r="C4044" s="4">
        <v>83.814216999999999</v>
      </c>
      <c r="D4044" s="2">
        <f t="shared" si="129"/>
        <v>8.6255225761538469E-3</v>
      </c>
      <c r="E4044" s="2">
        <v>8.6255225761538469E-3</v>
      </c>
      <c r="F4044" s="2">
        <v>4039</v>
      </c>
      <c r="G4044">
        <f t="shared" ca="1" si="130"/>
        <v>1.7856197993161519E-2</v>
      </c>
    </row>
    <row r="4045" spans="2:7" x14ac:dyDescent="0.25">
      <c r="B4045" s="3">
        <v>42885</v>
      </c>
      <c r="C4045" s="4">
        <v>83.097458000000003</v>
      </c>
      <c r="D4045" s="2">
        <f t="shared" si="129"/>
        <v>9.8722590395994344E-3</v>
      </c>
      <c r="E4045" s="2">
        <v>9.8722590395994344E-3</v>
      </c>
      <c r="F4045" s="2">
        <v>4040</v>
      </c>
      <c r="G4045">
        <f t="shared" ca="1" si="130"/>
        <v>5.4576079168625106E-2</v>
      </c>
    </row>
    <row r="4046" spans="2:7" x14ac:dyDescent="0.25">
      <c r="B4046" s="3">
        <v>42886</v>
      </c>
      <c r="C4046" s="4">
        <v>82.285117999999997</v>
      </c>
      <c r="D4046" s="2">
        <f t="shared" si="129"/>
        <v>-2.4915069910354914E-2</v>
      </c>
      <c r="E4046" s="2">
        <v>-2.4915069910354914E-2</v>
      </c>
      <c r="F4046" s="2">
        <v>4041</v>
      </c>
      <c r="G4046">
        <f t="shared" ca="1" si="130"/>
        <v>-7.8802762583381012E-3</v>
      </c>
    </row>
    <row r="4047" spans="2:7" x14ac:dyDescent="0.25">
      <c r="B4047" s="3">
        <v>42887</v>
      </c>
      <c r="C4047" s="4">
        <v>84.387642</v>
      </c>
      <c r="D4047" s="2">
        <f t="shared" si="129"/>
        <v>-5.0537533522817778E-2</v>
      </c>
      <c r="E4047" s="2">
        <v>-5.0537533522817778E-2</v>
      </c>
      <c r="F4047" s="2">
        <v>4042</v>
      </c>
      <c r="G4047">
        <f t="shared" ca="1" si="130"/>
        <v>-7.8303048777346746E-3</v>
      </c>
    </row>
    <row r="4048" spans="2:7" x14ac:dyDescent="0.25">
      <c r="B4048" s="3">
        <v>42888</v>
      </c>
      <c r="C4048" s="4">
        <v>88.879386999999994</v>
      </c>
      <c r="D4048" s="2">
        <f t="shared" si="129"/>
        <v>-2.3109328163426927E-2</v>
      </c>
      <c r="E4048" s="2">
        <v>-2.3109328163426927E-2</v>
      </c>
      <c r="F4048" s="2">
        <v>4043</v>
      </c>
      <c r="G4048">
        <f t="shared" ca="1" si="130"/>
        <v>-3.3006440568437274E-2</v>
      </c>
    </row>
    <row r="4049" spans="2:7" x14ac:dyDescent="0.25">
      <c r="B4049" s="3">
        <v>42891</v>
      </c>
      <c r="C4049" s="4">
        <v>90.981917999999993</v>
      </c>
      <c r="D4049" s="2">
        <f t="shared" si="129"/>
        <v>-1.1422727201409152E-2</v>
      </c>
      <c r="E4049" s="2">
        <v>-1.1422727201409152E-2</v>
      </c>
      <c r="F4049" s="2">
        <v>4044</v>
      </c>
      <c r="G4049">
        <f t="shared" ca="1" si="130"/>
        <v>6.3040062099133418E-2</v>
      </c>
    </row>
    <row r="4050" spans="2:7" x14ac:dyDescent="0.25">
      <c r="B4050" s="3">
        <v>42892</v>
      </c>
      <c r="C4050" s="4">
        <v>92.033187999999996</v>
      </c>
      <c r="D4050" s="2">
        <f t="shared" si="129"/>
        <v>9.9634385707753469E-3</v>
      </c>
      <c r="E4050" s="2">
        <v>9.9634385707753469E-3</v>
      </c>
      <c r="F4050" s="2">
        <v>4045</v>
      </c>
      <c r="G4050">
        <f t="shared" ca="1" si="130"/>
        <v>-2.7728212002101644E-2</v>
      </c>
    </row>
    <row r="4051" spans="2:7" x14ac:dyDescent="0.25">
      <c r="B4051" s="3">
        <v>42893</v>
      </c>
      <c r="C4051" s="4">
        <v>91.125266999999994</v>
      </c>
      <c r="D4051" s="2">
        <f t="shared" si="129"/>
        <v>-2.5549363182735527E-2</v>
      </c>
      <c r="E4051" s="2">
        <v>-2.5549363182735527E-2</v>
      </c>
      <c r="F4051" s="2">
        <v>4046</v>
      </c>
      <c r="G4051">
        <f t="shared" ca="1" si="130"/>
        <v>-8.7113924866866033E-2</v>
      </c>
    </row>
    <row r="4052" spans="2:7" x14ac:dyDescent="0.25">
      <c r="B4052" s="3">
        <v>42894</v>
      </c>
      <c r="C4052" s="4">
        <v>93.514503000000005</v>
      </c>
      <c r="D4052" s="2">
        <f t="shared" si="129"/>
        <v>1.2939985789627073E-2</v>
      </c>
      <c r="E4052" s="2">
        <v>1.2939985789627073E-2</v>
      </c>
      <c r="F4052" s="2">
        <v>4047</v>
      </c>
      <c r="G4052">
        <f t="shared" ca="1" si="130"/>
        <v>4.6790046902516627E-3</v>
      </c>
    </row>
    <row r="4053" spans="2:7" x14ac:dyDescent="0.25">
      <c r="B4053" s="3">
        <v>42895</v>
      </c>
      <c r="C4053" s="4">
        <v>92.319884999999999</v>
      </c>
      <c r="D4053" s="2">
        <f t="shared" si="129"/>
        <v>-3.2548850894633552E-2</v>
      </c>
      <c r="E4053" s="2">
        <v>-3.2548850894633552E-2</v>
      </c>
      <c r="F4053" s="2">
        <v>4048</v>
      </c>
      <c r="G4053">
        <f t="shared" ca="1" si="130"/>
        <v>-1.8854821237889419E-3</v>
      </c>
    </row>
    <row r="4054" spans="2:7" x14ac:dyDescent="0.25">
      <c r="B4054" s="3">
        <v>42898</v>
      </c>
      <c r="C4054" s="4">
        <v>95.425888</v>
      </c>
      <c r="D4054" s="2">
        <f t="shared" si="129"/>
        <v>2.3577536513087086E-2</v>
      </c>
      <c r="E4054" s="2">
        <v>2.3577536513087086E-2</v>
      </c>
      <c r="F4054" s="2">
        <v>4049</v>
      </c>
      <c r="G4054">
        <f t="shared" ca="1" si="130"/>
        <v>-4.5497598329501239E-2</v>
      </c>
    </row>
    <row r="4055" spans="2:7" x14ac:dyDescent="0.25">
      <c r="B4055" s="3">
        <v>42899</v>
      </c>
      <c r="C4055" s="4">
        <v>93.227806000000001</v>
      </c>
      <c r="D4055" s="2">
        <f t="shared" si="129"/>
        <v>-1.7623291889576568E-2</v>
      </c>
      <c r="E4055" s="2">
        <v>-1.7623291889576568E-2</v>
      </c>
      <c r="F4055" s="2">
        <v>4050</v>
      </c>
      <c r="G4055">
        <f t="shared" ca="1" si="130"/>
        <v>3.0816037850025298E-2</v>
      </c>
    </row>
    <row r="4056" spans="2:7" x14ac:dyDescent="0.25">
      <c r="B4056" s="3">
        <v>42900</v>
      </c>
      <c r="C4056" s="4">
        <v>94.900261</v>
      </c>
      <c r="D4056" s="2">
        <f t="shared" si="129"/>
        <v>1.8984236142472626E-2</v>
      </c>
      <c r="E4056" s="2">
        <v>1.8984236142472626E-2</v>
      </c>
      <c r="F4056" s="2">
        <v>4051</v>
      </c>
      <c r="G4056">
        <f t="shared" ca="1" si="130"/>
        <v>-5.8980125555308703E-2</v>
      </c>
    </row>
    <row r="4057" spans="2:7" x14ac:dyDescent="0.25">
      <c r="B4057" s="3">
        <v>42901</v>
      </c>
      <c r="C4057" s="4">
        <v>93.132216999999997</v>
      </c>
      <c r="D4057" s="2">
        <f t="shared" si="129"/>
        <v>1.299362630837908E-2</v>
      </c>
      <c r="E4057" s="2">
        <v>1.299362630837908E-2</v>
      </c>
      <c r="F4057" s="2">
        <v>4052</v>
      </c>
      <c r="G4057">
        <f t="shared" ca="1" si="130"/>
        <v>2.6800347889763348E-2</v>
      </c>
    </row>
    <row r="4058" spans="2:7" x14ac:dyDescent="0.25">
      <c r="B4058" s="3">
        <v>42902</v>
      </c>
      <c r="C4058" s="4">
        <v>91.937613999999996</v>
      </c>
      <c r="D4058" s="2">
        <f t="shared" si="129"/>
        <v>7.3299122744515518E-3</v>
      </c>
      <c r="E4058" s="2">
        <v>7.3299122744515518E-3</v>
      </c>
      <c r="F4058" s="2">
        <v>4053</v>
      </c>
      <c r="G4058">
        <f t="shared" ca="1" si="130"/>
        <v>-6.9935176091869278E-2</v>
      </c>
    </row>
    <row r="4059" spans="2:7" x14ac:dyDescent="0.25">
      <c r="B4059" s="3">
        <v>42905</v>
      </c>
      <c r="C4059" s="4">
        <v>91.268623000000005</v>
      </c>
      <c r="D4059" s="2">
        <f t="shared" si="129"/>
        <v>-1.9507223344584164E-2</v>
      </c>
      <c r="E4059" s="2">
        <v>-1.9507223344584164E-2</v>
      </c>
      <c r="F4059" s="2">
        <v>4054</v>
      </c>
      <c r="G4059">
        <f t="shared" ca="1" si="130"/>
        <v>-1.395486818838876E-2</v>
      </c>
    </row>
    <row r="4060" spans="2:7" x14ac:dyDescent="0.25">
      <c r="B4060" s="3">
        <v>42906</v>
      </c>
      <c r="C4060" s="4">
        <v>93.084441999999996</v>
      </c>
      <c r="D4060" s="2">
        <f t="shared" si="129"/>
        <v>-1.4668648074728181E-2</v>
      </c>
      <c r="E4060" s="2">
        <v>-1.4668648074728181E-2</v>
      </c>
      <c r="F4060" s="2">
        <v>4055</v>
      </c>
      <c r="G4060">
        <f t="shared" ca="1" si="130"/>
        <v>4.5244334522414956E-2</v>
      </c>
    </row>
    <row r="4061" spans="2:7" x14ac:dyDescent="0.25">
      <c r="B4061" s="3">
        <v>42907</v>
      </c>
      <c r="C4061" s="4">
        <v>94.470191999999997</v>
      </c>
      <c r="D4061" s="2">
        <f t="shared" si="129"/>
        <v>1.5487862187516159E-2</v>
      </c>
      <c r="E4061" s="2">
        <v>1.5487862187516159E-2</v>
      </c>
      <c r="F4061" s="2">
        <v>4056</v>
      </c>
      <c r="G4061">
        <f t="shared" ca="1" si="130"/>
        <v>2.7762771788888353E-2</v>
      </c>
    </row>
    <row r="4062" spans="2:7" x14ac:dyDescent="0.25">
      <c r="B4062" s="3">
        <v>42908</v>
      </c>
      <c r="C4062" s="4">
        <v>93.029365999999996</v>
      </c>
      <c r="D4062" s="2">
        <f t="shared" si="129"/>
        <v>-3.3915237473519259E-2</v>
      </c>
      <c r="E4062" s="2">
        <v>-3.3915237473519259E-2</v>
      </c>
      <c r="F4062" s="2">
        <v>4057</v>
      </c>
      <c r="G4062">
        <f t="shared" ca="1" si="130"/>
        <v>-2.7728386929919038E-2</v>
      </c>
    </row>
    <row r="4063" spans="2:7" x14ac:dyDescent="0.25">
      <c r="B4063" s="3">
        <v>42909</v>
      </c>
      <c r="C4063" s="4">
        <v>96.295242000000002</v>
      </c>
      <c r="D4063" s="2">
        <f t="shared" si="129"/>
        <v>-3.47909570459436E-3</v>
      </c>
      <c r="E4063" s="2">
        <v>-3.47909570459436E-3</v>
      </c>
      <c r="F4063" s="2">
        <v>4058</v>
      </c>
      <c r="G4063">
        <f t="shared" ca="1" si="130"/>
        <v>9.3004899817857067E-4</v>
      </c>
    </row>
    <row r="4064" spans="2:7" x14ac:dyDescent="0.25">
      <c r="B4064" s="3">
        <v>42913</v>
      </c>
      <c r="C4064" s="4">
        <v>96.631432000000004</v>
      </c>
      <c r="D4064" s="2">
        <f t="shared" si="129"/>
        <v>-6.112926588392123E-2</v>
      </c>
      <c r="E4064" s="2">
        <v>-6.112926588392123E-2</v>
      </c>
      <c r="F4064" s="2">
        <v>4059</v>
      </c>
      <c r="G4064">
        <f t="shared" ca="1" si="130"/>
        <v>-4.1688282365097445E-2</v>
      </c>
    </row>
    <row r="4065" spans="2:7" x14ac:dyDescent="0.25">
      <c r="B4065" s="3">
        <v>42914</v>
      </c>
      <c r="C4065" s="4">
        <v>102.923042</v>
      </c>
      <c r="D4065" s="2">
        <f t="shared" si="129"/>
        <v>7.5223238596729908E-3</v>
      </c>
      <c r="E4065" s="2">
        <v>7.5223238596729908E-3</v>
      </c>
      <c r="F4065" s="2">
        <v>4060</v>
      </c>
      <c r="G4065">
        <f t="shared" ca="1" si="130"/>
        <v>-2.9884928359941148E-2</v>
      </c>
    </row>
    <row r="4066" spans="2:7" x14ac:dyDescent="0.25">
      <c r="B4066" s="3">
        <v>42915</v>
      </c>
      <c r="C4066" s="4">
        <v>102.154602</v>
      </c>
      <c r="D4066" s="2">
        <f t="shared" si="129"/>
        <v>-7.4661609788019894E-3</v>
      </c>
      <c r="E4066" s="2">
        <v>-7.4661609788019894E-3</v>
      </c>
      <c r="F4066" s="2">
        <v>4061</v>
      </c>
      <c r="G4066">
        <f t="shared" ca="1" si="130"/>
        <v>3.6087815640362189E-2</v>
      </c>
    </row>
    <row r="4067" spans="2:7" x14ac:dyDescent="0.25">
      <c r="B4067" s="3">
        <v>42916</v>
      </c>
      <c r="C4067" s="4">
        <v>102.923042</v>
      </c>
      <c r="D4067" s="2">
        <f t="shared" si="129"/>
        <v>1.8700112275820482E-3</v>
      </c>
      <c r="E4067" s="2">
        <v>1.8700112275820482E-3</v>
      </c>
      <c r="F4067" s="2">
        <v>4062</v>
      </c>
      <c r="G4067">
        <f t="shared" ca="1" si="130"/>
        <v>4.4896999908297493E-2</v>
      </c>
    </row>
    <row r="4068" spans="2:7" x14ac:dyDescent="0.25">
      <c r="B4068" s="3">
        <v>42919</v>
      </c>
      <c r="C4068" s="4">
        <v>102.730934</v>
      </c>
      <c r="D4068" s="2">
        <f t="shared" si="129"/>
        <v>9.4384635183335092E-3</v>
      </c>
      <c r="E4068" s="2">
        <v>9.4384635183335092E-3</v>
      </c>
      <c r="F4068" s="2">
        <v>4063</v>
      </c>
      <c r="G4068">
        <f t="shared" ca="1" si="130"/>
        <v>2.9486742879321348E-2</v>
      </c>
    </row>
    <row r="4069" spans="2:7" x14ac:dyDescent="0.25">
      <c r="B4069" s="3">
        <v>42920</v>
      </c>
      <c r="C4069" s="4">
        <v>101.77037799999999</v>
      </c>
      <c r="D4069" s="2">
        <f t="shared" si="129"/>
        <v>-2.5299013821183793E-2</v>
      </c>
      <c r="E4069" s="2">
        <v>-2.5299013821183793E-2</v>
      </c>
      <c r="F4069" s="2">
        <v>4064</v>
      </c>
      <c r="G4069">
        <f t="shared" ca="1" si="130"/>
        <v>-9.1979559627365839E-3</v>
      </c>
    </row>
    <row r="4070" spans="2:7" x14ac:dyDescent="0.25">
      <c r="B4070" s="3">
        <v>42921</v>
      </c>
      <c r="C4070" s="4">
        <v>104.411896</v>
      </c>
      <c r="D4070" s="2">
        <f t="shared" si="129"/>
        <v>3.1309192279795763E-2</v>
      </c>
      <c r="E4070" s="2">
        <v>3.1309192279795763E-2</v>
      </c>
      <c r="F4070" s="2">
        <v>4065</v>
      </c>
      <c r="G4070">
        <f t="shared" ca="1" si="130"/>
        <v>3.2251541987054815E-2</v>
      </c>
    </row>
    <row r="4071" spans="2:7" x14ac:dyDescent="0.25">
      <c r="B4071" s="3">
        <v>42922</v>
      </c>
      <c r="C4071" s="4">
        <v>101.242088</v>
      </c>
      <c r="D4071" s="2">
        <f t="shared" si="129"/>
        <v>-1.5413345343668299E-2</v>
      </c>
      <c r="E4071" s="2">
        <v>-1.5413345343668299E-2</v>
      </c>
      <c r="F4071" s="2">
        <v>4066</v>
      </c>
      <c r="G4071">
        <f t="shared" ca="1" si="130"/>
        <v>1.080219285556014E-2</v>
      </c>
    </row>
    <row r="4072" spans="2:7" x14ac:dyDescent="0.25">
      <c r="B4072" s="3">
        <v>42923</v>
      </c>
      <c r="C4072" s="4">
        <v>102.82699599999999</v>
      </c>
      <c r="D4072" s="2">
        <f t="shared" si="129"/>
        <v>-4.6489469579032751E-3</v>
      </c>
      <c r="E4072" s="2">
        <v>-4.6489469579032751E-3</v>
      </c>
      <c r="F4072" s="2">
        <v>4067</v>
      </c>
      <c r="G4072">
        <f t="shared" ca="1" si="130"/>
        <v>1.0048484926756572E-2</v>
      </c>
    </row>
    <row r="4073" spans="2:7" x14ac:dyDescent="0.25">
      <c r="B4073" s="3">
        <v>42926</v>
      </c>
      <c r="C4073" s="4">
        <v>103.307266</v>
      </c>
      <c r="D4073" s="2">
        <f t="shared" si="129"/>
        <v>-5.0878999837156297E-3</v>
      </c>
      <c r="E4073" s="2">
        <v>-5.0878999837156297E-3</v>
      </c>
      <c r="F4073" s="2">
        <v>4068</v>
      </c>
      <c r="G4073">
        <f t="shared" ca="1" si="130"/>
        <v>-2.7582464854501745E-2</v>
      </c>
    </row>
    <row r="4074" spans="2:7" x14ac:dyDescent="0.25">
      <c r="B4074" s="3">
        <v>42927</v>
      </c>
      <c r="C4074" s="4">
        <v>103.835571</v>
      </c>
      <c r="D4074" s="2">
        <f t="shared" si="129"/>
        <v>-5.5197254535057682E-3</v>
      </c>
      <c r="E4074" s="2">
        <v>-5.5197254535057682E-3</v>
      </c>
      <c r="F4074" s="2">
        <v>4069</v>
      </c>
      <c r="G4074">
        <f t="shared" ca="1" si="130"/>
        <v>3.2284781732172904E-2</v>
      </c>
    </row>
    <row r="4075" spans="2:7" x14ac:dyDescent="0.25">
      <c r="B4075" s="3">
        <v>42928</v>
      </c>
      <c r="C4075" s="4">
        <v>104.411896</v>
      </c>
      <c r="D4075" s="2">
        <f t="shared" si="129"/>
        <v>1.8266934322029377E-2</v>
      </c>
      <c r="E4075" s="2">
        <v>1.8266934322029377E-2</v>
      </c>
      <c r="F4075" s="2">
        <v>4070</v>
      </c>
      <c r="G4075">
        <f t="shared" ca="1" si="130"/>
        <v>-3.1200634509477253E-2</v>
      </c>
    </row>
    <row r="4076" spans="2:7" x14ac:dyDescent="0.25">
      <c r="B4076" s="3">
        <v>42929</v>
      </c>
      <c r="C4076" s="4">
        <v>102.538826</v>
      </c>
      <c r="D4076" s="2">
        <f t="shared" si="129"/>
        <v>-6.0521493205158245E-3</v>
      </c>
      <c r="E4076" s="2">
        <v>-6.0521493205158245E-3</v>
      </c>
      <c r="F4076" s="2">
        <v>4071</v>
      </c>
      <c r="G4076">
        <f t="shared" ca="1" si="130"/>
        <v>8.5545016304302696E-3</v>
      </c>
    </row>
    <row r="4077" spans="2:7" x14ac:dyDescent="0.25">
      <c r="B4077" s="3">
        <v>42930</v>
      </c>
      <c r="C4077" s="4">
        <v>103.163185</v>
      </c>
      <c r="D4077" s="2">
        <f t="shared" si="129"/>
        <v>-5.5555014670880662E-3</v>
      </c>
      <c r="E4077" s="2">
        <v>-5.5555014670880662E-3</v>
      </c>
      <c r="F4077" s="2">
        <v>4072</v>
      </c>
      <c r="G4077">
        <f t="shared" ca="1" si="130"/>
        <v>-2.0243735408426596E-3</v>
      </c>
    </row>
    <row r="4078" spans="2:7" x14ac:dyDescent="0.25">
      <c r="B4078" s="3">
        <v>42933</v>
      </c>
      <c r="C4078" s="4">
        <v>103.73951</v>
      </c>
      <c r="D4078" s="2">
        <f t="shared" si="129"/>
        <v>-3.2303023723903547E-3</v>
      </c>
      <c r="E4078" s="2">
        <v>-3.2303023723903547E-3</v>
      </c>
      <c r="F4078" s="2">
        <v>4073</v>
      </c>
      <c r="G4078">
        <f t="shared" ca="1" si="130"/>
        <v>3.8473515493332666E-2</v>
      </c>
    </row>
    <row r="4079" spans="2:7" x14ac:dyDescent="0.25">
      <c r="B4079" s="3">
        <v>42934</v>
      </c>
      <c r="C4079" s="4">
        <v>104.075706</v>
      </c>
      <c r="D4079" s="2">
        <f t="shared" si="129"/>
        <v>-2.7815152423024656E-2</v>
      </c>
      <c r="E4079" s="2">
        <v>-2.7815152423024656E-2</v>
      </c>
      <c r="F4079" s="2">
        <v>4074</v>
      </c>
      <c r="G4079">
        <f t="shared" ca="1" si="130"/>
        <v>-1.8352461299303541E-2</v>
      </c>
    </row>
    <row r="4080" spans="2:7" x14ac:dyDescent="0.25">
      <c r="B4080" s="3">
        <v>42935</v>
      </c>
      <c r="C4080" s="4">
        <v>107.05341300000001</v>
      </c>
      <c r="D4080" s="2">
        <f t="shared" si="129"/>
        <v>-2.5360743412367825E-2</v>
      </c>
      <c r="E4080" s="2">
        <v>-2.5360743412367825E-2</v>
      </c>
      <c r="F4080" s="2">
        <v>4075</v>
      </c>
      <c r="G4080">
        <f t="shared" ca="1" si="130"/>
        <v>-4.1916643857630234E-2</v>
      </c>
    </row>
    <row r="4081" spans="2:7" x14ac:dyDescent="0.25">
      <c r="B4081" s="3">
        <v>42936</v>
      </c>
      <c r="C4081" s="4">
        <v>109.839012</v>
      </c>
      <c r="D4081" s="2">
        <f t="shared" si="129"/>
        <v>-6.1936066080605444E-2</v>
      </c>
      <c r="E4081" s="2">
        <v>-6.1936066080605444E-2</v>
      </c>
      <c r="F4081" s="2">
        <v>4076</v>
      </c>
      <c r="G4081">
        <f t="shared" ca="1" si="130"/>
        <v>-5.8971534783943368E-2</v>
      </c>
    </row>
    <row r="4082" spans="2:7" x14ac:dyDescent="0.25">
      <c r="B4082" s="3">
        <v>42937</v>
      </c>
      <c r="C4082" s="4">
        <v>117.091179</v>
      </c>
      <c r="D4082" s="2">
        <f t="shared" si="129"/>
        <v>-8.1386551173220523E-2</v>
      </c>
      <c r="E4082" s="2">
        <v>-8.1386551173220523E-2</v>
      </c>
      <c r="F4082" s="2">
        <v>4077</v>
      </c>
      <c r="G4082">
        <f t="shared" ca="1" si="130"/>
        <v>-2.3345075765571825E-2</v>
      </c>
    </row>
    <row r="4083" spans="2:7" x14ac:dyDescent="0.25">
      <c r="B4083" s="3">
        <v>42940</v>
      </c>
      <c r="C4083" s="4">
        <v>127.465126</v>
      </c>
      <c r="D4083" s="2">
        <f t="shared" si="129"/>
        <v>1.8028377010792757E-2</v>
      </c>
      <c r="E4083" s="2">
        <v>1.8028377010792757E-2</v>
      </c>
      <c r="F4083" s="2">
        <v>4078</v>
      </c>
      <c r="G4083">
        <f t="shared" ca="1" si="130"/>
        <v>-3.5518118176040378E-2</v>
      </c>
    </row>
    <row r="4084" spans="2:7" x14ac:dyDescent="0.25">
      <c r="B4084" s="3">
        <v>42941</v>
      </c>
      <c r="C4084" s="4">
        <v>125.207832</v>
      </c>
      <c r="D4084" s="2">
        <f t="shared" si="129"/>
        <v>9.6823691995370203E-3</v>
      </c>
      <c r="E4084" s="2">
        <v>9.6823691995370203E-3</v>
      </c>
      <c r="F4084" s="2">
        <v>4079</v>
      </c>
      <c r="G4084">
        <f t="shared" ca="1" si="130"/>
        <v>1.7405673902406174E-2</v>
      </c>
    </row>
    <row r="4085" spans="2:7" x14ac:dyDescent="0.25">
      <c r="B4085" s="3">
        <v>42942</v>
      </c>
      <c r="C4085" s="4">
        <v>124.007149</v>
      </c>
      <c r="D4085" s="2">
        <f t="shared" si="129"/>
        <v>1.5735722505268918E-2</v>
      </c>
      <c r="E4085" s="2">
        <v>1.5735722505268918E-2</v>
      </c>
      <c r="F4085" s="2">
        <v>4080</v>
      </c>
      <c r="G4085">
        <f t="shared" ca="1" si="130"/>
        <v>5.3427465201626112E-2</v>
      </c>
    </row>
    <row r="4086" spans="2:7" x14ac:dyDescent="0.25">
      <c r="B4086" s="3">
        <v>42943</v>
      </c>
      <c r="C4086" s="4">
        <v>122.086037</v>
      </c>
      <c r="D4086" s="2">
        <f t="shared" si="129"/>
        <v>-2.0046231495919345E-2</v>
      </c>
      <c r="E4086" s="2">
        <v>-2.0046231495919345E-2</v>
      </c>
      <c r="F4086" s="2">
        <v>4081</v>
      </c>
      <c r="G4086">
        <f t="shared" ca="1" si="130"/>
        <v>-4.5064398890231637E-2</v>
      </c>
    </row>
    <row r="4087" spans="2:7" x14ac:dyDescent="0.25">
      <c r="B4087" s="3">
        <v>42944</v>
      </c>
      <c r="C4087" s="4">
        <v>124.583466</v>
      </c>
      <c r="D4087" s="2">
        <f t="shared" si="129"/>
        <v>1.5443274539193945E-3</v>
      </c>
      <c r="E4087" s="2">
        <v>1.5443274539193945E-3</v>
      </c>
      <c r="F4087" s="2">
        <v>4082</v>
      </c>
      <c r="G4087">
        <f t="shared" ca="1" si="130"/>
        <v>2.0194758984304215E-2</v>
      </c>
    </row>
    <row r="4088" spans="2:7" x14ac:dyDescent="0.25">
      <c r="B4088" s="3">
        <v>42947</v>
      </c>
      <c r="C4088" s="4">
        <v>124.39136499999999</v>
      </c>
      <c r="D4088" s="2">
        <f t="shared" si="129"/>
        <v>1.4890372767778657E-2</v>
      </c>
      <c r="E4088" s="2">
        <v>1.4890372767778657E-2</v>
      </c>
      <c r="F4088" s="2">
        <v>4083</v>
      </c>
      <c r="G4088">
        <f t="shared" ca="1" si="130"/>
        <v>-1.6676172258072355E-2</v>
      </c>
    </row>
    <row r="4089" spans="2:7" x14ac:dyDescent="0.25">
      <c r="B4089" s="3">
        <v>42948</v>
      </c>
      <c r="C4089" s="4">
        <v>122.56630699999999</v>
      </c>
      <c r="D4089" s="2">
        <f t="shared" si="129"/>
        <v>-8.9321298343365621E-3</v>
      </c>
      <c r="E4089" s="2">
        <v>-8.9321298343365621E-3</v>
      </c>
      <c r="F4089" s="2">
        <v>4084</v>
      </c>
      <c r="G4089">
        <f t="shared" ca="1" si="130"/>
        <v>2.776033837488296E-2</v>
      </c>
    </row>
    <row r="4090" spans="2:7" x14ac:dyDescent="0.25">
      <c r="B4090" s="3">
        <v>42949</v>
      </c>
      <c r="C4090" s="4">
        <v>123.670952</v>
      </c>
      <c r="D4090" s="2">
        <f t="shared" si="129"/>
        <v>1.2583614674445E-2</v>
      </c>
      <c r="E4090" s="2">
        <v>1.2583614674445E-2</v>
      </c>
      <c r="F4090" s="2">
        <v>4085</v>
      </c>
      <c r="G4090">
        <f t="shared" ca="1" si="130"/>
        <v>2.569819881025355E-2</v>
      </c>
    </row>
    <row r="4091" spans="2:7" x14ac:dyDescent="0.25">
      <c r="B4091" s="3">
        <v>42950</v>
      </c>
      <c r="C4091" s="4">
        <v>122.134064</v>
      </c>
      <c r="D4091" s="2">
        <f t="shared" si="129"/>
        <v>-2.5670521677638867E-2</v>
      </c>
      <c r="E4091" s="2">
        <v>-2.5670521677638867E-2</v>
      </c>
      <c r="F4091" s="2">
        <v>4086</v>
      </c>
      <c r="G4091">
        <f t="shared" ca="1" si="130"/>
        <v>-7.3900836329867476E-3</v>
      </c>
    </row>
    <row r="4092" spans="2:7" x14ac:dyDescent="0.25">
      <c r="B4092" s="3">
        <v>42951</v>
      </c>
      <c r="C4092" s="4">
        <v>125.351913</v>
      </c>
      <c r="D4092" s="2">
        <f t="shared" si="129"/>
        <v>0</v>
      </c>
      <c r="E4092" s="2">
        <v>0</v>
      </c>
      <c r="F4092" s="2">
        <v>4087</v>
      </c>
      <c r="G4092">
        <f t="shared" ca="1" si="130"/>
        <v>7.4737214361003234E-3</v>
      </c>
    </row>
    <row r="4093" spans="2:7" x14ac:dyDescent="0.25">
      <c r="B4093" s="3">
        <v>42954</v>
      </c>
      <c r="C4093" s="4">
        <v>125.351913</v>
      </c>
      <c r="D4093" s="2">
        <f t="shared" si="129"/>
        <v>1.83379350511296E-2</v>
      </c>
      <c r="E4093" s="2">
        <v>1.83379350511296E-2</v>
      </c>
      <c r="F4093" s="2">
        <v>4088</v>
      </c>
      <c r="G4093">
        <f t="shared" ca="1" si="130"/>
        <v>7.5599715514265933E-2</v>
      </c>
    </row>
    <row r="4094" spans="2:7" x14ac:dyDescent="0.25">
      <c r="B4094" s="3">
        <v>42955</v>
      </c>
      <c r="C4094" s="4">
        <v>123.094612</v>
      </c>
      <c r="D4094" s="2">
        <f t="shared" si="129"/>
        <v>2.5610225009986012E-2</v>
      </c>
      <c r="E4094" s="2">
        <v>2.5610225009986012E-2</v>
      </c>
      <c r="F4094" s="2">
        <v>4089</v>
      </c>
      <c r="G4094">
        <f t="shared" ca="1" si="130"/>
        <v>-4.9909905645220187E-2</v>
      </c>
    </row>
    <row r="4095" spans="2:7" x14ac:dyDescent="0.25">
      <c r="B4095" s="3">
        <v>42956</v>
      </c>
      <c r="C4095" s="4">
        <v>120.02085099999999</v>
      </c>
      <c r="D4095" s="2">
        <f t="shared" si="129"/>
        <v>0.10624168619458496</v>
      </c>
      <c r="E4095" s="2">
        <v>0.10624168619458496</v>
      </c>
      <c r="F4095" s="2">
        <v>4090</v>
      </c>
      <c r="G4095">
        <f t="shared" ca="1" si="130"/>
        <v>2.193788342601392E-2</v>
      </c>
    </row>
    <row r="4096" spans="2:7" x14ac:dyDescent="0.25">
      <c r="B4096" s="3">
        <v>42957</v>
      </c>
      <c r="C4096" s="4">
        <v>108.49424</v>
      </c>
      <c r="D4096" s="2">
        <f t="shared" si="129"/>
        <v>-3.0888041751738243E-2</v>
      </c>
      <c r="E4096" s="2">
        <v>-3.0888041751738243E-2</v>
      </c>
      <c r="F4096" s="2">
        <v>4091</v>
      </c>
      <c r="G4096">
        <f t="shared" ca="1" si="130"/>
        <v>-2.0567153958099545E-2</v>
      </c>
    </row>
    <row r="4097" spans="2:7" x14ac:dyDescent="0.25">
      <c r="B4097" s="3">
        <v>42958</v>
      </c>
      <c r="C4097" s="4">
        <v>111.952225</v>
      </c>
      <c r="D4097" s="2">
        <f t="shared" si="129"/>
        <v>-3.5581311431043434E-2</v>
      </c>
      <c r="E4097" s="2">
        <v>-3.5581311431043434E-2</v>
      </c>
      <c r="F4097" s="2">
        <v>4092</v>
      </c>
      <c r="G4097">
        <f t="shared" ca="1" si="130"/>
        <v>1.4142258956312543E-2</v>
      </c>
    </row>
    <row r="4098" spans="2:7" x14ac:dyDescent="0.25">
      <c r="B4098" s="3">
        <v>42961</v>
      </c>
      <c r="C4098" s="4">
        <v>116.082596</v>
      </c>
      <c r="D4098" s="2">
        <f t="shared" si="129"/>
        <v>-1.1856158518562433E-2</v>
      </c>
      <c r="E4098" s="2">
        <v>-1.1856158518562433E-2</v>
      </c>
      <c r="F4098" s="2">
        <v>4093</v>
      </c>
      <c r="G4098">
        <f t="shared" ca="1" si="130"/>
        <v>3.2071464739672866E-2</v>
      </c>
    </row>
    <row r="4099" spans="2:7" x14ac:dyDescent="0.25">
      <c r="B4099" s="3">
        <v>42963</v>
      </c>
      <c r="C4099" s="4">
        <v>117.475403</v>
      </c>
      <c r="D4099" s="2">
        <f t="shared" si="129"/>
        <v>4.1051798768661999E-3</v>
      </c>
      <c r="E4099" s="2">
        <v>4.1051798768661999E-3</v>
      </c>
      <c r="F4099" s="2">
        <v>4094</v>
      </c>
      <c r="G4099">
        <f t="shared" ca="1" si="130"/>
        <v>-4.6316910065355718E-3</v>
      </c>
    </row>
    <row r="4100" spans="2:7" x14ac:dyDescent="0.25">
      <c r="B4100" s="3">
        <v>42964</v>
      </c>
      <c r="C4100" s="4">
        <v>116.99511699999999</v>
      </c>
      <c r="D4100" s="2">
        <f t="shared" si="129"/>
        <v>-1.4961623029090732E-2</v>
      </c>
      <c r="E4100" s="2">
        <v>-1.4961623029090732E-2</v>
      </c>
      <c r="F4100" s="2">
        <v>4095</v>
      </c>
      <c r="G4100">
        <f t="shared" ca="1" si="130"/>
        <v>-9.0394880170489682E-3</v>
      </c>
    </row>
    <row r="4101" spans="2:7" x14ac:dyDescent="0.25">
      <c r="B4101" s="3">
        <v>42965</v>
      </c>
      <c r="C4101" s="4">
        <v>118.772141</v>
      </c>
      <c r="D4101" s="2">
        <f t="shared" si="129"/>
        <v>-1.8650777132445236E-2</v>
      </c>
      <c r="E4101" s="2">
        <v>-1.8650777132445236E-2</v>
      </c>
      <c r="F4101" s="2">
        <v>4096</v>
      </c>
      <c r="G4101">
        <f t="shared" ca="1" si="130"/>
        <v>-3.310998659963358E-2</v>
      </c>
    </row>
    <row r="4102" spans="2:7" x14ac:dyDescent="0.25">
      <c r="B4102" s="3">
        <v>42968</v>
      </c>
      <c r="C4102" s="4">
        <v>121.02943399999999</v>
      </c>
      <c r="D4102" s="2">
        <f t="shared" ref="D4102:D4165" si="131">(C4102-C4103)/C4103</f>
        <v>-1.6009389898090372E-2</v>
      </c>
      <c r="E4102" s="2">
        <v>-1.6009389898090372E-2</v>
      </c>
      <c r="F4102" s="2">
        <v>4097</v>
      </c>
      <c r="G4102">
        <f t="shared" ca="1" si="130"/>
        <v>-5.9088380398907977E-3</v>
      </c>
    </row>
    <row r="4103" spans="2:7" x14ac:dyDescent="0.25">
      <c r="B4103" s="3">
        <v>42969</v>
      </c>
      <c r="C4103" s="4">
        <v>122.998566</v>
      </c>
      <c r="D4103" s="2">
        <f t="shared" si="131"/>
        <v>-2.845219603643059E-2</v>
      </c>
      <c r="E4103" s="2">
        <v>-2.845219603643059E-2</v>
      </c>
      <c r="F4103" s="2">
        <v>4098</v>
      </c>
      <c r="G4103">
        <f t="shared" ca="1" si="130"/>
        <v>-7.3280137612897117E-2</v>
      </c>
    </row>
    <row r="4104" spans="2:7" x14ac:dyDescent="0.25">
      <c r="B4104" s="3">
        <v>42970</v>
      </c>
      <c r="C4104" s="4">
        <v>126.600632</v>
      </c>
      <c r="D4104" s="2">
        <f t="shared" si="131"/>
        <v>-1.6784774741274214E-2</v>
      </c>
      <c r="E4104" s="2">
        <v>-1.6784774741274214E-2</v>
      </c>
      <c r="F4104" s="2">
        <v>4099</v>
      </c>
      <c r="G4104">
        <f t="shared" ref="G4104:G4167" ca="1" si="132">_xlfn.NORM.INV(RAND(),K$7,K$8)</f>
        <v>2.8329519270758111E-2</v>
      </c>
    </row>
    <row r="4105" spans="2:7" x14ac:dyDescent="0.25">
      <c r="B4105" s="3">
        <v>42971</v>
      </c>
      <c r="C4105" s="4">
        <v>128.76187100000001</v>
      </c>
      <c r="D4105" s="2">
        <f t="shared" si="131"/>
        <v>-1.686828998115825E-2</v>
      </c>
      <c r="E4105" s="2">
        <v>-1.686828998115825E-2</v>
      </c>
      <c r="F4105" s="2">
        <v>4100</v>
      </c>
      <c r="G4105">
        <f t="shared" ca="1" si="132"/>
        <v>1.8302369677841636E-2</v>
      </c>
    </row>
    <row r="4106" spans="2:7" x14ac:dyDescent="0.25">
      <c r="B4106" s="3">
        <v>42975</v>
      </c>
      <c r="C4106" s="4">
        <v>130.97112999999999</v>
      </c>
      <c r="D4106" s="2">
        <f t="shared" si="131"/>
        <v>1.8677540846054087E-2</v>
      </c>
      <c r="E4106" s="2">
        <v>1.8677540846054087E-2</v>
      </c>
      <c r="F4106" s="2">
        <v>4101</v>
      </c>
      <c r="G4106">
        <f t="shared" ca="1" si="132"/>
        <v>3.5461762757279928E-4</v>
      </c>
    </row>
    <row r="4107" spans="2:7" x14ac:dyDescent="0.25">
      <c r="B4107" s="3">
        <v>42976</v>
      </c>
      <c r="C4107" s="4">
        <v>128.56976299999999</v>
      </c>
      <c r="D4107" s="2">
        <f t="shared" si="131"/>
        <v>-2.9720829482528535E-2</v>
      </c>
      <c r="E4107" s="2">
        <v>-2.9720829482528535E-2</v>
      </c>
      <c r="F4107" s="2">
        <v>4102</v>
      </c>
      <c r="G4107">
        <f t="shared" ca="1" si="132"/>
        <v>2.2639320084659277E-2</v>
      </c>
    </row>
    <row r="4108" spans="2:7" x14ac:dyDescent="0.25">
      <c r="B4108" s="3">
        <v>42977</v>
      </c>
      <c r="C4108" s="4">
        <v>132.50801100000001</v>
      </c>
      <c r="D4108" s="2">
        <f t="shared" si="131"/>
        <v>-1.4994709875014719E-2</v>
      </c>
      <c r="E4108" s="2">
        <v>-1.4994709875014719E-2</v>
      </c>
      <c r="F4108" s="2">
        <v>4103</v>
      </c>
      <c r="G4108">
        <f t="shared" ca="1" si="132"/>
        <v>8.5426776111052084E-3</v>
      </c>
    </row>
    <row r="4109" spans="2:7" x14ac:dyDescent="0.25">
      <c r="B4109" s="3">
        <v>42978</v>
      </c>
      <c r="C4109" s="4">
        <v>134.52517700000001</v>
      </c>
      <c r="D4109" s="2">
        <f t="shared" si="131"/>
        <v>1.7805216268891998E-2</v>
      </c>
      <c r="E4109" s="2">
        <v>1.7805216268891998E-2</v>
      </c>
      <c r="F4109" s="2">
        <v>4104</v>
      </c>
      <c r="G4109">
        <f t="shared" ca="1" si="132"/>
        <v>-4.6342418023017543E-2</v>
      </c>
    </row>
    <row r="4110" spans="2:7" x14ac:dyDescent="0.25">
      <c r="B4110" s="3">
        <v>42979</v>
      </c>
      <c r="C4110" s="4">
        <v>132.171829</v>
      </c>
      <c r="D4110" s="2">
        <f t="shared" si="131"/>
        <v>-1.0071953448905204E-2</v>
      </c>
      <c r="E4110" s="2">
        <v>-1.0071953448905204E-2</v>
      </c>
      <c r="F4110" s="2">
        <v>4105</v>
      </c>
      <c r="G4110">
        <f t="shared" ca="1" si="132"/>
        <v>-1.5350262029130541E-3</v>
      </c>
    </row>
    <row r="4111" spans="2:7" x14ac:dyDescent="0.25">
      <c r="B4111" s="3">
        <v>42982</v>
      </c>
      <c r="C4111" s="4">
        <v>133.51660200000001</v>
      </c>
      <c r="D4111" s="2">
        <f t="shared" si="131"/>
        <v>-3.9412538068304892E-3</v>
      </c>
      <c r="E4111" s="2">
        <v>-3.9412538068304892E-3</v>
      </c>
      <c r="F4111" s="2">
        <v>4106</v>
      </c>
      <c r="G4111">
        <f t="shared" ca="1" si="132"/>
        <v>5.3904671550920498E-3</v>
      </c>
    </row>
    <row r="4112" spans="2:7" x14ac:dyDescent="0.25">
      <c r="B4112" s="3">
        <v>42983</v>
      </c>
      <c r="C4112" s="4">
        <v>134.04490699999999</v>
      </c>
      <c r="D4112" s="2">
        <f t="shared" si="131"/>
        <v>-6.407790272370901E-3</v>
      </c>
      <c r="E4112" s="2">
        <v>-6.407790272370901E-3</v>
      </c>
      <c r="F4112" s="2">
        <v>4107</v>
      </c>
      <c r="G4112">
        <f t="shared" ca="1" si="132"/>
        <v>-1.6849740634659587E-2</v>
      </c>
    </row>
    <row r="4113" spans="2:7" x14ac:dyDescent="0.25">
      <c r="B4113" s="3">
        <v>42984</v>
      </c>
      <c r="C4113" s="4">
        <v>134.909378</v>
      </c>
      <c r="D4113" s="2">
        <f t="shared" si="131"/>
        <v>-2.3635921325955198E-2</v>
      </c>
      <c r="E4113" s="2">
        <v>-2.3635921325955198E-2</v>
      </c>
      <c r="F4113" s="2">
        <v>4108</v>
      </c>
      <c r="G4113">
        <f t="shared" ca="1" si="132"/>
        <v>-1.3894423961491487E-2</v>
      </c>
    </row>
    <row r="4114" spans="2:7" x14ac:dyDescent="0.25">
      <c r="B4114" s="3">
        <v>42985</v>
      </c>
      <c r="C4114" s="4">
        <v>138.17527799999999</v>
      </c>
      <c r="D4114" s="2">
        <f t="shared" si="131"/>
        <v>3.1922698775749651E-2</v>
      </c>
      <c r="E4114" s="2">
        <v>3.1922698775749651E-2</v>
      </c>
      <c r="F4114" s="2">
        <v>4109</v>
      </c>
      <c r="G4114">
        <f t="shared" ca="1" si="132"/>
        <v>8.1632602130024545E-3</v>
      </c>
    </row>
    <row r="4115" spans="2:7" x14ac:dyDescent="0.25">
      <c r="B4115" s="3">
        <v>42986</v>
      </c>
      <c r="C4115" s="4">
        <v>133.900803</v>
      </c>
      <c r="D4115" s="2">
        <f t="shared" si="131"/>
        <v>5.0468134337459895E-3</v>
      </c>
      <c r="E4115" s="2">
        <v>5.0468134337459895E-3</v>
      </c>
      <c r="F4115" s="2">
        <v>4110</v>
      </c>
      <c r="G4115">
        <f t="shared" ca="1" si="132"/>
        <v>-2.4895819587649224E-2</v>
      </c>
    </row>
    <row r="4116" spans="2:7" x14ac:dyDescent="0.25">
      <c r="B4116" s="3">
        <v>42989</v>
      </c>
      <c r="C4116" s="4">
        <v>133.22842399999999</v>
      </c>
      <c r="D4116" s="2">
        <f t="shared" si="131"/>
        <v>-1.5613967272334984E-2</v>
      </c>
      <c r="E4116" s="2">
        <v>-1.5613967272334984E-2</v>
      </c>
      <c r="F4116" s="2">
        <v>4111</v>
      </c>
      <c r="G4116">
        <f t="shared" ca="1" si="132"/>
        <v>-1.1479939840484732E-2</v>
      </c>
    </row>
    <row r="4117" spans="2:7" x14ac:dyDescent="0.25">
      <c r="B4117" s="3">
        <v>42990</v>
      </c>
      <c r="C4117" s="4">
        <v>135.341644</v>
      </c>
      <c r="D4117" s="2">
        <f t="shared" si="131"/>
        <v>4.6028190171396061E-2</v>
      </c>
      <c r="E4117" s="2">
        <v>4.6028190171396061E-2</v>
      </c>
      <c r="F4117" s="2">
        <v>4112</v>
      </c>
      <c r="G4117">
        <f t="shared" ca="1" si="132"/>
        <v>-1.1955900205768489E-2</v>
      </c>
    </row>
    <row r="4118" spans="2:7" x14ac:dyDescent="0.25">
      <c r="B4118" s="3">
        <v>42991</v>
      </c>
      <c r="C4118" s="4">
        <v>129.38623000000001</v>
      </c>
      <c r="D4118" s="2">
        <f t="shared" si="131"/>
        <v>-2.7085476802275448E-2</v>
      </c>
      <c r="E4118" s="2">
        <v>-2.7085476802275448E-2</v>
      </c>
      <c r="F4118" s="2">
        <v>4113</v>
      </c>
      <c r="G4118">
        <f t="shared" ca="1" si="132"/>
        <v>1.8759076970674426E-2</v>
      </c>
    </row>
    <row r="4119" spans="2:7" x14ac:dyDescent="0.25">
      <c r="B4119" s="3">
        <v>42992</v>
      </c>
      <c r="C4119" s="4">
        <v>132.988281</v>
      </c>
      <c r="D4119" s="2">
        <f t="shared" si="131"/>
        <v>6.9089581340712001E-3</v>
      </c>
      <c r="E4119" s="2">
        <v>6.9089581340712001E-3</v>
      </c>
      <c r="F4119" s="2">
        <v>4114</v>
      </c>
      <c r="G4119">
        <f t="shared" ca="1" si="132"/>
        <v>1.6044742211778654E-2</v>
      </c>
    </row>
    <row r="4120" spans="2:7" x14ac:dyDescent="0.25">
      <c r="B4120" s="3">
        <v>42993</v>
      </c>
      <c r="C4120" s="4">
        <v>132.07577499999999</v>
      </c>
      <c r="D4120" s="2">
        <f t="shared" si="131"/>
        <v>5.4844582591152937E-3</v>
      </c>
      <c r="E4120" s="2">
        <v>5.4844582591152937E-3</v>
      </c>
      <c r="F4120" s="2">
        <v>4115</v>
      </c>
      <c r="G4120">
        <f t="shared" ca="1" si="132"/>
        <v>-3.2260021254630976E-2</v>
      </c>
    </row>
    <row r="4121" spans="2:7" x14ac:dyDescent="0.25">
      <c r="B4121" s="3">
        <v>42996</v>
      </c>
      <c r="C4121" s="4">
        <v>131.35536200000001</v>
      </c>
      <c r="D4121" s="2">
        <f t="shared" si="131"/>
        <v>-2.9797710407199151E-2</v>
      </c>
      <c r="E4121" s="2">
        <v>-2.9797710407199151E-2</v>
      </c>
      <c r="F4121" s="2">
        <v>4116</v>
      </c>
      <c r="G4121">
        <f t="shared" ca="1" si="132"/>
        <v>-3.0289046992213915E-2</v>
      </c>
    </row>
    <row r="4122" spans="2:7" x14ac:dyDescent="0.25">
      <c r="B4122" s="3">
        <v>42997</v>
      </c>
      <c r="C4122" s="4">
        <v>135.38966400000001</v>
      </c>
      <c r="D4122" s="2">
        <f t="shared" si="131"/>
        <v>1.4758837867622967E-2</v>
      </c>
      <c r="E4122" s="2">
        <v>1.4758837867622967E-2</v>
      </c>
      <c r="F4122" s="2">
        <v>4117</v>
      </c>
      <c r="G4122">
        <f t="shared" ca="1" si="132"/>
        <v>-2.156438895543647E-2</v>
      </c>
    </row>
    <row r="4123" spans="2:7" x14ac:dyDescent="0.25">
      <c r="B4123" s="3">
        <v>42998</v>
      </c>
      <c r="C4123" s="4">
        <v>133.42053200000001</v>
      </c>
      <c r="D4123" s="2">
        <f t="shared" si="131"/>
        <v>9.4475729771433068E-3</v>
      </c>
      <c r="E4123" s="2">
        <v>9.4475729771433068E-3</v>
      </c>
      <c r="F4123" s="2">
        <v>4118</v>
      </c>
      <c r="G4123">
        <f t="shared" ca="1" si="132"/>
        <v>3.2073261716584196E-3</v>
      </c>
    </row>
    <row r="4124" spans="2:7" x14ac:dyDescent="0.25">
      <c r="B4124" s="3">
        <v>42999</v>
      </c>
      <c r="C4124" s="4">
        <v>132.171829</v>
      </c>
      <c r="D4124" s="2">
        <f t="shared" si="131"/>
        <v>6.2138245557371116E-2</v>
      </c>
      <c r="E4124" s="2">
        <v>6.2138245557371116E-2</v>
      </c>
      <c r="F4124" s="2">
        <v>4119</v>
      </c>
      <c r="G4124">
        <f t="shared" ca="1" si="132"/>
        <v>3.5434020035066197E-2</v>
      </c>
    </row>
    <row r="4125" spans="2:7" x14ac:dyDescent="0.25">
      <c r="B4125" s="3">
        <v>43000</v>
      </c>
      <c r="C4125" s="4">
        <v>124.439384</v>
      </c>
      <c r="D4125" s="2">
        <f t="shared" si="131"/>
        <v>3.9310025017478815E-2</v>
      </c>
      <c r="E4125" s="2">
        <v>3.9310025017478815E-2</v>
      </c>
      <c r="F4125" s="2">
        <v>4120</v>
      </c>
      <c r="G4125">
        <f t="shared" ca="1" si="132"/>
        <v>-4.8086384484470258E-2</v>
      </c>
    </row>
    <row r="4126" spans="2:7" x14ac:dyDescent="0.25">
      <c r="B4126" s="3">
        <v>43003</v>
      </c>
      <c r="C4126" s="4">
        <v>119.73268899999999</v>
      </c>
      <c r="D4126" s="2">
        <f t="shared" si="131"/>
        <v>-4.3929209095292894E-3</v>
      </c>
      <c r="E4126" s="2">
        <v>-4.3929209095292894E-3</v>
      </c>
      <c r="F4126" s="2">
        <v>4121</v>
      </c>
      <c r="G4126">
        <f t="shared" ca="1" si="132"/>
        <v>2.4041271216556012E-2</v>
      </c>
    </row>
    <row r="4127" spans="2:7" x14ac:dyDescent="0.25">
      <c r="B4127" s="3">
        <v>43004</v>
      </c>
      <c r="C4127" s="4">
        <v>120.260986</v>
      </c>
      <c r="D4127" s="2">
        <f t="shared" si="131"/>
        <v>1.6646318408615531E-2</v>
      </c>
      <c r="E4127" s="2">
        <v>1.6646318408615531E-2</v>
      </c>
      <c r="F4127" s="2">
        <v>4122</v>
      </c>
      <c r="G4127">
        <f t="shared" ca="1" si="132"/>
        <v>-2.271330652585199E-2</v>
      </c>
    </row>
    <row r="4128" spans="2:7" x14ac:dyDescent="0.25">
      <c r="B4128" s="3">
        <v>43005</v>
      </c>
      <c r="C4128" s="4">
        <v>118.29186199999999</v>
      </c>
      <c r="D4128" s="2">
        <f t="shared" si="131"/>
        <v>-3.7890596828735967E-2</v>
      </c>
      <c r="E4128" s="2">
        <v>-3.7890596828735967E-2</v>
      </c>
      <c r="F4128" s="2">
        <v>4123</v>
      </c>
      <c r="G4128">
        <f t="shared" ca="1" si="132"/>
        <v>0.10033441559818021</v>
      </c>
    </row>
    <row r="4129" spans="2:7" x14ac:dyDescent="0.25">
      <c r="B4129" s="3">
        <v>43006</v>
      </c>
      <c r="C4129" s="4">
        <v>122.950531</v>
      </c>
      <c r="D4129" s="2">
        <f t="shared" si="131"/>
        <v>-3.0303067825492195E-2</v>
      </c>
      <c r="E4129" s="2">
        <v>-3.0303067825492195E-2</v>
      </c>
      <c r="F4129" s="2">
        <v>4124</v>
      </c>
      <c r="G4129">
        <f t="shared" ca="1" si="132"/>
        <v>5.35303173349439E-2</v>
      </c>
    </row>
    <row r="4130" spans="2:7" x14ac:dyDescent="0.25">
      <c r="B4130" s="3">
        <v>43007</v>
      </c>
      <c r="C4130" s="4">
        <v>126.79273999999999</v>
      </c>
      <c r="D4130" s="2">
        <f t="shared" si="131"/>
        <v>-5.2750585285578667E-3</v>
      </c>
      <c r="E4130" s="2">
        <v>-5.2750585285578667E-3</v>
      </c>
      <c r="F4130" s="2">
        <v>4125</v>
      </c>
      <c r="G4130">
        <f t="shared" ca="1" si="132"/>
        <v>9.2482815381438163E-5</v>
      </c>
    </row>
    <row r="4131" spans="2:7" x14ac:dyDescent="0.25">
      <c r="B4131" s="3">
        <v>43011</v>
      </c>
      <c r="C4131" s="4">
        <v>127.465126</v>
      </c>
      <c r="D4131" s="2">
        <f t="shared" si="131"/>
        <v>-8.5917324122313024E-3</v>
      </c>
      <c r="E4131" s="2">
        <v>-8.5917324122313024E-3</v>
      </c>
      <c r="F4131" s="2">
        <v>4126</v>
      </c>
      <c r="G4131">
        <f t="shared" ca="1" si="132"/>
        <v>-7.0376943137462053E-2</v>
      </c>
    </row>
    <row r="4132" spans="2:7" x14ac:dyDescent="0.25">
      <c r="B4132" s="3">
        <v>43012</v>
      </c>
      <c r="C4132" s="4">
        <v>128.56976299999999</v>
      </c>
      <c r="D4132" s="2">
        <f t="shared" si="131"/>
        <v>-2.1206587668648188E-2</v>
      </c>
      <c r="E4132" s="2">
        <v>-2.1206587668648188E-2</v>
      </c>
      <c r="F4132" s="2">
        <v>4127</v>
      </c>
      <c r="G4132">
        <f t="shared" ca="1" si="132"/>
        <v>-3.1163650736360484E-2</v>
      </c>
    </row>
    <row r="4133" spans="2:7" x14ac:dyDescent="0.25">
      <c r="B4133" s="3">
        <v>43013</v>
      </c>
      <c r="C4133" s="4">
        <v>131.35536200000001</v>
      </c>
      <c r="D4133" s="2">
        <f t="shared" si="131"/>
        <v>-1.0133804024697123E-2</v>
      </c>
      <c r="E4133" s="2">
        <v>-1.0133804024697123E-2</v>
      </c>
      <c r="F4133" s="2">
        <v>4128</v>
      </c>
      <c r="G4133">
        <f t="shared" ca="1" si="132"/>
        <v>1.4316935569619828E-2</v>
      </c>
    </row>
    <row r="4134" spans="2:7" x14ac:dyDescent="0.25">
      <c r="B4134" s="3">
        <v>43014</v>
      </c>
      <c r="C4134" s="4">
        <v>132.700119</v>
      </c>
      <c r="D4134" s="2">
        <f t="shared" si="131"/>
        <v>-1.9169461975758213E-2</v>
      </c>
      <c r="E4134" s="2">
        <v>-1.9169461975758213E-2</v>
      </c>
      <c r="F4134" s="2">
        <v>4129</v>
      </c>
      <c r="G4134">
        <f t="shared" ca="1" si="132"/>
        <v>1.4262350345713723E-2</v>
      </c>
    </row>
    <row r="4135" spans="2:7" x14ac:dyDescent="0.25">
      <c r="B4135" s="3">
        <v>43017</v>
      </c>
      <c r="C4135" s="4">
        <v>135.29362499999999</v>
      </c>
      <c r="D4135" s="2">
        <f t="shared" si="131"/>
        <v>1.1127115025590462E-2</v>
      </c>
      <c r="E4135" s="2">
        <v>1.1127115025590462E-2</v>
      </c>
      <c r="F4135" s="2">
        <v>4130</v>
      </c>
      <c r="G4135">
        <f t="shared" ca="1" si="132"/>
        <v>9.7458559141595433E-4</v>
      </c>
    </row>
    <row r="4136" spans="2:7" x14ac:dyDescent="0.25">
      <c r="B4136" s="3">
        <v>43018</v>
      </c>
      <c r="C4136" s="4">
        <v>133.80476400000001</v>
      </c>
      <c r="D4136" s="2">
        <f t="shared" si="131"/>
        <v>3.1088102825137191E-2</v>
      </c>
      <c r="E4136" s="2">
        <v>3.1088102825137191E-2</v>
      </c>
      <c r="F4136" s="2">
        <v>4131</v>
      </c>
      <c r="G4136">
        <f t="shared" ca="1" si="132"/>
        <v>3.5560480731473727E-2</v>
      </c>
    </row>
    <row r="4137" spans="2:7" x14ac:dyDescent="0.25">
      <c r="B4137" s="3">
        <v>43019</v>
      </c>
      <c r="C4137" s="4">
        <v>129.77044699999999</v>
      </c>
      <c r="D4137" s="2">
        <f t="shared" si="131"/>
        <v>-2.8057596912180374E-2</v>
      </c>
      <c r="E4137" s="2">
        <v>-2.8057596912180374E-2</v>
      </c>
      <c r="F4137" s="2">
        <v>4132</v>
      </c>
      <c r="G4137">
        <f t="shared" ca="1" si="132"/>
        <v>-1.9039194211214829E-2</v>
      </c>
    </row>
    <row r="4138" spans="2:7" x14ac:dyDescent="0.25">
      <c r="B4138" s="3">
        <v>43020</v>
      </c>
      <c r="C4138" s="4">
        <v>133.51660200000001</v>
      </c>
      <c r="D4138" s="2">
        <f t="shared" si="131"/>
        <v>6.8815529657910643E-3</v>
      </c>
      <c r="E4138" s="2">
        <v>6.8815529657910643E-3</v>
      </c>
      <c r="F4138" s="2">
        <v>4133</v>
      </c>
      <c r="G4138">
        <f t="shared" ca="1" si="132"/>
        <v>4.1055801796537852E-2</v>
      </c>
    </row>
    <row r="4139" spans="2:7" x14ac:dyDescent="0.25">
      <c r="B4139" s="3">
        <v>43021</v>
      </c>
      <c r="C4139" s="4">
        <v>132.60408000000001</v>
      </c>
      <c r="D4139" s="2">
        <f t="shared" si="131"/>
        <v>2.259264093875497E-2</v>
      </c>
      <c r="E4139" s="2">
        <v>2.259264093875497E-2</v>
      </c>
      <c r="F4139" s="2">
        <v>4134</v>
      </c>
      <c r="G4139">
        <f t="shared" ca="1" si="132"/>
        <v>7.7892053701526673E-2</v>
      </c>
    </row>
    <row r="4140" spans="2:7" x14ac:dyDescent="0.25">
      <c r="B4140" s="3">
        <v>43024</v>
      </c>
      <c r="C4140" s="4">
        <v>129.67439300000001</v>
      </c>
      <c r="D4140" s="2">
        <f t="shared" si="131"/>
        <v>5.2122758190746871E-3</v>
      </c>
      <c r="E4140" s="2">
        <v>5.2122758190746871E-3</v>
      </c>
      <c r="F4140" s="2">
        <v>4135</v>
      </c>
      <c r="G4140">
        <f t="shared" ca="1" si="132"/>
        <v>-3.4633531104144667E-2</v>
      </c>
    </row>
    <row r="4141" spans="2:7" x14ac:dyDescent="0.25">
      <c r="B4141" s="3">
        <v>43025</v>
      </c>
      <c r="C4141" s="4">
        <v>129.00199900000001</v>
      </c>
      <c r="D4141" s="2">
        <f t="shared" si="131"/>
        <v>-3.7221997167392233E-4</v>
      </c>
      <c r="E4141" s="2">
        <v>-3.7221997167392233E-4</v>
      </c>
      <c r="F4141" s="2">
        <v>4136</v>
      </c>
      <c r="G4141">
        <f t="shared" ca="1" si="132"/>
        <v>6.820799517110443E-2</v>
      </c>
    </row>
    <row r="4142" spans="2:7" x14ac:dyDescent="0.25">
      <c r="B4142" s="3">
        <v>43026</v>
      </c>
      <c r="C4142" s="4">
        <v>129.05003400000001</v>
      </c>
      <c r="D4142" s="2">
        <f t="shared" si="131"/>
        <v>-4.0771089062963594E-3</v>
      </c>
      <c r="E4142" s="2">
        <v>-4.0771089062963594E-3</v>
      </c>
      <c r="F4142" s="2">
        <v>4137</v>
      </c>
      <c r="G4142">
        <f t="shared" ca="1" si="132"/>
        <v>-1.0844159204576672E-2</v>
      </c>
    </row>
    <row r="4143" spans="2:7" x14ac:dyDescent="0.25">
      <c r="B4143" s="3">
        <v>43027</v>
      </c>
      <c r="C4143" s="4">
        <v>129.578339</v>
      </c>
      <c r="D4143" s="2">
        <f t="shared" si="131"/>
        <v>1.2382729235533961E-2</v>
      </c>
      <c r="E4143" s="2">
        <v>1.2382729235533961E-2</v>
      </c>
      <c r="F4143" s="2">
        <v>4138</v>
      </c>
      <c r="G4143">
        <f t="shared" ca="1" si="132"/>
        <v>-2.4871333049965163E-2</v>
      </c>
    </row>
    <row r="4144" spans="2:7" x14ac:dyDescent="0.25">
      <c r="B4144" s="3">
        <v>43031</v>
      </c>
      <c r="C4144" s="4">
        <v>127.993431</v>
      </c>
      <c r="D4144" s="2">
        <f t="shared" si="131"/>
        <v>-1.1865083108457339E-2</v>
      </c>
      <c r="E4144" s="2">
        <v>-1.1865083108457339E-2</v>
      </c>
      <c r="F4144" s="2">
        <v>4139</v>
      </c>
      <c r="G4144">
        <f t="shared" ca="1" si="132"/>
        <v>-5.3239628876092212E-3</v>
      </c>
    </row>
    <row r="4145" spans="2:7" x14ac:dyDescent="0.25">
      <c r="B4145" s="3">
        <v>43032</v>
      </c>
      <c r="C4145" s="4">
        <v>129.53031899999999</v>
      </c>
      <c r="D4145" s="2">
        <f t="shared" si="131"/>
        <v>-1.7486266535287003E-2</v>
      </c>
      <c r="E4145" s="2">
        <v>-1.7486266535287003E-2</v>
      </c>
      <c r="F4145" s="2">
        <v>4140</v>
      </c>
      <c r="G4145">
        <f t="shared" ca="1" si="132"/>
        <v>1.2858234702823121E-2</v>
      </c>
    </row>
    <row r="4146" spans="2:7" x14ac:dyDescent="0.25">
      <c r="B4146" s="3">
        <v>43033</v>
      </c>
      <c r="C4146" s="4">
        <v>131.835632</v>
      </c>
      <c r="D4146" s="2">
        <f t="shared" si="131"/>
        <v>-3.4470600208310449E-2</v>
      </c>
      <c r="E4146" s="2">
        <v>-3.4470600208310449E-2</v>
      </c>
      <c r="F4146" s="2">
        <v>4141</v>
      </c>
      <c r="G4146">
        <f t="shared" ca="1" si="132"/>
        <v>2.294773164069602E-2</v>
      </c>
    </row>
    <row r="4147" spans="2:7" x14ac:dyDescent="0.25">
      <c r="B4147" s="3">
        <v>43034</v>
      </c>
      <c r="C4147" s="4">
        <v>136.542328</v>
      </c>
      <c r="D4147" s="2">
        <f t="shared" si="131"/>
        <v>-3.0023989412196864E-2</v>
      </c>
      <c r="E4147" s="2">
        <v>-3.0023989412196864E-2</v>
      </c>
      <c r="F4147" s="2">
        <v>4142</v>
      </c>
      <c r="G4147">
        <f t="shared" ca="1" si="132"/>
        <v>-5.7068576740355662E-2</v>
      </c>
    </row>
    <row r="4148" spans="2:7" x14ac:dyDescent="0.25">
      <c r="B4148" s="3">
        <v>43035</v>
      </c>
      <c r="C4148" s="4">
        <v>140.76876799999999</v>
      </c>
      <c r="D4148" s="2">
        <f t="shared" si="131"/>
        <v>9.6453062834290799E-3</v>
      </c>
      <c r="E4148" s="2">
        <v>9.6453062834290799E-3</v>
      </c>
      <c r="F4148" s="2">
        <v>4143</v>
      </c>
      <c r="G4148">
        <f t="shared" ca="1" si="132"/>
        <v>-2.5886807110568617E-3</v>
      </c>
    </row>
    <row r="4149" spans="2:7" x14ac:dyDescent="0.25">
      <c r="B4149" s="3">
        <v>43038</v>
      </c>
      <c r="C4149" s="4">
        <v>139.423981</v>
      </c>
      <c r="D4149" s="2">
        <f t="shared" si="131"/>
        <v>-4.7995103370804355E-3</v>
      </c>
      <c r="E4149" s="2">
        <v>-4.7995103370804355E-3</v>
      </c>
      <c r="F4149" s="2">
        <v>4144</v>
      </c>
      <c r="G4149">
        <f t="shared" ca="1" si="132"/>
        <v>-7.8390244559885761E-2</v>
      </c>
    </row>
    <row r="4150" spans="2:7" x14ac:dyDescent="0.25">
      <c r="B4150" s="3">
        <v>43039</v>
      </c>
      <c r="C4150" s="4">
        <v>140.09637499999999</v>
      </c>
      <c r="D4150" s="2">
        <f t="shared" si="131"/>
        <v>-2.3761616013042833E-2</v>
      </c>
      <c r="E4150" s="2">
        <v>-2.3761616013042833E-2</v>
      </c>
      <c r="F4150" s="2">
        <v>4145</v>
      </c>
      <c r="G4150">
        <f t="shared" ca="1" si="132"/>
        <v>-8.8634137391633996E-4</v>
      </c>
    </row>
    <row r="4151" spans="2:7" x14ac:dyDescent="0.25">
      <c r="B4151" s="3">
        <v>43040</v>
      </c>
      <c r="C4151" s="4">
        <v>143.506317</v>
      </c>
      <c r="D4151" s="2">
        <f t="shared" si="131"/>
        <v>-5.3231974985101613E-2</v>
      </c>
      <c r="E4151" s="2">
        <v>-5.3231974985101613E-2</v>
      </c>
      <c r="F4151" s="2">
        <v>4146</v>
      </c>
      <c r="G4151">
        <f t="shared" ca="1" si="132"/>
        <v>8.3176292575872866E-3</v>
      </c>
    </row>
    <row r="4152" spans="2:7" x14ac:dyDescent="0.25">
      <c r="B4152" s="3">
        <v>43041</v>
      </c>
      <c r="C4152" s="4">
        <v>151.574951</v>
      </c>
      <c r="D4152" s="2">
        <f t="shared" si="131"/>
        <v>-6.3330496161747858E-4</v>
      </c>
      <c r="E4152" s="2">
        <v>-6.3330496161747858E-4</v>
      </c>
      <c r="F4152" s="2">
        <v>4147</v>
      </c>
      <c r="G4152">
        <f t="shared" ca="1" si="132"/>
        <v>-9.0034915005003796E-3</v>
      </c>
    </row>
    <row r="4153" spans="2:7" x14ac:dyDescent="0.25">
      <c r="B4153" s="3">
        <v>43042</v>
      </c>
      <c r="C4153" s="4">
        <v>151.67100500000001</v>
      </c>
      <c r="D4153" s="2">
        <f t="shared" si="131"/>
        <v>2.6991837199031192E-2</v>
      </c>
      <c r="E4153" s="2">
        <v>2.6991837199031192E-2</v>
      </c>
      <c r="F4153" s="2">
        <v>4148</v>
      </c>
      <c r="G4153">
        <f t="shared" ca="1" si="132"/>
        <v>3.0089995804143226E-2</v>
      </c>
    </row>
    <row r="4154" spans="2:7" x14ac:dyDescent="0.25">
      <c r="B4154" s="3">
        <v>43045</v>
      </c>
      <c r="C4154" s="4">
        <v>147.68472299999999</v>
      </c>
      <c r="D4154" s="2">
        <f t="shared" si="131"/>
        <v>5.7427889776806455E-2</v>
      </c>
      <c r="E4154" s="2">
        <v>5.7427889776806455E-2</v>
      </c>
      <c r="F4154" s="2">
        <v>4149</v>
      </c>
      <c r="G4154">
        <f t="shared" ca="1" si="132"/>
        <v>8.5229259825493606E-2</v>
      </c>
    </row>
    <row r="4155" spans="2:7" x14ac:dyDescent="0.25">
      <c r="B4155" s="3">
        <v>43046</v>
      </c>
      <c r="C4155" s="4">
        <v>139.664108</v>
      </c>
      <c r="D4155" s="2">
        <f t="shared" si="131"/>
        <v>7.9721278427878645E-3</v>
      </c>
      <c r="E4155" s="2">
        <v>7.9721278427878645E-3</v>
      </c>
      <c r="F4155" s="2">
        <v>4150</v>
      </c>
      <c r="G4155">
        <f t="shared" ca="1" si="132"/>
        <v>-2.9471204593458002E-2</v>
      </c>
    </row>
    <row r="4156" spans="2:7" x14ac:dyDescent="0.25">
      <c r="B4156" s="3">
        <v>43047</v>
      </c>
      <c r="C4156" s="4">
        <v>138.559494</v>
      </c>
      <c r="D4156" s="2">
        <f t="shared" si="131"/>
        <v>1.5487561060113762E-2</v>
      </c>
      <c r="E4156" s="2">
        <v>1.5487561060113762E-2</v>
      </c>
      <c r="F4156" s="2">
        <v>4151</v>
      </c>
      <c r="G4156">
        <f t="shared" ca="1" si="132"/>
        <v>-0.12943290329768409</v>
      </c>
    </row>
    <row r="4157" spans="2:7" x14ac:dyDescent="0.25">
      <c r="B4157" s="3">
        <v>43048</v>
      </c>
      <c r="C4157" s="4">
        <v>136.44627399999999</v>
      </c>
      <c r="D4157" s="2">
        <f t="shared" si="131"/>
        <v>0</v>
      </c>
      <c r="E4157" s="2">
        <v>0</v>
      </c>
      <c r="F4157" s="2">
        <v>4152</v>
      </c>
      <c r="G4157">
        <f t="shared" ca="1" si="132"/>
        <v>7.8791390625336424E-2</v>
      </c>
    </row>
    <row r="4158" spans="2:7" x14ac:dyDescent="0.25">
      <c r="B4158" s="3">
        <v>43049</v>
      </c>
      <c r="C4158" s="4">
        <v>136.44627399999999</v>
      </c>
      <c r="D4158" s="2">
        <f t="shared" si="131"/>
        <v>1.6094421959188632E-2</v>
      </c>
      <c r="E4158" s="2">
        <v>1.6094421959188632E-2</v>
      </c>
      <c r="F4158" s="2">
        <v>4153</v>
      </c>
      <c r="G4158">
        <f t="shared" ca="1" si="132"/>
        <v>-1.2524746479144445E-3</v>
      </c>
    </row>
    <row r="4159" spans="2:7" x14ac:dyDescent="0.25">
      <c r="B4159" s="3">
        <v>43052</v>
      </c>
      <c r="C4159" s="4">
        <v>134.285034</v>
      </c>
      <c r="D4159" s="2">
        <f t="shared" si="131"/>
        <v>1.4882043317196758E-2</v>
      </c>
      <c r="E4159" s="2">
        <v>1.4882043317196758E-2</v>
      </c>
      <c r="F4159" s="2">
        <v>4154</v>
      </c>
      <c r="G4159">
        <f t="shared" ca="1" si="132"/>
        <v>1.9383484437559721E-2</v>
      </c>
    </row>
    <row r="4160" spans="2:7" x14ac:dyDescent="0.25">
      <c r="B4160" s="3">
        <v>43053</v>
      </c>
      <c r="C4160" s="4">
        <v>132.31590299999999</v>
      </c>
      <c r="D4160" s="2">
        <f t="shared" si="131"/>
        <v>-5.0559191753144703E-3</v>
      </c>
      <c r="E4160" s="2">
        <v>-5.0559191753144703E-3</v>
      </c>
      <c r="F4160" s="2">
        <v>4155</v>
      </c>
      <c r="G4160">
        <f t="shared" ca="1" si="132"/>
        <v>3.2780801568918536E-2</v>
      </c>
    </row>
    <row r="4161" spans="2:7" x14ac:dyDescent="0.25">
      <c r="B4161" s="3">
        <v>43054</v>
      </c>
      <c r="C4161" s="4">
        <v>132.988281</v>
      </c>
      <c r="D4161" s="2">
        <f t="shared" si="131"/>
        <v>3.7855963677521802E-2</v>
      </c>
      <c r="E4161" s="2">
        <v>3.7855963677521802E-2</v>
      </c>
      <c r="F4161" s="2">
        <v>4156</v>
      </c>
      <c r="G4161">
        <f t="shared" ca="1" si="132"/>
        <v>3.2851814676441174E-2</v>
      </c>
    </row>
    <row r="4162" spans="2:7" x14ac:dyDescent="0.25">
      <c r="B4162" s="3">
        <v>43055</v>
      </c>
      <c r="C4162" s="4">
        <v>128.13751199999999</v>
      </c>
      <c r="D4162" s="2">
        <f t="shared" si="131"/>
        <v>1.909864851724942E-2</v>
      </c>
      <c r="E4162" s="2">
        <v>1.909864851724942E-2</v>
      </c>
      <c r="F4162" s="2">
        <v>4157</v>
      </c>
      <c r="G4162">
        <f t="shared" ca="1" si="132"/>
        <v>4.4112937124257616E-2</v>
      </c>
    </row>
    <row r="4163" spans="2:7" x14ac:dyDescent="0.25">
      <c r="B4163" s="3">
        <v>43056</v>
      </c>
      <c r="C4163" s="4">
        <v>125.73612199999999</v>
      </c>
      <c r="D4163" s="2">
        <f t="shared" si="131"/>
        <v>1.6698909215156644E-2</v>
      </c>
      <c r="E4163" s="2">
        <v>1.6698909215156644E-2</v>
      </c>
      <c r="F4163" s="2">
        <v>4158</v>
      </c>
      <c r="G4163">
        <f t="shared" ca="1" si="132"/>
        <v>-4.1452633597923477E-2</v>
      </c>
    </row>
    <row r="4164" spans="2:7" x14ac:dyDescent="0.25">
      <c r="B4164" s="3">
        <v>43059</v>
      </c>
      <c r="C4164" s="4">
        <v>123.670952</v>
      </c>
      <c r="D4164" s="2">
        <f t="shared" si="131"/>
        <v>-2.3141116704693897E-2</v>
      </c>
      <c r="E4164" s="2">
        <v>-2.3141116704693897E-2</v>
      </c>
      <c r="F4164" s="2">
        <v>4159</v>
      </c>
      <c r="G4164">
        <f t="shared" ca="1" si="132"/>
        <v>4.0107143963650102E-2</v>
      </c>
    </row>
    <row r="4165" spans="2:7" x14ac:dyDescent="0.25">
      <c r="B4165" s="3">
        <v>43060</v>
      </c>
      <c r="C4165" s="4">
        <v>126.600632</v>
      </c>
      <c r="D4165" s="2">
        <f t="shared" si="131"/>
        <v>-1.605076661503653E-2</v>
      </c>
      <c r="E4165" s="2">
        <v>-1.605076661503653E-2</v>
      </c>
      <c r="F4165" s="2">
        <v>4160</v>
      </c>
      <c r="G4165">
        <f t="shared" ca="1" si="132"/>
        <v>-2.7871081987428888E-2</v>
      </c>
    </row>
    <row r="4166" spans="2:7" x14ac:dyDescent="0.25">
      <c r="B4166" s="3">
        <v>43061</v>
      </c>
      <c r="C4166" s="4">
        <v>128.665817</v>
      </c>
      <c r="D4166" s="2">
        <f t="shared" ref="D4166:D4229" si="133">(C4166-C4167)/C4167</f>
        <v>-3.0752495435831036E-2</v>
      </c>
      <c r="E4166" s="2">
        <v>-3.0752495435831036E-2</v>
      </c>
      <c r="F4166" s="2">
        <v>4161</v>
      </c>
      <c r="G4166">
        <f t="shared" ca="1" si="132"/>
        <v>-5.2314583190912298E-2</v>
      </c>
    </row>
    <row r="4167" spans="2:7" x14ac:dyDescent="0.25">
      <c r="B4167" s="3">
        <v>43062</v>
      </c>
      <c r="C4167" s="4">
        <v>132.748154</v>
      </c>
      <c r="D4167" s="2">
        <f t="shared" si="133"/>
        <v>2.4462537677690094E-2</v>
      </c>
      <c r="E4167" s="2">
        <v>2.4462537677690094E-2</v>
      </c>
      <c r="F4167" s="2">
        <v>4162</v>
      </c>
      <c r="G4167">
        <f t="shared" ca="1" si="132"/>
        <v>-3.8143531767098034E-3</v>
      </c>
    </row>
    <row r="4168" spans="2:7" x14ac:dyDescent="0.25">
      <c r="B4168" s="3">
        <v>43063</v>
      </c>
      <c r="C4168" s="4">
        <v>129.578339</v>
      </c>
      <c r="D4168" s="2">
        <f t="shared" si="133"/>
        <v>4.0937997738147739E-3</v>
      </c>
      <c r="E4168" s="2">
        <v>4.0937997738147739E-3</v>
      </c>
      <c r="F4168" s="2">
        <v>4163</v>
      </c>
      <c r="G4168">
        <f t="shared" ref="G4168:G4231" ca="1" si="134">_xlfn.NORM.INV(RAND(),K$7,K$8)</f>
        <v>5.0374066630002731E-3</v>
      </c>
    </row>
    <row r="4169" spans="2:7" x14ac:dyDescent="0.25">
      <c r="B4169" s="3">
        <v>43066</v>
      </c>
      <c r="C4169" s="4">
        <v>129.05003400000001</v>
      </c>
      <c r="D4169" s="2">
        <f t="shared" si="133"/>
        <v>1.5111406146658943E-2</v>
      </c>
      <c r="E4169" s="2">
        <v>1.5111406146658943E-2</v>
      </c>
      <c r="F4169" s="2">
        <v>4164</v>
      </c>
      <c r="G4169">
        <f t="shared" ca="1" si="134"/>
        <v>-7.9115524824670824E-2</v>
      </c>
    </row>
    <row r="4170" spans="2:7" x14ac:dyDescent="0.25">
      <c r="B4170" s="3">
        <v>43067</v>
      </c>
      <c r="C4170" s="4">
        <v>127.12893699999999</v>
      </c>
      <c r="D4170" s="2">
        <f t="shared" si="133"/>
        <v>2.3192885246489575E-2</v>
      </c>
      <c r="E4170" s="2">
        <v>2.3192885246489575E-2</v>
      </c>
      <c r="F4170" s="2">
        <v>4165</v>
      </c>
      <c r="G4170">
        <f t="shared" ca="1" si="134"/>
        <v>-2.3917389701602683E-2</v>
      </c>
    </row>
    <row r="4171" spans="2:7" x14ac:dyDescent="0.25">
      <c r="B4171" s="3">
        <v>43068</v>
      </c>
      <c r="C4171" s="4">
        <v>124.24728399999999</v>
      </c>
      <c r="D4171" s="2">
        <f t="shared" si="133"/>
        <v>1.0546949162830338E-2</v>
      </c>
      <c r="E4171" s="2">
        <v>1.0546949162830338E-2</v>
      </c>
      <c r="F4171" s="2">
        <v>4166</v>
      </c>
      <c r="G4171">
        <f t="shared" ca="1" si="134"/>
        <v>2.3816779965562394E-2</v>
      </c>
    </row>
    <row r="4172" spans="2:7" x14ac:dyDescent="0.25">
      <c r="B4172" s="3">
        <v>43069</v>
      </c>
      <c r="C4172" s="4">
        <v>122.950531</v>
      </c>
      <c r="D4172" s="2">
        <f t="shared" si="133"/>
        <v>0</v>
      </c>
      <c r="E4172" s="2">
        <v>0</v>
      </c>
      <c r="F4172" s="2">
        <v>4167</v>
      </c>
      <c r="G4172">
        <f t="shared" ca="1" si="134"/>
        <v>9.6447829078475395E-3</v>
      </c>
    </row>
    <row r="4173" spans="2:7" x14ac:dyDescent="0.25">
      <c r="B4173" s="3">
        <v>43070</v>
      </c>
      <c r="C4173" s="4">
        <v>122.950531</v>
      </c>
      <c r="D4173" s="2">
        <f t="shared" si="133"/>
        <v>1.7083840890721676E-2</v>
      </c>
      <c r="E4173" s="2">
        <v>1.7083840890721676E-2</v>
      </c>
      <c r="F4173" s="2">
        <v>4168</v>
      </c>
      <c r="G4173">
        <f t="shared" ca="1" si="134"/>
        <v>-6.9481660995400095E-3</v>
      </c>
    </row>
    <row r="4174" spans="2:7" x14ac:dyDescent="0.25">
      <c r="B4174" s="3">
        <v>43073</v>
      </c>
      <c r="C4174" s="4">
        <v>120.885345</v>
      </c>
      <c r="D4174" s="2">
        <f t="shared" si="133"/>
        <v>-1.9825967594863545E-3</v>
      </c>
      <c r="E4174" s="2">
        <v>-1.9825967594863545E-3</v>
      </c>
      <c r="F4174" s="2">
        <v>4169</v>
      </c>
      <c r="G4174">
        <f t="shared" ca="1" si="134"/>
        <v>-3.9737909075425515E-2</v>
      </c>
    </row>
    <row r="4175" spans="2:7" x14ac:dyDescent="0.25">
      <c r="B4175" s="3">
        <v>43074</v>
      </c>
      <c r="C4175" s="4">
        <v>121.125488</v>
      </c>
      <c r="D4175" s="2">
        <f t="shared" si="133"/>
        <v>-3.2233327624631575E-2</v>
      </c>
      <c r="E4175" s="2">
        <v>-3.2233327624631575E-2</v>
      </c>
      <c r="F4175" s="2">
        <v>4170</v>
      </c>
      <c r="G4175">
        <f t="shared" ca="1" si="134"/>
        <v>1.8353969366720759E-2</v>
      </c>
    </row>
    <row r="4176" spans="2:7" x14ac:dyDescent="0.25">
      <c r="B4176" s="3">
        <v>43075</v>
      </c>
      <c r="C4176" s="4">
        <v>125.15980500000001</v>
      </c>
      <c r="D4176" s="2">
        <f t="shared" si="133"/>
        <v>1.5372612652052363E-3</v>
      </c>
      <c r="E4176" s="2">
        <v>1.5372612652052363E-3</v>
      </c>
      <c r="F4176" s="2">
        <v>4171</v>
      </c>
      <c r="G4176">
        <f t="shared" ca="1" si="134"/>
        <v>-3.0566618437232615E-2</v>
      </c>
    </row>
    <row r="4177" spans="2:7" x14ac:dyDescent="0.25">
      <c r="B4177" s="3">
        <v>43076</v>
      </c>
      <c r="C4177" s="4">
        <v>124.967697</v>
      </c>
      <c r="D4177" s="2">
        <f t="shared" si="133"/>
        <v>5.7982192995060383E-3</v>
      </c>
      <c r="E4177" s="2">
        <v>5.7982192995060383E-3</v>
      </c>
      <c r="F4177" s="2">
        <v>4172</v>
      </c>
      <c r="G4177">
        <f t="shared" ca="1" si="134"/>
        <v>-1.8791075561002167E-3</v>
      </c>
    </row>
    <row r="4178" spans="2:7" x14ac:dyDescent="0.25">
      <c r="B4178" s="3">
        <v>43077</v>
      </c>
      <c r="C4178" s="4">
        <v>124.24728399999999</v>
      </c>
      <c r="D4178" s="2">
        <f t="shared" si="133"/>
        <v>-1.3724656783561606E-2</v>
      </c>
      <c r="E4178" s="2">
        <v>-1.3724656783561606E-2</v>
      </c>
      <c r="F4178" s="2">
        <v>4173</v>
      </c>
      <c r="G4178">
        <f t="shared" ca="1" si="134"/>
        <v>3.4579646473890613E-2</v>
      </c>
    </row>
    <row r="4179" spans="2:7" x14ac:dyDescent="0.25">
      <c r="B4179" s="3">
        <v>43080</v>
      </c>
      <c r="C4179" s="4">
        <v>125.976265</v>
      </c>
      <c r="D4179" s="2">
        <f t="shared" si="133"/>
        <v>5.7515316729472524E-3</v>
      </c>
      <c r="E4179" s="2">
        <v>5.7515316729472524E-3</v>
      </c>
      <c r="F4179" s="2">
        <v>4174</v>
      </c>
      <c r="G4179">
        <f t="shared" ca="1" si="134"/>
        <v>-7.9142467651996916E-3</v>
      </c>
    </row>
    <row r="4180" spans="2:7" x14ac:dyDescent="0.25">
      <c r="B4180" s="3">
        <v>43081</v>
      </c>
      <c r="C4180" s="4">
        <v>125.255852</v>
      </c>
      <c r="D4180" s="2">
        <f t="shared" si="133"/>
        <v>2.3058358833323404E-3</v>
      </c>
      <c r="E4180" s="2">
        <v>2.3058358833323404E-3</v>
      </c>
      <c r="F4180" s="2">
        <v>4175</v>
      </c>
      <c r="G4180">
        <f t="shared" ca="1" si="134"/>
        <v>-9.9255445374145917E-3</v>
      </c>
    </row>
    <row r="4181" spans="2:7" x14ac:dyDescent="0.25">
      <c r="B4181" s="3">
        <v>43082</v>
      </c>
      <c r="C4181" s="4">
        <v>124.967697</v>
      </c>
      <c r="D4181" s="2">
        <f t="shared" si="133"/>
        <v>-8.7618752369027046E-3</v>
      </c>
      <c r="E4181" s="2">
        <v>-8.7618752369027046E-3</v>
      </c>
      <c r="F4181" s="2">
        <v>4176</v>
      </c>
      <c r="G4181">
        <f t="shared" ca="1" si="134"/>
        <v>-3.3077912906208116E-2</v>
      </c>
    </row>
    <row r="4182" spans="2:7" x14ac:dyDescent="0.25">
      <c r="B4182" s="3">
        <v>43083</v>
      </c>
      <c r="C4182" s="4">
        <v>126.072327</v>
      </c>
      <c r="D4182" s="2">
        <f t="shared" si="133"/>
        <v>-1.5748098870217272E-2</v>
      </c>
      <c r="E4182" s="2">
        <v>-1.5748098870217272E-2</v>
      </c>
      <c r="F4182" s="2">
        <v>4177</v>
      </c>
      <c r="G4182">
        <f t="shared" ca="1" si="134"/>
        <v>1.5868907312687607E-2</v>
      </c>
    </row>
    <row r="4183" spans="2:7" x14ac:dyDescent="0.25">
      <c r="B4183" s="3">
        <v>43084</v>
      </c>
      <c r="C4183" s="4">
        <v>128.089493</v>
      </c>
      <c r="D4183" s="2">
        <f t="shared" si="133"/>
        <v>1.1376622629695665E-2</v>
      </c>
      <c r="E4183" s="2">
        <v>1.1376622629695665E-2</v>
      </c>
      <c r="F4183" s="2">
        <v>4178</v>
      </c>
      <c r="G4183">
        <f t="shared" ca="1" si="134"/>
        <v>5.810152404203052E-3</v>
      </c>
    </row>
    <row r="4184" spans="2:7" x14ac:dyDescent="0.25">
      <c r="B4184" s="3">
        <v>43087</v>
      </c>
      <c r="C4184" s="4">
        <v>126.64865899999999</v>
      </c>
      <c r="D4184" s="2">
        <f t="shared" si="133"/>
        <v>-2.0430918123276492E-2</v>
      </c>
      <c r="E4184" s="2">
        <v>-2.0430918123276492E-2</v>
      </c>
      <c r="F4184" s="2">
        <v>4179</v>
      </c>
      <c r="G4184">
        <f t="shared" ca="1" si="134"/>
        <v>3.3066673125308338E-2</v>
      </c>
    </row>
    <row r="4185" spans="2:7" x14ac:dyDescent="0.25">
      <c r="B4185" s="3">
        <v>43088</v>
      </c>
      <c r="C4185" s="4">
        <v>129.290176</v>
      </c>
      <c r="D4185" s="2">
        <f t="shared" si="133"/>
        <v>1.1156977515262457E-3</v>
      </c>
      <c r="E4185" s="2">
        <v>1.1156977515262457E-3</v>
      </c>
      <c r="F4185" s="2">
        <v>4180</v>
      </c>
      <c r="G4185">
        <f t="shared" ca="1" si="134"/>
        <v>6.3769971292745309E-2</v>
      </c>
    </row>
    <row r="4186" spans="2:7" x14ac:dyDescent="0.25">
      <c r="B4186" s="3">
        <v>43089</v>
      </c>
      <c r="C4186" s="4">
        <v>129.14608799999999</v>
      </c>
      <c r="D4186" s="2">
        <f t="shared" si="133"/>
        <v>-1.1760369568588286E-2</v>
      </c>
      <c r="E4186" s="2">
        <v>-1.1760369568588286E-2</v>
      </c>
      <c r="F4186" s="2">
        <v>4181</v>
      </c>
      <c r="G4186">
        <f t="shared" ca="1" si="134"/>
        <v>3.3062468397878464E-2</v>
      </c>
    </row>
    <row r="4187" spans="2:7" x14ac:dyDescent="0.25">
      <c r="B4187" s="3">
        <v>43090</v>
      </c>
      <c r="C4187" s="4">
        <v>130.68296799999999</v>
      </c>
      <c r="D4187" s="2">
        <f t="shared" si="133"/>
        <v>-3.6617420302793545E-3</v>
      </c>
      <c r="E4187" s="2">
        <v>-3.6617420302793545E-3</v>
      </c>
      <c r="F4187" s="2">
        <v>4182</v>
      </c>
      <c r="G4187">
        <f t="shared" ca="1" si="134"/>
        <v>7.0945164303493839E-4</v>
      </c>
    </row>
    <row r="4188" spans="2:7" x14ac:dyDescent="0.25">
      <c r="B4188" s="3">
        <v>43091</v>
      </c>
      <c r="C4188" s="4">
        <v>131.16325399999999</v>
      </c>
      <c r="D4188" s="2">
        <f t="shared" si="133"/>
        <v>-3.7702484373233001E-2</v>
      </c>
      <c r="E4188" s="2">
        <v>-3.7702484373233001E-2</v>
      </c>
      <c r="F4188" s="2">
        <v>4183</v>
      </c>
      <c r="G4188">
        <f t="shared" ca="1" si="134"/>
        <v>2.3670295973364546E-2</v>
      </c>
    </row>
    <row r="4189" spans="2:7" x14ac:dyDescent="0.25">
      <c r="B4189" s="3">
        <v>43095</v>
      </c>
      <c r="C4189" s="4">
        <v>136.30218500000001</v>
      </c>
      <c r="D4189" s="2">
        <f t="shared" si="133"/>
        <v>2.0496176154312755E-2</v>
      </c>
      <c r="E4189" s="2">
        <v>2.0496176154312755E-2</v>
      </c>
      <c r="F4189" s="2">
        <v>4184</v>
      </c>
      <c r="G4189">
        <f t="shared" ca="1" si="134"/>
        <v>-5.0850985561732634E-2</v>
      </c>
    </row>
    <row r="4190" spans="2:7" x14ac:dyDescent="0.25">
      <c r="B4190" s="3">
        <v>43096</v>
      </c>
      <c r="C4190" s="4">
        <v>133.56462099999999</v>
      </c>
      <c r="D4190" s="2">
        <f t="shared" si="133"/>
        <v>1.2745732949630417E-2</v>
      </c>
      <c r="E4190" s="2">
        <v>1.2745732949630417E-2</v>
      </c>
      <c r="F4190" s="2">
        <v>4185</v>
      </c>
      <c r="G4190">
        <f t="shared" ca="1" si="134"/>
        <v>5.9356602866174037E-2</v>
      </c>
    </row>
    <row r="4191" spans="2:7" x14ac:dyDescent="0.25">
      <c r="B4191" s="3">
        <v>43097</v>
      </c>
      <c r="C4191" s="4">
        <v>131.883667</v>
      </c>
      <c r="D4191" s="2">
        <f t="shared" si="133"/>
        <v>1.4032581264958884E-2</v>
      </c>
      <c r="E4191" s="2">
        <v>1.4032581264958884E-2</v>
      </c>
      <c r="F4191" s="2">
        <v>4186</v>
      </c>
      <c r="G4191">
        <f t="shared" ca="1" si="134"/>
        <v>-7.3634021069343613E-3</v>
      </c>
    </row>
    <row r="4192" spans="2:7" x14ac:dyDescent="0.25">
      <c r="B4192" s="3">
        <v>43098</v>
      </c>
      <c r="C4192" s="4">
        <v>130.05860899999999</v>
      </c>
      <c r="D4192" s="2">
        <f t="shared" si="133"/>
        <v>-2.3088116388811104E-2</v>
      </c>
      <c r="E4192" s="2">
        <v>-2.3088116388811104E-2</v>
      </c>
      <c r="F4192" s="2">
        <v>4187</v>
      </c>
      <c r="G4192">
        <f t="shared" ca="1" si="134"/>
        <v>8.551700099166842E-3</v>
      </c>
    </row>
    <row r="4193" spans="2:7" x14ac:dyDescent="0.25">
      <c r="B4193" s="3">
        <v>43101</v>
      </c>
      <c r="C4193" s="4">
        <v>133.132385</v>
      </c>
      <c r="D4193" s="2">
        <f t="shared" si="133"/>
        <v>2.0242988666026123E-2</v>
      </c>
      <c r="E4193" s="2">
        <v>2.0242988666026123E-2</v>
      </c>
      <c r="F4193" s="2">
        <v>4188</v>
      </c>
      <c r="G4193">
        <f t="shared" ca="1" si="134"/>
        <v>3.6203329475783155E-2</v>
      </c>
    </row>
    <row r="4194" spans="2:7" x14ac:dyDescent="0.25">
      <c r="B4194" s="3">
        <v>43102</v>
      </c>
      <c r="C4194" s="4">
        <v>130.49086</v>
      </c>
      <c r="D4194" s="2">
        <f t="shared" si="133"/>
        <v>-4.3646585761660237E-2</v>
      </c>
      <c r="E4194" s="2">
        <v>-4.3646585761660237E-2</v>
      </c>
      <c r="F4194" s="2">
        <v>4189</v>
      </c>
      <c r="G4194">
        <f t="shared" ca="1" si="134"/>
        <v>-2.1801349739083924E-2</v>
      </c>
    </row>
    <row r="4195" spans="2:7" x14ac:dyDescent="0.25">
      <c r="B4195" s="3">
        <v>43103</v>
      </c>
      <c r="C4195" s="4">
        <v>136.44627399999999</v>
      </c>
      <c r="D4195" s="2">
        <f t="shared" si="133"/>
        <v>-1.76348326351068E-2</v>
      </c>
      <c r="E4195" s="2">
        <v>-1.76348326351068E-2</v>
      </c>
      <c r="F4195" s="2">
        <v>4190</v>
      </c>
      <c r="G4195">
        <f t="shared" ca="1" si="134"/>
        <v>2.7248709499856635E-2</v>
      </c>
    </row>
    <row r="4196" spans="2:7" x14ac:dyDescent="0.25">
      <c r="B4196" s="3">
        <v>43104</v>
      </c>
      <c r="C4196" s="4">
        <v>138.89567600000001</v>
      </c>
      <c r="D4196" s="2">
        <f t="shared" si="133"/>
        <v>-4.8997085882988158E-2</v>
      </c>
      <c r="E4196" s="2">
        <v>-4.8997085882988158E-2</v>
      </c>
      <c r="F4196" s="2">
        <v>4191</v>
      </c>
      <c r="G4196">
        <f t="shared" ca="1" si="134"/>
        <v>6.9780896383245486E-2</v>
      </c>
    </row>
    <row r="4197" spans="2:7" x14ac:dyDescent="0.25">
      <c r="B4197" s="3">
        <v>43105</v>
      </c>
      <c r="C4197" s="4">
        <v>146.05178799999999</v>
      </c>
      <c r="D4197" s="2">
        <f t="shared" si="133"/>
        <v>-1.8398924138066146E-2</v>
      </c>
      <c r="E4197" s="2">
        <v>-1.8398924138066146E-2</v>
      </c>
      <c r="F4197" s="2">
        <v>4192</v>
      </c>
      <c r="G4197">
        <f t="shared" ca="1" si="134"/>
        <v>6.1906445960573257E-2</v>
      </c>
    </row>
    <row r="4198" spans="2:7" x14ac:dyDescent="0.25">
      <c r="B4198" s="3">
        <v>43108</v>
      </c>
      <c r="C4198" s="4">
        <v>148.78935200000001</v>
      </c>
      <c r="D4198" s="2">
        <f t="shared" si="133"/>
        <v>-2.2544560757995834E-3</v>
      </c>
      <c r="E4198" s="2">
        <v>-2.2544560757995834E-3</v>
      </c>
      <c r="F4198" s="2">
        <v>4193</v>
      </c>
      <c r="G4198">
        <f t="shared" ca="1" si="134"/>
        <v>1.8381210765730734E-2</v>
      </c>
    </row>
    <row r="4199" spans="2:7" x14ac:dyDescent="0.25">
      <c r="B4199" s="3">
        <v>43109</v>
      </c>
      <c r="C4199" s="4">
        <v>149.12554900000001</v>
      </c>
      <c r="D4199" s="2">
        <f t="shared" si="133"/>
        <v>-8.6207496013456526E-3</v>
      </c>
      <c r="E4199" s="2">
        <v>-8.6207496013456526E-3</v>
      </c>
      <c r="F4199" s="2">
        <v>4194</v>
      </c>
      <c r="G4199">
        <f t="shared" ca="1" si="134"/>
        <v>-3.7774991747133939E-2</v>
      </c>
    </row>
    <row r="4200" spans="2:7" x14ac:dyDescent="0.25">
      <c r="B4200" s="3">
        <v>43110</v>
      </c>
      <c r="C4200" s="4">
        <v>150.422302</v>
      </c>
      <c r="D4200" s="2">
        <f t="shared" si="133"/>
        <v>-8.5469694509008546E-3</v>
      </c>
      <c r="E4200" s="2">
        <v>-8.5469694509008546E-3</v>
      </c>
      <c r="F4200" s="2">
        <v>4195</v>
      </c>
      <c r="G4200">
        <f t="shared" ca="1" si="134"/>
        <v>9.5091200176532897E-3</v>
      </c>
    </row>
    <row r="4201" spans="2:7" x14ac:dyDescent="0.25">
      <c r="B4201" s="3">
        <v>43111</v>
      </c>
      <c r="C4201" s="4">
        <v>151.71904000000001</v>
      </c>
      <c r="D4201" s="2">
        <f t="shared" si="133"/>
        <v>-6.9513993940015062E-2</v>
      </c>
      <c r="E4201" s="2">
        <v>-6.9513993940015062E-2</v>
      </c>
      <c r="F4201" s="2">
        <v>4196</v>
      </c>
      <c r="G4201">
        <f t="shared" ca="1" si="134"/>
        <v>-1.23172763358479E-2</v>
      </c>
    </row>
    <row r="4202" spans="2:7" x14ac:dyDescent="0.25">
      <c r="B4202" s="3">
        <v>43112</v>
      </c>
      <c r="C4202" s="4">
        <v>163.05354299999999</v>
      </c>
      <c r="D4202" s="2">
        <f t="shared" si="133"/>
        <v>-8.34233316550686E-2</v>
      </c>
      <c r="E4202" s="2">
        <v>-8.34233316550686E-2</v>
      </c>
      <c r="F4202" s="2">
        <v>4197</v>
      </c>
      <c r="G4202">
        <f t="shared" ca="1" si="134"/>
        <v>7.4165000025563158E-2</v>
      </c>
    </row>
    <row r="4203" spans="2:7" x14ac:dyDescent="0.25">
      <c r="B4203" s="3">
        <v>43115</v>
      </c>
      <c r="C4203" s="4">
        <v>177.894058</v>
      </c>
      <c r="D4203" s="2">
        <f t="shared" si="133"/>
        <v>7.4245974155918715E-2</v>
      </c>
      <c r="E4203" s="2">
        <v>7.4245974155918715E-2</v>
      </c>
      <c r="F4203" s="2">
        <v>4198</v>
      </c>
      <c r="G4203">
        <f t="shared" ca="1" si="134"/>
        <v>-2.4443266498747635E-2</v>
      </c>
    </row>
    <row r="4204" spans="2:7" x14ac:dyDescent="0.25">
      <c r="B4204" s="3">
        <v>43116</v>
      </c>
      <c r="C4204" s="4">
        <v>165.59899899999999</v>
      </c>
      <c r="D4204" s="2">
        <f t="shared" si="133"/>
        <v>-6.8863080121487605E-2</v>
      </c>
      <c r="E4204" s="2">
        <v>-6.8863080121487605E-2</v>
      </c>
      <c r="F4204" s="2">
        <v>4199</v>
      </c>
      <c r="G4204">
        <f t="shared" ca="1" si="134"/>
        <v>5.1324549726865079E-2</v>
      </c>
    </row>
    <row r="4205" spans="2:7" x14ac:dyDescent="0.25">
      <c r="B4205" s="3">
        <v>43117</v>
      </c>
      <c r="C4205" s="4">
        <v>177.846024</v>
      </c>
      <c r="D4205" s="2">
        <f t="shared" si="133"/>
        <v>3.3491576431130272E-2</v>
      </c>
      <c r="E4205" s="2">
        <v>3.3491576431130272E-2</v>
      </c>
      <c r="F4205" s="2">
        <v>4200</v>
      </c>
      <c r="G4205">
        <f t="shared" ca="1" si="134"/>
        <v>-5.8196204388420644E-3</v>
      </c>
    </row>
    <row r="4206" spans="2:7" x14ac:dyDescent="0.25">
      <c r="B4206" s="3">
        <v>43118</v>
      </c>
      <c r="C4206" s="4">
        <v>172.08270300000001</v>
      </c>
      <c r="D4206" s="2">
        <f t="shared" si="133"/>
        <v>-5.6111807131785971E-2</v>
      </c>
      <c r="E4206" s="2">
        <v>-5.6111807131785971E-2</v>
      </c>
      <c r="F4206" s="2">
        <v>4201</v>
      </c>
      <c r="G4206">
        <f t="shared" ca="1" si="134"/>
        <v>-1.0759259732138496E-2</v>
      </c>
    </row>
    <row r="4207" spans="2:7" x14ac:dyDescent="0.25">
      <c r="B4207" s="3">
        <v>43119</v>
      </c>
      <c r="C4207" s="4">
        <v>182.312592</v>
      </c>
      <c r="D4207" s="2">
        <f t="shared" si="133"/>
        <v>-2.0892422574480922E-2</v>
      </c>
      <c r="E4207" s="2">
        <v>-2.0892422574480922E-2</v>
      </c>
      <c r="F4207" s="2">
        <v>4202</v>
      </c>
      <c r="G4207">
        <f t="shared" ca="1" si="134"/>
        <v>1.7696599423710282E-2</v>
      </c>
    </row>
    <row r="4208" spans="2:7" x14ac:dyDescent="0.25">
      <c r="B4208" s="3">
        <v>43122</v>
      </c>
      <c r="C4208" s="4">
        <v>186.20282</v>
      </c>
      <c r="D4208" s="2">
        <f t="shared" si="133"/>
        <v>1.4125050258203384E-2</v>
      </c>
      <c r="E4208" s="2">
        <v>1.4125050258203384E-2</v>
      </c>
      <c r="F4208" s="2">
        <v>4203</v>
      </c>
      <c r="G4208">
        <f t="shared" ca="1" si="134"/>
        <v>1.1076998388620765E-2</v>
      </c>
    </row>
    <row r="4209" spans="2:7" x14ac:dyDescent="0.25">
      <c r="B4209" s="3">
        <v>43123</v>
      </c>
      <c r="C4209" s="4">
        <v>183.609329</v>
      </c>
      <c r="D4209" s="2">
        <f t="shared" si="133"/>
        <v>4.9121797966264168E-2</v>
      </c>
      <c r="E4209" s="2">
        <v>4.9121797966264168E-2</v>
      </c>
      <c r="F4209" s="2">
        <v>4204</v>
      </c>
      <c r="G4209">
        <f t="shared" ca="1" si="134"/>
        <v>5.072719339042478E-3</v>
      </c>
    </row>
    <row r="4210" spans="2:7" x14ac:dyDescent="0.25">
      <c r="B4210" s="3">
        <v>43124</v>
      </c>
      <c r="C4210" s="4">
        <v>175.012405</v>
      </c>
      <c r="D4210" s="2">
        <f t="shared" si="133"/>
        <v>2.8216756534960297E-2</v>
      </c>
      <c r="E4210" s="2">
        <v>2.8216756534960297E-2</v>
      </c>
      <c r="F4210" s="2">
        <v>4205</v>
      </c>
      <c r="G4210">
        <f t="shared" ca="1" si="134"/>
        <v>2.2364756400503873E-2</v>
      </c>
    </row>
    <row r="4211" spans="2:7" x14ac:dyDescent="0.25">
      <c r="B4211" s="3">
        <v>43125</v>
      </c>
      <c r="C4211" s="4">
        <v>170.209641</v>
      </c>
      <c r="D4211" s="2">
        <f t="shared" si="133"/>
        <v>3.1131701263850581E-2</v>
      </c>
      <c r="E4211" s="2">
        <v>3.1131701263850581E-2</v>
      </c>
      <c r="F4211" s="2">
        <v>4206</v>
      </c>
      <c r="G4211">
        <f t="shared" ca="1" si="134"/>
        <v>-2.1349167822549066E-2</v>
      </c>
    </row>
    <row r="4212" spans="2:7" x14ac:dyDescent="0.25">
      <c r="B4212" s="3">
        <v>43129</v>
      </c>
      <c r="C4212" s="4">
        <v>165.07070899999999</v>
      </c>
      <c r="D4212" s="2">
        <f t="shared" si="133"/>
        <v>1.7767341012886257E-2</v>
      </c>
      <c r="E4212" s="2">
        <v>1.7767341012886257E-2</v>
      </c>
      <c r="F4212" s="2">
        <v>4207</v>
      </c>
      <c r="G4212">
        <f t="shared" ca="1" si="134"/>
        <v>-2.1965079616993198E-2</v>
      </c>
    </row>
    <row r="4213" spans="2:7" x14ac:dyDescent="0.25">
      <c r="B4213" s="3">
        <v>43130</v>
      </c>
      <c r="C4213" s="4">
        <v>162.189041</v>
      </c>
      <c r="D4213" s="2">
        <f t="shared" si="133"/>
        <v>5.2680776259533373E-2</v>
      </c>
      <c r="E4213" s="2">
        <v>5.2680776259533373E-2</v>
      </c>
      <c r="F4213" s="2">
        <v>4208</v>
      </c>
      <c r="G4213">
        <f t="shared" ca="1" si="134"/>
        <v>-3.429874399806318E-2</v>
      </c>
    </row>
    <row r="4214" spans="2:7" x14ac:dyDescent="0.25">
      <c r="B4214" s="3">
        <v>43131</v>
      </c>
      <c r="C4214" s="4">
        <v>154.07238799999999</v>
      </c>
      <c r="D4214" s="2">
        <f t="shared" si="133"/>
        <v>-5.1729195510585031E-2</v>
      </c>
      <c r="E4214" s="2">
        <v>-5.1729195510585031E-2</v>
      </c>
      <c r="F4214" s="2">
        <v>4209</v>
      </c>
      <c r="G4214">
        <f t="shared" ca="1" si="134"/>
        <v>5.7495943382949777E-2</v>
      </c>
    </row>
    <row r="4215" spans="2:7" x14ac:dyDescent="0.25">
      <c r="B4215" s="3">
        <v>43132</v>
      </c>
      <c r="C4215" s="4">
        <v>162.477203</v>
      </c>
      <c r="D4215" s="2">
        <f t="shared" si="133"/>
        <v>8.6733159543106758E-2</v>
      </c>
      <c r="E4215" s="2">
        <v>8.6733159543106758E-2</v>
      </c>
      <c r="F4215" s="2">
        <v>4210</v>
      </c>
      <c r="G4215">
        <f t="shared" ca="1" si="134"/>
        <v>4.4056938124909663E-2</v>
      </c>
    </row>
    <row r="4216" spans="2:7" x14ac:dyDescent="0.25">
      <c r="B4216" s="3">
        <v>43133</v>
      </c>
      <c r="C4216" s="4">
        <v>149.50975</v>
      </c>
      <c r="D4216" s="2">
        <f t="shared" si="133"/>
        <v>-3.2629060316775732E-2</v>
      </c>
      <c r="E4216" s="2">
        <v>-3.2629060316775732E-2</v>
      </c>
      <c r="F4216" s="2">
        <v>4211</v>
      </c>
      <c r="G4216">
        <f t="shared" ca="1" si="134"/>
        <v>-3.5303231477351718E-2</v>
      </c>
    </row>
    <row r="4217" spans="2:7" x14ac:dyDescent="0.25">
      <c r="B4217" s="3">
        <v>43136</v>
      </c>
      <c r="C4217" s="4">
        <v>154.55265800000001</v>
      </c>
      <c r="D4217" s="2">
        <f t="shared" si="133"/>
        <v>2.7130506173835382E-2</v>
      </c>
      <c r="E4217" s="2">
        <v>2.7130506173835382E-2</v>
      </c>
      <c r="F4217" s="2">
        <v>4212</v>
      </c>
      <c r="G4217">
        <f t="shared" ca="1" si="134"/>
        <v>2.6737541293096728E-3</v>
      </c>
    </row>
    <row r="4218" spans="2:7" x14ac:dyDescent="0.25">
      <c r="B4218" s="3">
        <v>43138</v>
      </c>
      <c r="C4218" s="4">
        <v>150.47032200000001</v>
      </c>
      <c r="D4218" s="2">
        <f t="shared" si="133"/>
        <v>-5.6893447006710389E-2</v>
      </c>
      <c r="E4218" s="2">
        <v>-5.6893447006710389E-2</v>
      </c>
      <c r="F4218" s="2">
        <v>4213</v>
      </c>
      <c r="G4218">
        <f t="shared" ca="1" si="134"/>
        <v>4.784701336785221E-3</v>
      </c>
    </row>
    <row r="4219" spans="2:7" x14ac:dyDescent="0.25">
      <c r="B4219" s="3">
        <v>43139</v>
      </c>
      <c r="C4219" s="4">
        <v>159.54753099999999</v>
      </c>
      <c r="D4219" s="2">
        <f t="shared" si="133"/>
        <v>3.9287792401455305E-3</v>
      </c>
      <c r="E4219" s="2">
        <v>3.9287792401455305E-3</v>
      </c>
      <c r="F4219" s="2">
        <v>4214</v>
      </c>
      <c r="G4219">
        <f t="shared" ca="1" si="134"/>
        <v>1.208687325238238E-2</v>
      </c>
    </row>
    <row r="4220" spans="2:7" x14ac:dyDescent="0.25">
      <c r="B4220" s="3">
        <v>43140</v>
      </c>
      <c r="C4220" s="4">
        <v>158.923157</v>
      </c>
      <c r="D4220" s="2">
        <f t="shared" si="133"/>
        <v>8.2265579896327184E-3</v>
      </c>
      <c r="E4220" s="2">
        <v>8.2265579896327184E-3</v>
      </c>
      <c r="F4220" s="2">
        <v>4215</v>
      </c>
      <c r="G4220">
        <f t="shared" ca="1" si="134"/>
        <v>-9.5638598933588712E-2</v>
      </c>
    </row>
    <row r="4221" spans="2:7" x14ac:dyDescent="0.25">
      <c r="B4221" s="3">
        <v>43143</v>
      </c>
      <c r="C4221" s="4">
        <v>157.62643399999999</v>
      </c>
      <c r="D4221" s="2">
        <f t="shared" si="133"/>
        <v>-5.3633194445074021E-2</v>
      </c>
      <c r="E4221" s="2">
        <v>-5.3633194445074021E-2</v>
      </c>
      <c r="F4221" s="2">
        <v>4216</v>
      </c>
      <c r="G4221">
        <f t="shared" ca="1" si="134"/>
        <v>2.3563562840860051E-3</v>
      </c>
    </row>
    <row r="4222" spans="2:7" x14ac:dyDescent="0.25">
      <c r="B4222" s="3">
        <v>43145</v>
      </c>
      <c r="C4222" s="4">
        <v>166.55955499999999</v>
      </c>
      <c r="D4222" s="2">
        <f t="shared" si="133"/>
        <v>2.9385588470553923E-2</v>
      </c>
      <c r="E4222" s="2">
        <v>2.9385588470553923E-2</v>
      </c>
      <c r="F4222" s="2">
        <v>4217</v>
      </c>
      <c r="G4222">
        <f t="shared" ca="1" si="134"/>
        <v>2.6546910370610705E-2</v>
      </c>
    </row>
    <row r="4223" spans="2:7" x14ac:dyDescent="0.25">
      <c r="B4223" s="3">
        <v>43146</v>
      </c>
      <c r="C4223" s="4">
        <v>161.80482499999999</v>
      </c>
      <c r="D4223" s="2">
        <f t="shared" si="133"/>
        <v>6.1102409376277089E-2</v>
      </c>
      <c r="E4223" s="2">
        <v>6.1102409376277089E-2</v>
      </c>
      <c r="F4223" s="2">
        <v>4218</v>
      </c>
      <c r="G4223">
        <f t="shared" ca="1" si="134"/>
        <v>-1.3518980990178165E-2</v>
      </c>
    </row>
    <row r="4224" spans="2:7" x14ac:dyDescent="0.25">
      <c r="B4224" s="3">
        <v>43147</v>
      </c>
      <c r="C4224" s="4">
        <v>152.48747299999999</v>
      </c>
      <c r="D4224" s="2">
        <f t="shared" si="133"/>
        <v>3.859994189764903E-2</v>
      </c>
      <c r="E4224" s="2">
        <v>3.859994189764903E-2</v>
      </c>
      <c r="F4224" s="2">
        <v>4219</v>
      </c>
      <c r="G4224">
        <f t="shared" ca="1" si="134"/>
        <v>-2.7725522276855541E-2</v>
      </c>
    </row>
    <row r="4225" spans="2:7" x14ac:dyDescent="0.25">
      <c r="B4225" s="3">
        <v>43150</v>
      </c>
      <c r="C4225" s="4">
        <v>146.820221</v>
      </c>
      <c r="D4225" s="2">
        <f t="shared" si="133"/>
        <v>-1.0359328873647891E-2</v>
      </c>
      <c r="E4225" s="2">
        <v>-1.0359328873647891E-2</v>
      </c>
      <c r="F4225" s="2">
        <v>4220</v>
      </c>
      <c r="G4225">
        <f t="shared" ca="1" si="134"/>
        <v>-6.9737774297727831E-2</v>
      </c>
    </row>
    <row r="4226" spans="2:7" x14ac:dyDescent="0.25">
      <c r="B4226" s="3">
        <v>43151</v>
      </c>
      <c r="C4226" s="4">
        <v>148.357101</v>
      </c>
      <c r="D4226" s="2">
        <f t="shared" si="133"/>
        <v>-2.9531877547320114E-2</v>
      </c>
      <c r="E4226" s="2">
        <v>-2.9531877547320114E-2</v>
      </c>
      <c r="F4226" s="2">
        <v>4221</v>
      </c>
      <c r="G4226">
        <f t="shared" ca="1" si="134"/>
        <v>5.4264325547718296E-2</v>
      </c>
    </row>
    <row r="4227" spans="2:7" x14ac:dyDescent="0.25">
      <c r="B4227" s="3">
        <v>43152</v>
      </c>
      <c r="C4227" s="4">
        <v>152.871689</v>
      </c>
      <c r="D4227" s="2">
        <f t="shared" si="133"/>
        <v>-9.3370651110182938E-3</v>
      </c>
      <c r="E4227" s="2">
        <v>-9.3370651110182938E-3</v>
      </c>
      <c r="F4227" s="2">
        <v>4222</v>
      </c>
      <c r="G4227">
        <f t="shared" ca="1" si="134"/>
        <v>1.9810848216332257E-2</v>
      </c>
    </row>
    <row r="4228" spans="2:7" x14ac:dyDescent="0.25">
      <c r="B4228" s="3">
        <v>43153</v>
      </c>
      <c r="C4228" s="4">
        <v>154.31251499999999</v>
      </c>
      <c r="D4228" s="2">
        <f t="shared" si="133"/>
        <v>-4.0322579943010403E-2</v>
      </c>
      <c r="E4228" s="2">
        <v>-4.0322579943010403E-2</v>
      </c>
      <c r="F4228" s="2">
        <v>4223</v>
      </c>
      <c r="G4228">
        <f t="shared" ca="1" si="134"/>
        <v>2.1117068683310816E-3</v>
      </c>
    </row>
    <row r="4229" spans="2:7" x14ac:dyDescent="0.25">
      <c r="B4229" s="3">
        <v>43154</v>
      </c>
      <c r="C4229" s="4">
        <v>160.796234</v>
      </c>
      <c r="D4229" s="2">
        <f t="shared" si="133"/>
        <v>-2.3906729141255738E-2</v>
      </c>
      <c r="E4229" s="2">
        <v>-2.3906729141255738E-2</v>
      </c>
      <c r="F4229" s="2">
        <v>4224</v>
      </c>
      <c r="G4229">
        <f t="shared" ca="1" si="134"/>
        <v>9.4878987304058988E-3</v>
      </c>
    </row>
    <row r="4230" spans="2:7" x14ac:dyDescent="0.25">
      <c r="B4230" s="3">
        <v>43157</v>
      </c>
      <c r="C4230" s="4">
        <v>164.734497</v>
      </c>
      <c r="D4230" s="2">
        <f t="shared" ref="D4230:D4293" si="135">(C4230-C4231)/C4231</f>
        <v>-1.97199377100887E-2</v>
      </c>
      <c r="E4230" s="2">
        <v>-1.97199377100887E-2</v>
      </c>
      <c r="F4230" s="2">
        <v>4225</v>
      </c>
      <c r="G4230">
        <f t="shared" ca="1" si="134"/>
        <v>-6.9956344771722303E-3</v>
      </c>
    </row>
    <row r="4231" spans="2:7" x14ac:dyDescent="0.25">
      <c r="B4231" s="3">
        <v>43158</v>
      </c>
      <c r="C4231" s="4">
        <v>168.04840100000001</v>
      </c>
      <c r="D4231" s="2">
        <f t="shared" si="135"/>
        <v>-2.849876828388144E-3</v>
      </c>
      <c r="E4231" s="2">
        <v>-2.849876828388144E-3</v>
      </c>
      <c r="F4231" s="2">
        <v>4226</v>
      </c>
      <c r="G4231">
        <f t="shared" ca="1" si="134"/>
        <v>-2.0785611158344913E-2</v>
      </c>
    </row>
    <row r="4232" spans="2:7" x14ac:dyDescent="0.25">
      <c r="B4232" s="3">
        <v>43159</v>
      </c>
      <c r="C4232" s="4">
        <v>168.52868699999999</v>
      </c>
      <c r="D4232" s="2">
        <f t="shared" si="135"/>
        <v>-1.7362069995839818E-2</v>
      </c>
      <c r="E4232" s="2">
        <v>-1.7362069995839818E-2</v>
      </c>
      <c r="F4232" s="2">
        <v>4227</v>
      </c>
      <c r="G4232">
        <f t="shared" ref="G4232:G4295" ca="1" si="136">_xlfn.NORM.INV(RAND(),K$7,K$8)</f>
        <v>-6.0552810911265798E-2</v>
      </c>
    </row>
    <row r="4233" spans="2:7" x14ac:dyDescent="0.25">
      <c r="B4233" s="3">
        <v>43160</v>
      </c>
      <c r="C4233" s="4">
        <v>171.506393</v>
      </c>
      <c r="D4233" s="2">
        <f t="shared" si="135"/>
        <v>7.5602511565557237E-2</v>
      </c>
      <c r="E4233" s="2">
        <v>7.5602511565557237E-2</v>
      </c>
      <c r="F4233" s="2">
        <v>4228</v>
      </c>
      <c r="G4233">
        <f t="shared" ca="1" si="136"/>
        <v>1.5700803048058883E-2</v>
      </c>
    </row>
    <row r="4234" spans="2:7" x14ac:dyDescent="0.25">
      <c r="B4234" s="3">
        <v>43166</v>
      </c>
      <c r="C4234" s="4">
        <v>159.45146199999999</v>
      </c>
      <c r="D4234" s="2">
        <f t="shared" si="135"/>
        <v>3.0211197197358083E-3</v>
      </c>
      <c r="E4234" s="2">
        <v>3.0211197197358083E-3</v>
      </c>
      <c r="F4234" s="2">
        <v>4229</v>
      </c>
      <c r="G4234">
        <f t="shared" ca="1" si="136"/>
        <v>-2.0009242541026376E-2</v>
      </c>
    </row>
    <row r="4235" spans="2:7" x14ac:dyDescent="0.25">
      <c r="B4235" s="3">
        <v>43167</v>
      </c>
      <c r="C4235" s="4">
        <v>158.971191</v>
      </c>
      <c r="D4235" s="2">
        <f t="shared" si="135"/>
        <v>-3.9121391297430074E-3</v>
      </c>
      <c r="E4235" s="2">
        <v>-3.9121391297430074E-3</v>
      </c>
      <c r="F4235" s="2">
        <v>4230</v>
      </c>
      <c r="G4235">
        <f t="shared" ca="1" si="136"/>
        <v>1.4326131261257565E-2</v>
      </c>
    </row>
    <row r="4236" spans="2:7" x14ac:dyDescent="0.25">
      <c r="B4236" s="3">
        <v>43168</v>
      </c>
      <c r="C4236" s="4">
        <v>159.595551</v>
      </c>
      <c r="D4236" s="2">
        <f t="shared" si="135"/>
        <v>4.6943870888857195E-2</v>
      </c>
      <c r="E4236" s="2">
        <v>4.6943870888857195E-2</v>
      </c>
      <c r="F4236" s="2">
        <v>4231</v>
      </c>
      <c r="G4236">
        <f t="shared" ca="1" si="136"/>
        <v>-1.2536949305435819E-2</v>
      </c>
    </row>
    <row r="4237" spans="2:7" x14ac:dyDescent="0.25">
      <c r="B4237" s="3">
        <v>43171</v>
      </c>
      <c r="C4237" s="4">
        <v>152.43945299999999</v>
      </c>
      <c r="D4237" s="2">
        <f t="shared" si="135"/>
        <v>-2.827443085292381E-3</v>
      </c>
      <c r="E4237" s="2">
        <v>-2.827443085292381E-3</v>
      </c>
      <c r="F4237" s="2">
        <v>4232</v>
      </c>
      <c r="G4237">
        <f t="shared" ca="1" si="136"/>
        <v>1.3723061101416674E-2</v>
      </c>
    </row>
    <row r="4238" spans="2:7" x14ac:dyDescent="0.25">
      <c r="B4238" s="3">
        <v>43172</v>
      </c>
      <c r="C4238" s="4">
        <v>152.871689</v>
      </c>
      <c r="D4238" s="2">
        <f t="shared" si="135"/>
        <v>1.3048922631690409E-2</v>
      </c>
      <c r="E4238" s="2">
        <v>1.3048922631690409E-2</v>
      </c>
      <c r="F4238" s="2">
        <v>4233</v>
      </c>
      <c r="G4238">
        <f t="shared" ca="1" si="136"/>
        <v>1.9974025013664198E-2</v>
      </c>
    </row>
    <row r="4239" spans="2:7" x14ac:dyDescent="0.25">
      <c r="B4239" s="3">
        <v>43173</v>
      </c>
      <c r="C4239" s="4">
        <v>150.90257299999999</v>
      </c>
      <c r="D4239" s="2">
        <f t="shared" si="135"/>
        <v>-9.1453276279638875E-3</v>
      </c>
      <c r="E4239" s="2">
        <v>-9.1453276279638875E-3</v>
      </c>
      <c r="F4239" s="2">
        <v>4234</v>
      </c>
      <c r="G4239">
        <f t="shared" ca="1" si="136"/>
        <v>-8.7443130206005901E-2</v>
      </c>
    </row>
    <row r="4240" spans="2:7" x14ac:dyDescent="0.25">
      <c r="B4240" s="3">
        <v>43174</v>
      </c>
      <c r="C4240" s="4">
        <v>152.29536400000001</v>
      </c>
      <c r="D4240" s="2">
        <f t="shared" si="135"/>
        <v>4.9305037485134998E-2</v>
      </c>
      <c r="E4240" s="2">
        <v>4.9305037485134998E-2</v>
      </c>
      <c r="F4240" s="2">
        <v>4235</v>
      </c>
      <c r="G4240">
        <f t="shared" ca="1" si="136"/>
        <v>4.8108059550197356E-3</v>
      </c>
    </row>
    <row r="4241" spans="2:7" x14ac:dyDescent="0.25">
      <c r="B4241" s="3">
        <v>43175</v>
      </c>
      <c r="C4241" s="4">
        <v>145.13926699999999</v>
      </c>
      <c r="D4241" s="2">
        <f t="shared" si="135"/>
        <v>2.5101930671357842E-2</v>
      </c>
      <c r="E4241" s="2">
        <v>2.5101930671357842E-2</v>
      </c>
      <c r="F4241" s="2">
        <v>4236</v>
      </c>
      <c r="G4241">
        <f t="shared" ca="1" si="136"/>
        <v>-3.3041371719584732E-2</v>
      </c>
    </row>
    <row r="4242" spans="2:7" x14ac:dyDescent="0.25">
      <c r="B4242" s="3">
        <v>43178</v>
      </c>
      <c r="C4242" s="4">
        <v>141.585205</v>
      </c>
      <c r="D4242" s="2">
        <f t="shared" si="135"/>
        <v>-3.0438645911259263E-3</v>
      </c>
      <c r="E4242" s="2">
        <v>-3.0438645911259263E-3</v>
      </c>
      <c r="F4242" s="2">
        <v>4237</v>
      </c>
      <c r="G4242">
        <f t="shared" ca="1" si="136"/>
        <v>4.7195424261130249E-2</v>
      </c>
    </row>
    <row r="4243" spans="2:7" x14ac:dyDescent="0.25">
      <c r="B4243" s="3">
        <v>43179</v>
      </c>
      <c r="C4243" s="4">
        <v>142.01748699999999</v>
      </c>
      <c r="D4243" s="2">
        <f t="shared" si="135"/>
        <v>5.4565069605719073E-2</v>
      </c>
      <c r="E4243" s="2">
        <v>5.4565069605719073E-2</v>
      </c>
      <c r="F4243" s="2">
        <v>4238</v>
      </c>
      <c r="G4243">
        <f t="shared" ca="1" si="136"/>
        <v>-8.1474189656746021E-2</v>
      </c>
    </row>
    <row r="4244" spans="2:7" x14ac:dyDescent="0.25">
      <c r="B4244" s="3">
        <v>43180</v>
      </c>
      <c r="C4244" s="4">
        <v>134.66925000000001</v>
      </c>
      <c r="D4244" s="2">
        <f t="shared" si="135"/>
        <v>6.2523609959178342E-2</v>
      </c>
      <c r="E4244" s="2">
        <v>6.2523609959178342E-2</v>
      </c>
      <c r="F4244" s="2">
        <v>4239</v>
      </c>
      <c r="G4244">
        <f t="shared" ca="1" si="136"/>
        <v>2.6702591519301537E-2</v>
      </c>
    </row>
    <row r="4245" spans="2:7" x14ac:dyDescent="0.25">
      <c r="B4245" s="3">
        <v>43181</v>
      </c>
      <c r="C4245" s="4">
        <v>126.744713</v>
      </c>
      <c r="D4245" s="2">
        <f t="shared" si="135"/>
        <v>1.26630750183735E-2</v>
      </c>
      <c r="E4245" s="2">
        <v>1.26630750183735E-2</v>
      </c>
      <c r="F4245" s="2">
        <v>4240</v>
      </c>
      <c r="G4245">
        <f t="shared" ca="1" si="136"/>
        <v>-2.0897635611663926E-3</v>
      </c>
    </row>
    <row r="4246" spans="2:7" x14ac:dyDescent="0.25">
      <c r="B4246" s="3">
        <v>43182</v>
      </c>
      <c r="C4246" s="4">
        <v>125.15980500000001</v>
      </c>
      <c r="D4246" s="2">
        <f t="shared" si="135"/>
        <v>3.4654970647145312E-3</v>
      </c>
      <c r="E4246" s="2">
        <v>3.4654970647145312E-3</v>
      </c>
      <c r="F4246" s="2">
        <v>4241</v>
      </c>
      <c r="G4246">
        <f t="shared" ca="1" si="136"/>
        <v>-7.4473344423978856E-3</v>
      </c>
    </row>
    <row r="4247" spans="2:7" x14ac:dyDescent="0.25">
      <c r="B4247" s="3">
        <v>43185</v>
      </c>
      <c r="C4247" s="4">
        <v>124.72756200000001</v>
      </c>
      <c r="D4247" s="2">
        <f t="shared" si="135"/>
        <v>-4.38143148157056E-2</v>
      </c>
      <c r="E4247" s="2">
        <v>-4.38143148157056E-2</v>
      </c>
      <c r="F4247" s="2">
        <v>4242</v>
      </c>
      <c r="G4247">
        <f t="shared" ca="1" si="136"/>
        <v>5.2873854346915713E-3</v>
      </c>
    </row>
    <row r="4248" spans="2:7" x14ac:dyDescent="0.25">
      <c r="B4248" s="3">
        <v>43186</v>
      </c>
      <c r="C4248" s="4">
        <v>130.442825</v>
      </c>
      <c r="D4248" s="2">
        <f t="shared" si="135"/>
        <v>8.9152094587603981E-3</v>
      </c>
      <c r="E4248" s="2">
        <v>8.9152094587603981E-3</v>
      </c>
      <c r="F4248" s="2">
        <v>4243</v>
      </c>
      <c r="G4248">
        <f t="shared" ca="1" si="136"/>
        <v>6.1129259619488223E-2</v>
      </c>
    </row>
    <row r="4249" spans="2:7" x14ac:dyDescent="0.25">
      <c r="B4249" s="3">
        <v>43187</v>
      </c>
      <c r="C4249" s="4">
        <v>129.290176</v>
      </c>
      <c r="D4249" s="2">
        <f t="shared" si="135"/>
        <v>-8.1060312571915368E-3</v>
      </c>
      <c r="E4249" s="2">
        <v>-8.1060312571915368E-3</v>
      </c>
      <c r="F4249" s="2">
        <v>4244</v>
      </c>
      <c r="G4249">
        <f t="shared" ca="1" si="136"/>
        <v>5.517502337942707E-2</v>
      </c>
    </row>
    <row r="4250" spans="2:7" x14ac:dyDescent="0.25">
      <c r="B4250" s="3">
        <v>43192</v>
      </c>
      <c r="C4250" s="4">
        <v>130.34677099999999</v>
      </c>
      <c r="D4250" s="2">
        <f t="shared" si="135"/>
        <v>-2.6891357033581469E-2</v>
      </c>
      <c r="E4250" s="2">
        <v>-2.6891357033581469E-2</v>
      </c>
      <c r="F4250" s="2">
        <v>4245</v>
      </c>
      <c r="G4250">
        <f t="shared" ca="1" si="136"/>
        <v>4.2161150678110965E-3</v>
      </c>
    </row>
    <row r="4251" spans="2:7" x14ac:dyDescent="0.25">
      <c r="B4251" s="3">
        <v>43193</v>
      </c>
      <c r="C4251" s="4">
        <v>133.948837</v>
      </c>
      <c r="D4251" s="2">
        <f t="shared" si="135"/>
        <v>2.8392319713679493E-2</v>
      </c>
      <c r="E4251" s="2">
        <v>2.8392319713679493E-2</v>
      </c>
      <c r="F4251" s="2">
        <v>4246</v>
      </c>
      <c r="G4251">
        <f t="shared" ca="1" si="136"/>
        <v>3.1160593537319273E-2</v>
      </c>
    </row>
    <row r="4252" spans="2:7" x14ac:dyDescent="0.25">
      <c r="B4252" s="3">
        <v>43194</v>
      </c>
      <c r="C4252" s="4">
        <v>130.25071700000001</v>
      </c>
      <c r="D4252" s="2">
        <f t="shared" si="135"/>
        <v>-2.6910763568797406E-2</v>
      </c>
      <c r="E4252" s="2">
        <v>-2.6910763568797406E-2</v>
      </c>
      <c r="F4252" s="2">
        <v>4247</v>
      </c>
      <c r="G4252">
        <f t="shared" ca="1" si="136"/>
        <v>3.597586466732815E-3</v>
      </c>
    </row>
    <row r="4253" spans="2:7" x14ac:dyDescent="0.25">
      <c r="B4253" s="3">
        <v>43195</v>
      </c>
      <c r="C4253" s="4">
        <v>133.85279800000001</v>
      </c>
      <c r="D4253" s="2">
        <f t="shared" si="135"/>
        <v>6.5007006143647083E-3</v>
      </c>
      <c r="E4253" s="2">
        <v>6.5007006143647083E-3</v>
      </c>
      <c r="F4253" s="2">
        <v>4248</v>
      </c>
      <c r="G4253">
        <f t="shared" ca="1" si="136"/>
        <v>4.6920502248636364E-2</v>
      </c>
    </row>
    <row r="4254" spans="2:7" x14ac:dyDescent="0.25">
      <c r="B4254" s="3">
        <v>43196</v>
      </c>
      <c r="C4254" s="4">
        <v>132.988281</v>
      </c>
      <c r="D4254" s="2">
        <f t="shared" si="135"/>
        <v>-2.3969065283479092E-2</v>
      </c>
      <c r="E4254" s="2">
        <v>-2.3969065283479092E-2</v>
      </c>
      <c r="F4254" s="2">
        <v>4249</v>
      </c>
      <c r="G4254">
        <f t="shared" ca="1" si="136"/>
        <v>2.9128934369588347E-3</v>
      </c>
    </row>
    <row r="4255" spans="2:7" x14ac:dyDescent="0.25">
      <c r="B4255" s="3">
        <v>43199</v>
      </c>
      <c r="C4255" s="4">
        <v>136.254166</v>
      </c>
      <c r="D4255" s="2">
        <f t="shared" si="135"/>
        <v>-3.3390084074472248E-2</v>
      </c>
      <c r="E4255" s="2">
        <v>-3.3390084074472248E-2</v>
      </c>
      <c r="F4255" s="2">
        <v>4250</v>
      </c>
      <c r="G4255">
        <f t="shared" ca="1" si="136"/>
        <v>-6.3845545271525486E-2</v>
      </c>
    </row>
    <row r="4256" spans="2:7" x14ac:dyDescent="0.25">
      <c r="B4256" s="3">
        <v>43200</v>
      </c>
      <c r="C4256" s="4">
        <v>140.96086099999999</v>
      </c>
      <c r="D4256" s="2">
        <f t="shared" si="135"/>
        <v>2.3907399344968287E-3</v>
      </c>
      <c r="E4256" s="2">
        <v>2.3907399344968287E-3</v>
      </c>
      <c r="F4256" s="2">
        <v>4251</v>
      </c>
      <c r="G4256">
        <f t="shared" ca="1" si="136"/>
        <v>-4.7760734437753962E-3</v>
      </c>
    </row>
    <row r="4257" spans="2:7" x14ac:dyDescent="0.25">
      <c r="B4257" s="3">
        <v>43201</v>
      </c>
      <c r="C4257" s="4">
        <v>140.624664</v>
      </c>
      <c r="D4257" s="2">
        <f t="shared" si="135"/>
        <v>-1.2145729762200149E-2</v>
      </c>
      <c r="E4257" s="2">
        <v>-1.2145729762200149E-2</v>
      </c>
      <c r="F4257" s="2">
        <v>4252</v>
      </c>
      <c r="G4257">
        <f t="shared" ca="1" si="136"/>
        <v>3.3898137251367338E-2</v>
      </c>
    </row>
    <row r="4258" spans="2:7" x14ac:dyDescent="0.25">
      <c r="B4258" s="3">
        <v>43202</v>
      </c>
      <c r="C4258" s="4">
        <v>142.35365300000001</v>
      </c>
      <c r="D4258" s="2">
        <f t="shared" si="135"/>
        <v>-2.8196833103434481E-2</v>
      </c>
      <c r="E4258" s="2">
        <v>-2.8196833103434481E-2</v>
      </c>
      <c r="F4258" s="2">
        <v>4253</v>
      </c>
      <c r="G4258">
        <f t="shared" ca="1" si="136"/>
        <v>3.240632704083824E-3</v>
      </c>
    </row>
    <row r="4259" spans="2:7" x14ac:dyDescent="0.25">
      <c r="B4259" s="3">
        <v>43203</v>
      </c>
      <c r="C4259" s="4">
        <v>146.484039</v>
      </c>
      <c r="D4259" s="2">
        <f t="shared" si="135"/>
        <v>5.2736155048776247E-3</v>
      </c>
      <c r="E4259" s="2">
        <v>5.2736155048776247E-3</v>
      </c>
      <c r="F4259" s="2">
        <v>4254</v>
      </c>
      <c r="G4259">
        <f t="shared" ca="1" si="136"/>
        <v>1.2989259550276864E-2</v>
      </c>
    </row>
    <row r="4260" spans="2:7" x14ac:dyDescent="0.25">
      <c r="B4260" s="3">
        <v>43206</v>
      </c>
      <c r="C4260" s="4">
        <v>145.71559099999999</v>
      </c>
      <c r="D4260" s="2">
        <f t="shared" si="135"/>
        <v>3.0920871542481219E-2</v>
      </c>
      <c r="E4260" s="2">
        <v>3.0920871542481219E-2</v>
      </c>
      <c r="F4260" s="2">
        <v>4255</v>
      </c>
      <c r="G4260">
        <f t="shared" ca="1" si="136"/>
        <v>-6.2004767452132049E-2</v>
      </c>
    </row>
    <row r="4261" spans="2:7" x14ac:dyDescent="0.25">
      <c r="B4261" s="3">
        <v>43207</v>
      </c>
      <c r="C4261" s="4">
        <v>141.345078</v>
      </c>
      <c r="D4261" s="2">
        <f t="shared" si="135"/>
        <v>2.9380811306462914E-2</v>
      </c>
      <c r="E4261" s="2">
        <v>2.9380811306462914E-2</v>
      </c>
      <c r="F4261" s="2">
        <v>4256</v>
      </c>
      <c r="G4261">
        <f t="shared" ca="1" si="136"/>
        <v>1.6706053622392789E-2</v>
      </c>
    </row>
    <row r="4262" spans="2:7" x14ac:dyDescent="0.25">
      <c r="B4262" s="3">
        <v>43208</v>
      </c>
      <c r="C4262" s="4">
        <v>137.310776</v>
      </c>
      <c r="D4262" s="2">
        <f t="shared" si="135"/>
        <v>-5.8300350028282322E-2</v>
      </c>
      <c r="E4262" s="2">
        <v>-5.8300350028282322E-2</v>
      </c>
      <c r="F4262" s="2">
        <v>4257</v>
      </c>
      <c r="G4262">
        <f t="shared" ca="1" si="136"/>
        <v>3.4336712406804401E-2</v>
      </c>
    </row>
    <row r="4263" spans="2:7" x14ac:dyDescent="0.25">
      <c r="B4263" s="3">
        <v>43209</v>
      </c>
      <c r="C4263" s="4">
        <v>145.811646</v>
      </c>
      <c r="D4263" s="2">
        <f t="shared" si="135"/>
        <v>1.9818562750204959E-2</v>
      </c>
      <c r="E4263" s="2">
        <v>1.9818562750204959E-2</v>
      </c>
      <c r="F4263" s="2">
        <v>4258</v>
      </c>
      <c r="G4263">
        <f t="shared" ca="1" si="136"/>
        <v>-1.4286581498719581E-2</v>
      </c>
    </row>
    <row r="4264" spans="2:7" x14ac:dyDescent="0.25">
      <c r="B4264" s="3">
        <v>43210</v>
      </c>
      <c r="C4264" s="4">
        <v>142.978027</v>
      </c>
      <c r="D4264" s="2">
        <f t="shared" si="135"/>
        <v>-6.7125372672354508E-4</v>
      </c>
      <c r="E4264" s="2">
        <v>-6.7125372672354508E-4</v>
      </c>
      <c r="F4264" s="2">
        <v>4259</v>
      </c>
      <c r="G4264">
        <f t="shared" ca="1" si="136"/>
        <v>-6.6100155527515594E-2</v>
      </c>
    </row>
    <row r="4265" spans="2:7" x14ac:dyDescent="0.25">
      <c r="B4265" s="3">
        <v>43213</v>
      </c>
      <c r="C4265" s="4">
        <v>143.07406599999999</v>
      </c>
      <c r="D4265" s="2">
        <f t="shared" si="135"/>
        <v>2.5120337517888704E-2</v>
      </c>
      <c r="E4265" s="2">
        <v>2.5120337517888704E-2</v>
      </c>
      <c r="F4265" s="2">
        <v>4260</v>
      </c>
      <c r="G4265">
        <f t="shared" ca="1" si="136"/>
        <v>1.5767782892544668E-3</v>
      </c>
    </row>
    <row r="4266" spans="2:7" x14ac:dyDescent="0.25">
      <c r="B4266" s="3">
        <v>43214</v>
      </c>
      <c r="C4266" s="4">
        <v>139.56806900000001</v>
      </c>
      <c r="D4266" s="2">
        <f t="shared" si="135"/>
        <v>5.6343054291274348E-2</v>
      </c>
      <c r="E4266" s="2">
        <v>5.6343054291274348E-2</v>
      </c>
      <c r="F4266" s="2">
        <v>4261</v>
      </c>
      <c r="G4266">
        <f t="shared" ca="1" si="136"/>
        <v>-1.7807409518515095E-2</v>
      </c>
    </row>
    <row r="4267" spans="2:7" x14ac:dyDescent="0.25">
      <c r="B4267" s="3">
        <v>43215</v>
      </c>
      <c r="C4267" s="4">
        <v>132.12380999999999</v>
      </c>
      <c r="D4267" s="2">
        <f t="shared" si="135"/>
        <v>8.4312865714668093E-3</v>
      </c>
      <c r="E4267" s="2">
        <v>8.4312865714668093E-3</v>
      </c>
      <c r="F4267" s="2">
        <v>4262</v>
      </c>
      <c r="G4267">
        <f t="shared" ca="1" si="136"/>
        <v>2.1171716124012644E-2</v>
      </c>
    </row>
    <row r="4268" spans="2:7" x14ac:dyDescent="0.25">
      <c r="B4268" s="3">
        <v>43216</v>
      </c>
      <c r="C4268" s="4">
        <v>131.01915</v>
      </c>
      <c r="D4268" s="2">
        <f t="shared" si="135"/>
        <v>5.8996450668289792E-3</v>
      </c>
      <c r="E4268" s="2">
        <v>5.8996450668289792E-3</v>
      </c>
      <c r="F4268" s="2">
        <v>4263</v>
      </c>
      <c r="G4268">
        <f t="shared" ca="1" si="136"/>
        <v>-6.0149561865174847E-3</v>
      </c>
    </row>
    <row r="4269" spans="2:7" x14ac:dyDescent="0.25">
      <c r="B4269" s="3">
        <v>43217</v>
      </c>
      <c r="C4269" s="4">
        <v>130.25071700000001</v>
      </c>
      <c r="D4269" s="2">
        <f t="shared" si="135"/>
        <v>-4.5070391268027893E-2</v>
      </c>
      <c r="E4269" s="2">
        <v>-4.5070391268027893E-2</v>
      </c>
      <c r="F4269" s="2">
        <v>4264</v>
      </c>
      <c r="G4269">
        <f t="shared" ca="1" si="136"/>
        <v>5.2408180963480162E-2</v>
      </c>
    </row>
    <row r="4270" spans="2:7" x14ac:dyDescent="0.25">
      <c r="B4270" s="3">
        <v>43220</v>
      </c>
      <c r="C4270" s="4">
        <v>136.39823899999999</v>
      </c>
      <c r="D4270" s="2">
        <f t="shared" si="135"/>
        <v>-4.2076420618165659E-3</v>
      </c>
      <c r="E4270" s="2">
        <v>-4.2076420618165659E-3</v>
      </c>
      <c r="F4270" s="2">
        <v>4265</v>
      </c>
      <c r="G4270">
        <f t="shared" ca="1" si="136"/>
        <v>-2.0531850966059261E-2</v>
      </c>
    </row>
    <row r="4271" spans="2:7" x14ac:dyDescent="0.25">
      <c r="B4271" s="3">
        <v>43222</v>
      </c>
      <c r="C4271" s="4">
        <v>136.97457900000001</v>
      </c>
      <c r="D4271" s="2">
        <f t="shared" si="135"/>
        <v>-6.2718206892280973E-3</v>
      </c>
      <c r="E4271" s="2">
        <v>-6.2718206892280973E-3</v>
      </c>
      <c r="F4271" s="2">
        <v>4266</v>
      </c>
      <c r="G4271">
        <f t="shared" ca="1" si="136"/>
        <v>2.7143957449855205E-2</v>
      </c>
    </row>
    <row r="4272" spans="2:7" x14ac:dyDescent="0.25">
      <c r="B4272" s="3">
        <v>43223</v>
      </c>
      <c r="C4272" s="4">
        <v>137.83908099999999</v>
      </c>
      <c r="D4272" s="2">
        <f t="shared" si="135"/>
        <v>2.1352424708970901E-2</v>
      </c>
      <c r="E4272" s="2">
        <v>2.1352424708970901E-2</v>
      </c>
      <c r="F4272" s="2">
        <v>4267</v>
      </c>
      <c r="G4272">
        <f t="shared" ca="1" si="136"/>
        <v>-1.8730516159337886E-2</v>
      </c>
    </row>
    <row r="4273" spans="2:7" x14ac:dyDescent="0.25">
      <c r="B4273" s="3">
        <v>43224</v>
      </c>
      <c r="C4273" s="4">
        <v>134.957413</v>
      </c>
      <c r="D4273" s="2">
        <f t="shared" si="135"/>
        <v>-6.2082854378434478E-2</v>
      </c>
      <c r="E4273" s="2">
        <v>-6.2082854378434478E-2</v>
      </c>
      <c r="F4273" s="2">
        <v>4268</v>
      </c>
      <c r="G4273">
        <f t="shared" ca="1" si="136"/>
        <v>-2.156530958159936E-2</v>
      </c>
    </row>
    <row r="4274" spans="2:7" x14ac:dyDescent="0.25">
      <c r="B4274" s="3">
        <v>43227</v>
      </c>
      <c r="C4274" s="4">
        <v>143.89054899999999</v>
      </c>
      <c r="D4274" s="2">
        <f t="shared" si="135"/>
        <v>1.6972089074626169E-2</v>
      </c>
      <c r="E4274" s="2">
        <v>1.6972089074626169E-2</v>
      </c>
      <c r="F4274" s="2">
        <v>4269</v>
      </c>
      <c r="G4274">
        <f t="shared" ca="1" si="136"/>
        <v>1.8695233607339167E-2</v>
      </c>
    </row>
    <row r="4275" spans="2:7" x14ac:dyDescent="0.25">
      <c r="B4275" s="3">
        <v>43228</v>
      </c>
      <c r="C4275" s="4">
        <v>141.489182</v>
      </c>
      <c r="D4275" s="2">
        <f t="shared" si="135"/>
        <v>2.863142963154516E-2</v>
      </c>
      <c r="E4275" s="2">
        <v>2.863142963154516E-2</v>
      </c>
      <c r="F4275" s="2">
        <v>4270</v>
      </c>
      <c r="G4275">
        <f t="shared" ca="1" si="136"/>
        <v>6.4633759657283185E-2</v>
      </c>
    </row>
    <row r="4276" spans="2:7" x14ac:dyDescent="0.25">
      <c r="B4276" s="3">
        <v>43229</v>
      </c>
      <c r="C4276" s="4">
        <v>137.55090300000001</v>
      </c>
      <c r="D4276" s="2">
        <f t="shared" si="135"/>
        <v>-1.7428055521110503E-3</v>
      </c>
      <c r="E4276" s="2">
        <v>-1.7428055521110503E-3</v>
      </c>
      <c r="F4276" s="2">
        <v>4271</v>
      </c>
      <c r="G4276">
        <f t="shared" ca="1" si="136"/>
        <v>2.0434545796369569E-2</v>
      </c>
    </row>
    <row r="4277" spans="2:7" x14ac:dyDescent="0.25">
      <c r="B4277" s="3">
        <v>43230</v>
      </c>
      <c r="C4277" s="4">
        <v>137.79104599999999</v>
      </c>
      <c r="D4277" s="2">
        <f t="shared" si="135"/>
        <v>5.9607191784103878E-3</v>
      </c>
      <c r="E4277" s="2">
        <v>5.9607191784103878E-3</v>
      </c>
      <c r="F4277" s="2">
        <v>4272</v>
      </c>
      <c r="G4277">
        <f t="shared" ca="1" si="136"/>
        <v>-5.5655951406794378E-2</v>
      </c>
    </row>
    <row r="4278" spans="2:7" x14ac:dyDescent="0.25">
      <c r="B4278" s="3">
        <v>43231</v>
      </c>
      <c r="C4278" s="4">
        <v>136.97457900000001</v>
      </c>
      <c r="D4278" s="2">
        <f t="shared" si="135"/>
        <v>5.2398431656832313E-2</v>
      </c>
      <c r="E4278" s="2">
        <v>5.2398431656832313E-2</v>
      </c>
      <c r="F4278" s="2">
        <v>4273</v>
      </c>
      <c r="G4278">
        <f t="shared" ca="1" si="136"/>
        <v>1.6099075886041307E-2</v>
      </c>
    </row>
    <row r="4279" spans="2:7" x14ac:dyDescent="0.25">
      <c r="B4279" s="3">
        <v>43234</v>
      </c>
      <c r="C4279" s="4">
        <v>130.15467799999999</v>
      </c>
      <c r="D4279" s="2">
        <f t="shared" si="135"/>
        <v>-1.2030440696087736E-2</v>
      </c>
      <c r="E4279" s="2">
        <v>-1.2030440696087736E-2</v>
      </c>
      <c r="F4279" s="2">
        <v>4274</v>
      </c>
      <c r="G4279">
        <f t="shared" ca="1" si="136"/>
        <v>2.7321074056202956E-2</v>
      </c>
    </row>
    <row r="4280" spans="2:7" x14ac:dyDescent="0.25">
      <c r="B4280" s="3">
        <v>43235</v>
      </c>
      <c r="C4280" s="4">
        <v>131.739563</v>
      </c>
      <c r="D4280" s="2">
        <f t="shared" si="135"/>
        <v>8.0851775573387331E-3</v>
      </c>
      <c r="E4280" s="2">
        <v>8.0851775573387331E-3</v>
      </c>
      <c r="F4280" s="2">
        <v>4275</v>
      </c>
      <c r="G4280">
        <f t="shared" ca="1" si="136"/>
        <v>3.8824473884033525E-2</v>
      </c>
    </row>
    <row r="4281" spans="2:7" x14ac:dyDescent="0.25">
      <c r="B4281" s="3">
        <v>43236</v>
      </c>
      <c r="C4281" s="4">
        <v>130.68296799999999</v>
      </c>
      <c r="D4281" s="2">
        <f t="shared" si="135"/>
        <v>-5.8458708425020425E-3</v>
      </c>
      <c r="E4281" s="2">
        <v>-5.8458708425020425E-3</v>
      </c>
      <c r="F4281" s="2">
        <v>4276</v>
      </c>
      <c r="G4281">
        <f t="shared" ca="1" si="136"/>
        <v>-1.8437875798624853E-2</v>
      </c>
    </row>
    <row r="4282" spans="2:7" x14ac:dyDescent="0.25">
      <c r="B4282" s="3">
        <v>43237</v>
      </c>
      <c r="C4282" s="4">
        <v>131.45141599999999</v>
      </c>
      <c r="D4282" s="2">
        <f t="shared" si="135"/>
        <v>3.2830259927065411E-2</v>
      </c>
      <c r="E4282" s="2">
        <v>3.2830259927065411E-2</v>
      </c>
      <c r="F4282" s="2">
        <v>4277</v>
      </c>
      <c r="G4282">
        <f t="shared" ca="1" si="136"/>
        <v>3.2488116466370169E-2</v>
      </c>
    </row>
    <row r="4283" spans="2:7" x14ac:dyDescent="0.25">
      <c r="B4283" s="3">
        <v>43238</v>
      </c>
      <c r="C4283" s="4">
        <v>127.27301</v>
      </c>
      <c r="D4283" s="2">
        <f t="shared" si="135"/>
        <v>4.0031336015113064E-2</v>
      </c>
      <c r="E4283" s="2">
        <v>4.0031336015113064E-2</v>
      </c>
      <c r="F4283" s="2">
        <v>4278</v>
      </c>
      <c r="G4283">
        <f t="shared" ca="1" si="136"/>
        <v>-4.0327894623120144E-3</v>
      </c>
    </row>
    <row r="4284" spans="2:7" x14ac:dyDescent="0.25">
      <c r="B4284" s="3">
        <v>43241</v>
      </c>
      <c r="C4284" s="4">
        <v>122.374207</v>
      </c>
      <c r="D4284" s="2">
        <f t="shared" si="135"/>
        <v>-3.1178612047233316E-2</v>
      </c>
      <c r="E4284" s="2">
        <v>-3.1178612047233316E-2</v>
      </c>
      <c r="F4284" s="2">
        <v>4279</v>
      </c>
      <c r="G4284">
        <f t="shared" ca="1" si="136"/>
        <v>1.08946789219437E-2</v>
      </c>
    </row>
    <row r="4285" spans="2:7" x14ac:dyDescent="0.25">
      <c r="B4285" s="3">
        <v>43242</v>
      </c>
      <c r="C4285" s="4">
        <v>126.312454</v>
      </c>
      <c r="D4285" s="2">
        <f t="shared" si="135"/>
        <v>1.9775081918698454E-2</v>
      </c>
      <c r="E4285" s="2">
        <v>1.9775081918698454E-2</v>
      </c>
      <c r="F4285" s="2">
        <v>4280</v>
      </c>
      <c r="G4285">
        <f t="shared" ca="1" si="136"/>
        <v>2.4042175101659227E-3</v>
      </c>
    </row>
    <row r="4286" spans="2:7" x14ac:dyDescent="0.25">
      <c r="B4286" s="3">
        <v>43243</v>
      </c>
      <c r="C4286" s="4">
        <v>123.863052</v>
      </c>
      <c r="D4286" s="2">
        <f t="shared" si="135"/>
        <v>-8.0769583901099846E-3</v>
      </c>
      <c r="E4286" s="2">
        <v>-8.0769583901099846E-3</v>
      </c>
      <c r="F4286" s="2">
        <v>4281</v>
      </c>
      <c r="G4286">
        <f t="shared" ca="1" si="136"/>
        <v>-2.9464057679950167E-2</v>
      </c>
    </row>
    <row r="4287" spans="2:7" x14ac:dyDescent="0.25">
      <c r="B4287" s="3">
        <v>43244</v>
      </c>
      <c r="C4287" s="4">
        <v>124.871635</v>
      </c>
      <c r="D4287" s="2">
        <f t="shared" si="135"/>
        <v>-4.6920736396168033E-2</v>
      </c>
      <c r="E4287" s="2">
        <v>-4.6920736396168033E-2</v>
      </c>
      <c r="F4287" s="2">
        <v>4282</v>
      </c>
      <c r="G4287">
        <f t="shared" ca="1" si="136"/>
        <v>3.5806799428919123E-2</v>
      </c>
    </row>
    <row r="4288" spans="2:7" x14ac:dyDescent="0.25">
      <c r="B4288" s="3">
        <v>43245</v>
      </c>
      <c r="C4288" s="4">
        <v>131.01915</v>
      </c>
      <c r="D4288" s="2">
        <f t="shared" si="135"/>
        <v>-9.0810798006584793E-3</v>
      </c>
      <c r="E4288" s="2">
        <v>-9.0810798006584793E-3</v>
      </c>
      <c r="F4288" s="2">
        <v>4283</v>
      </c>
      <c r="G4288">
        <f t="shared" ca="1" si="136"/>
        <v>-4.0125596706879152E-2</v>
      </c>
    </row>
    <row r="4289" spans="2:7" x14ac:dyDescent="0.25">
      <c r="B4289" s="3">
        <v>43248</v>
      </c>
      <c r="C4289" s="4">
        <v>132.21984900000001</v>
      </c>
      <c r="D4289" s="2">
        <f t="shared" si="135"/>
        <v>1.4550654279170143E-3</v>
      </c>
      <c r="E4289" s="2">
        <v>1.4550654279170143E-3</v>
      </c>
      <c r="F4289" s="2">
        <v>4284</v>
      </c>
      <c r="G4289">
        <f t="shared" ca="1" si="136"/>
        <v>-1.2860670047648078E-2</v>
      </c>
    </row>
    <row r="4290" spans="2:7" x14ac:dyDescent="0.25">
      <c r="B4290" s="3">
        <v>43249</v>
      </c>
      <c r="C4290" s="4">
        <v>132.02773999999999</v>
      </c>
      <c r="D4290" s="2">
        <f t="shared" si="135"/>
        <v>-7.5812081266592272E-3</v>
      </c>
      <c r="E4290" s="2">
        <v>-7.5812081266592272E-3</v>
      </c>
      <c r="F4290" s="2">
        <v>4285</v>
      </c>
      <c r="G4290">
        <f t="shared" ca="1" si="136"/>
        <v>-1.2810341343528819E-2</v>
      </c>
    </row>
    <row r="4291" spans="2:7" x14ac:dyDescent="0.25">
      <c r="B4291" s="3">
        <v>43250</v>
      </c>
      <c r="C4291" s="4">
        <v>133.036316</v>
      </c>
      <c r="D4291" s="2">
        <f t="shared" si="135"/>
        <v>4.2529133497397266E-2</v>
      </c>
      <c r="E4291" s="2">
        <v>4.2529133497397266E-2</v>
      </c>
      <c r="F4291" s="2">
        <v>4286</v>
      </c>
      <c r="G4291">
        <f t="shared" ca="1" si="136"/>
        <v>-1.4726300826952194E-2</v>
      </c>
    </row>
    <row r="4292" spans="2:7" x14ac:dyDescent="0.25">
      <c r="B4292" s="3">
        <v>43251</v>
      </c>
      <c r="C4292" s="4">
        <v>127.609207</v>
      </c>
      <c r="D4292" s="2">
        <f t="shared" si="135"/>
        <v>-6.3575060544357265E-3</v>
      </c>
      <c r="E4292" s="2">
        <v>-6.3575060544357265E-3</v>
      </c>
      <c r="F4292" s="2">
        <v>4287</v>
      </c>
      <c r="G4292">
        <f t="shared" ca="1" si="136"/>
        <v>1.4654154706698326E-2</v>
      </c>
    </row>
    <row r="4293" spans="2:7" x14ac:dyDescent="0.25">
      <c r="B4293" s="3">
        <v>43252</v>
      </c>
      <c r="C4293" s="4">
        <v>128.42567399999999</v>
      </c>
      <c r="D4293" s="2">
        <f t="shared" si="135"/>
        <v>2.8857307201063605E-2</v>
      </c>
      <c r="E4293" s="2">
        <v>2.8857307201063605E-2</v>
      </c>
      <c r="F4293" s="2">
        <v>4288</v>
      </c>
      <c r="G4293">
        <f t="shared" ca="1" si="136"/>
        <v>4.0745046526982215E-2</v>
      </c>
    </row>
    <row r="4294" spans="2:7" x14ac:dyDescent="0.25">
      <c r="B4294" s="3">
        <v>43255</v>
      </c>
      <c r="C4294" s="4">
        <v>124.823601</v>
      </c>
      <c r="D4294" s="2">
        <f t="shared" ref="D4294:D4357" si="137">(C4294-C4295)/C4295</f>
        <v>6.2550949495359442E-2</v>
      </c>
      <c r="E4294" s="2">
        <v>6.2550949495359442E-2</v>
      </c>
      <c r="F4294" s="2">
        <v>4289</v>
      </c>
      <c r="G4294">
        <f t="shared" ca="1" si="136"/>
        <v>2.3056915674548786E-2</v>
      </c>
    </row>
    <row r="4295" spans="2:7" x14ac:dyDescent="0.25">
      <c r="B4295" s="3">
        <v>43256</v>
      </c>
      <c r="C4295" s="4">
        <v>117.475403</v>
      </c>
      <c r="D4295" s="2">
        <f t="shared" si="137"/>
        <v>-7.3484783119285815E-2</v>
      </c>
      <c r="E4295" s="2">
        <v>-7.3484783119285815E-2</v>
      </c>
      <c r="F4295" s="2">
        <v>4290</v>
      </c>
      <c r="G4295">
        <f t="shared" ca="1" si="136"/>
        <v>-4.0300943018072707E-3</v>
      </c>
    </row>
    <row r="4296" spans="2:7" x14ac:dyDescent="0.25">
      <c r="B4296" s="3">
        <v>43257</v>
      </c>
      <c r="C4296" s="4">
        <v>126.79273999999999</v>
      </c>
      <c r="D4296" s="2">
        <f t="shared" si="137"/>
        <v>-1.7491618793374481E-2</v>
      </c>
      <c r="E4296" s="2">
        <v>-1.7491618793374481E-2</v>
      </c>
      <c r="F4296" s="2">
        <v>4291</v>
      </c>
      <c r="G4296">
        <f t="shared" ref="G4296:G4359" ca="1" si="138">_xlfn.NORM.INV(RAND(),K$7,K$8)</f>
        <v>-2.2006913091723724E-3</v>
      </c>
    </row>
    <row r="4297" spans="2:7" x14ac:dyDescent="0.25">
      <c r="B4297" s="3">
        <v>43258</v>
      </c>
      <c r="C4297" s="4">
        <v>129.05003400000001</v>
      </c>
      <c r="D4297" s="2">
        <f t="shared" si="137"/>
        <v>2.2450535908136521E-2</v>
      </c>
      <c r="E4297" s="2">
        <v>2.2450535908136521E-2</v>
      </c>
      <c r="F4297" s="2">
        <v>4292</v>
      </c>
      <c r="G4297">
        <f t="shared" ca="1" si="138"/>
        <v>1.0014064780331981E-2</v>
      </c>
    </row>
    <row r="4298" spans="2:7" x14ac:dyDescent="0.25">
      <c r="B4298" s="3">
        <v>43259</v>
      </c>
      <c r="C4298" s="4">
        <v>126.216408</v>
      </c>
      <c r="D4298" s="2">
        <f t="shared" si="137"/>
        <v>-3.5596414327639929E-2</v>
      </c>
      <c r="E4298" s="2">
        <v>-3.5596414327639929E-2</v>
      </c>
      <c r="F4298" s="2">
        <v>4293</v>
      </c>
      <c r="G4298">
        <f t="shared" ca="1" si="138"/>
        <v>-5.428124579046594E-3</v>
      </c>
    </row>
    <row r="4299" spans="2:7" x14ac:dyDescent="0.25">
      <c r="B4299" s="3">
        <v>43262</v>
      </c>
      <c r="C4299" s="4">
        <v>130.875092</v>
      </c>
      <c r="D4299" s="2">
        <f t="shared" si="137"/>
        <v>-2.9270384688116417E-3</v>
      </c>
      <c r="E4299" s="2">
        <v>-2.9270384688116417E-3</v>
      </c>
      <c r="F4299" s="2">
        <v>4294</v>
      </c>
      <c r="G4299">
        <f t="shared" ca="1" si="138"/>
        <v>-1.9329026181177137E-3</v>
      </c>
    </row>
    <row r="4300" spans="2:7" x14ac:dyDescent="0.25">
      <c r="B4300" s="3">
        <v>43263</v>
      </c>
      <c r="C4300" s="4">
        <v>131.25929300000001</v>
      </c>
      <c r="D4300" s="2">
        <f t="shared" si="137"/>
        <v>1.7119398821700448E-2</v>
      </c>
      <c r="E4300" s="2">
        <v>1.7119398821700448E-2</v>
      </c>
      <c r="F4300" s="2">
        <v>4295</v>
      </c>
      <c r="G4300">
        <f t="shared" ca="1" si="138"/>
        <v>2.7933183101689486E-3</v>
      </c>
    </row>
    <row r="4301" spans="2:7" x14ac:dyDescent="0.25">
      <c r="B4301" s="3">
        <v>43264</v>
      </c>
      <c r="C4301" s="4">
        <v>129.05003400000001</v>
      </c>
      <c r="D4301" s="2">
        <f t="shared" si="137"/>
        <v>9.3913969840285424E-3</v>
      </c>
      <c r="E4301" s="2">
        <v>9.3913969840285424E-3</v>
      </c>
      <c r="F4301" s="2">
        <v>4296</v>
      </c>
      <c r="G4301">
        <f t="shared" ca="1" si="138"/>
        <v>1.4320847593964892E-2</v>
      </c>
    </row>
    <row r="4302" spans="2:7" x14ac:dyDescent="0.25">
      <c r="B4302" s="3">
        <v>43265</v>
      </c>
      <c r="C4302" s="4">
        <v>127.84935</v>
      </c>
      <c r="D4302" s="2">
        <f t="shared" si="137"/>
        <v>-1.0040861632603156E-2</v>
      </c>
      <c r="E4302" s="2">
        <v>-1.0040861632603156E-2</v>
      </c>
      <c r="F4302" s="2">
        <v>4297</v>
      </c>
      <c r="G4302">
        <f t="shared" ca="1" si="138"/>
        <v>1.9875170863341798E-2</v>
      </c>
    </row>
    <row r="4303" spans="2:7" x14ac:dyDescent="0.25">
      <c r="B4303" s="3">
        <v>43266</v>
      </c>
      <c r="C4303" s="4">
        <v>129.14608799999999</v>
      </c>
      <c r="D4303" s="2">
        <f t="shared" si="137"/>
        <v>3.4230776268765875E-2</v>
      </c>
      <c r="E4303" s="2">
        <v>3.4230776268765875E-2</v>
      </c>
      <c r="F4303" s="2">
        <v>4298</v>
      </c>
      <c r="G4303">
        <f t="shared" ca="1" si="138"/>
        <v>-6.4289676296019034E-3</v>
      </c>
    </row>
    <row r="4304" spans="2:7" x14ac:dyDescent="0.25">
      <c r="B4304" s="3">
        <v>43269</v>
      </c>
      <c r="C4304" s="4">
        <v>124.871635</v>
      </c>
      <c r="D4304" s="2">
        <f t="shared" si="137"/>
        <v>3.6682531484658241E-2</v>
      </c>
      <c r="E4304" s="2">
        <v>3.6682531484658241E-2</v>
      </c>
      <c r="F4304" s="2">
        <v>4299</v>
      </c>
      <c r="G4304">
        <f t="shared" ca="1" si="138"/>
        <v>8.4244114888430255E-2</v>
      </c>
    </row>
    <row r="4305" spans="2:7" x14ac:dyDescent="0.25">
      <c r="B4305" s="3">
        <v>43270</v>
      </c>
      <c r="C4305" s="4">
        <v>120.45311</v>
      </c>
      <c r="D4305" s="2">
        <f t="shared" si="137"/>
        <v>0</v>
      </c>
      <c r="E4305" s="2">
        <v>0</v>
      </c>
      <c r="F4305" s="2">
        <v>4300</v>
      </c>
      <c r="G4305">
        <f t="shared" ca="1" si="138"/>
        <v>-4.0308422268117539E-2</v>
      </c>
    </row>
    <row r="4306" spans="2:7" x14ac:dyDescent="0.25">
      <c r="B4306" s="3">
        <v>43271</v>
      </c>
      <c r="C4306" s="4">
        <v>120.45311</v>
      </c>
      <c r="D4306" s="2">
        <f t="shared" si="137"/>
        <v>1.785720774288364E-2</v>
      </c>
      <c r="E4306" s="2">
        <v>1.785720774288364E-2</v>
      </c>
      <c r="F4306" s="2">
        <v>4301</v>
      </c>
      <c r="G4306">
        <f t="shared" ca="1" si="138"/>
        <v>-5.9883172869320808E-2</v>
      </c>
    </row>
    <row r="4307" spans="2:7" x14ac:dyDescent="0.25">
      <c r="B4307" s="3">
        <v>43272</v>
      </c>
      <c r="C4307" s="4">
        <v>118.33989</v>
      </c>
      <c r="D4307" s="2">
        <f t="shared" si="137"/>
        <v>-4.8465380946933192E-3</v>
      </c>
      <c r="E4307" s="2">
        <v>-4.8465380946933192E-3</v>
      </c>
      <c r="F4307" s="2">
        <v>4302</v>
      </c>
      <c r="G4307">
        <f t="shared" ca="1" si="138"/>
        <v>-4.3662594889353964E-2</v>
      </c>
    </row>
    <row r="4308" spans="2:7" x14ac:dyDescent="0.25">
      <c r="B4308" s="3">
        <v>43273</v>
      </c>
      <c r="C4308" s="4">
        <v>118.916222</v>
      </c>
      <c r="D4308" s="2">
        <f t="shared" si="137"/>
        <v>1.5170190938135085E-2</v>
      </c>
      <c r="E4308" s="2">
        <v>1.5170190938135085E-2</v>
      </c>
      <c r="F4308" s="2">
        <v>4303</v>
      </c>
      <c r="G4308">
        <f t="shared" ca="1" si="138"/>
        <v>-4.9315849929057222E-2</v>
      </c>
    </row>
    <row r="4309" spans="2:7" x14ac:dyDescent="0.25">
      <c r="B4309" s="3">
        <v>43276</v>
      </c>
      <c r="C4309" s="4">
        <v>117.13919799999999</v>
      </c>
      <c r="D4309" s="2">
        <f t="shared" si="137"/>
        <v>3.8314170437805294E-2</v>
      </c>
      <c r="E4309" s="2">
        <v>3.8314170437805294E-2</v>
      </c>
      <c r="F4309" s="2">
        <v>4304</v>
      </c>
      <c r="G4309">
        <f t="shared" ca="1" si="138"/>
        <v>-2.2340505625637958E-2</v>
      </c>
    </row>
    <row r="4310" spans="2:7" x14ac:dyDescent="0.25">
      <c r="B4310" s="3">
        <v>43277</v>
      </c>
      <c r="C4310" s="4">
        <v>112.81671900000001</v>
      </c>
      <c r="D4310" s="2">
        <f t="shared" si="137"/>
        <v>1.2063707073799116E-2</v>
      </c>
      <c r="E4310" s="2">
        <v>1.2063707073799116E-2</v>
      </c>
      <c r="F4310" s="2">
        <v>4305</v>
      </c>
      <c r="G4310">
        <f t="shared" ca="1" si="138"/>
        <v>-9.6700002721656145E-3</v>
      </c>
    </row>
    <row r="4311" spans="2:7" x14ac:dyDescent="0.25">
      <c r="B4311" s="3">
        <v>43278</v>
      </c>
      <c r="C4311" s="4">
        <v>111.471954</v>
      </c>
      <c r="D4311" s="2">
        <f t="shared" si="137"/>
        <v>2.0219840845931963E-2</v>
      </c>
      <c r="E4311" s="2">
        <v>2.0219840845931963E-2</v>
      </c>
      <c r="F4311" s="2">
        <v>4306</v>
      </c>
      <c r="G4311">
        <f t="shared" ca="1" si="138"/>
        <v>-1.3568620525294652E-2</v>
      </c>
    </row>
    <row r="4312" spans="2:7" x14ac:dyDescent="0.25">
      <c r="B4312" s="3">
        <v>43279</v>
      </c>
      <c r="C4312" s="4">
        <v>109.26268</v>
      </c>
      <c r="D4312" s="2">
        <f t="shared" si="137"/>
        <v>-3.5608263163992765E-2</v>
      </c>
      <c r="E4312" s="2">
        <v>-3.5608263163992765E-2</v>
      </c>
      <c r="F4312" s="2">
        <v>4307</v>
      </c>
      <c r="G4312">
        <f t="shared" ca="1" si="138"/>
        <v>-3.27601866673293E-2</v>
      </c>
    </row>
    <row r="4313" spans="2:7" x14ac:dyDescent="0.25">
      <c r="B4313" s="3">
        <v>43280</v>
      </c>
      <c r="C4313" s="4">
        <v>113.296989</v>
      </c>
      <c r="D4313" s="2">
        <f t="shared" si="137"/>
        <v>2.5206294090584665E-2</v>
      </c>
      <c r="E4313" s="2">
        <v>2.5206294090584665E-2</v>
      </c>
      <c r="F4313" s="2">
        <v>4308</v>
      </c>
      <c r="G4313">
        <f t="shared" ca="1" si="138"/>
        <v>-3.1218200336416604E-2</v>
      </c>
    </row>
    <row r="4314" spans="2:7" x14ac:dyDescent="0.25">
      <c r="B4314" s="3">
        <v>43283</v>
      </c>
      <c r="C4314" s="4">
        <v>110.51140599999999</v>
      </c>
      <c r="D4314" s="2">
        <f t="shared" si="137"/>
        <v>-9.0438328115106173E-3</v>
      </c>
      <c r="E4314" s="2">
        <v>-9.0438328115106173E-3</v>
      </c>
      <c r="F4314" s="2">
        <v>4309</v>
      </c>
      <c r="G4314">
        <f t="shared" ca="1" si="138"/>
        <v>9.4271348550434321E-3</v>
      </c>
    </row>
    <row r="4315" spans="2:7" x14ac:dyDescent="0.25">
      <c r="B4315" s="3">
        <v>43284</v>
      </c>
      <c r="C4315" s="4">
        <v>111.519974</v>
      </c>
      <c r="D4315" s="2">
        <f t="shared" si="137"/>
        <v>-3.571429899322822E-2</v>
      </c>
      <c r="E4315" s="2">
        <v>-3.571429899322822E-2</v>
      </c>
      <c r="F4315" s="2">
        <v>4310</v>
      </c>
      <c r="G4315">
        <f t="shared" ca="1" si="138"/>
        <v>1.5175119767116382E-2</v>
      </c>
    </row>
    <row r="4316" spans="2:7" x14ac:dyDescent="0.25">
      <c r="B4316" s="3">
        <v>43285</v>
      </c>
      <c r="C4316" s="4">
        <v>115.650345</v>
      </c>
      <c r="D4316" s="2">
        <f t="shared" si="137"/>
        <v>-8.6455026328033334E-3</v>
      </c>
      <c r="E4316" s="2">
        <v>-8.6455026328033334E-3</v>
      </c>
      <c r="F4316" s="2">
        <v>4311</v>
      </c>
      <c r="G4316">
        <f t="shared" ca="1" si="138"/>
        <v>-2.4630273258086466E-3</v>
      </c>
    </row>
    <row r="4317" spans="2:7" x14ac:dyDescent="0.25">
      <c r="B4317" s="3">
        <v>43286</v>
      </c>
      <c r="C4317" s="4">
        <v>116.65891999999999</v>
      </c>
      <c r="D4317" s="2">
        <f t="shared" si="137"/>
        <v>4.1178825982998349E-4</v>
      </c>
      <c r="E4317" s="2">
        <v>4.1178825982998349E-4</v>
      </c>
      <c r="F4317" s="2">
        <v>4312</v>
      </c>
      <c r="G4317">
        <f t="shared" ca="1" si="138"/>
        <v>-2.1036748101252948E-2</v>
      </c>
    </row>
    <row r="4318" spans="2:7" x14ac:dyDescent="0.25">
      <c r="B4318" s="3">
        <v>43287</v>
      </c>
      <c r="C4318" s="4">
        <v>116.610901</v>
      </c>
      <c r="D4318" s="2">
        <f t="shared" si="137"/>
        <v>-6.1399891933368077E-3</v>
      </c>
      <c r="E4318" s="2">
        <v>-6.1399891933368077E-3</v>
      </c>
      <c r="F4318" s="2">
        <v>4313</v>
      </c>
      <c r="G4318">
        <f t="shared" ca="1" si="138"/>
        <v>-1.8843952375328647E-2</v>
      </c>
    </row>
    <row r="4319" spans="2:7" x14ac:dyDescent="0.25">
      <c r="B4319" s="3">
        <v>43290</v>
      </c>
      <c r="C4319" s="4">
        <v>117.33131400000001</v>
      </c>
      <c r="D4319" s="2">
        <f t="shared" si="137"/>
        <v>-1.7296872186370597E-2</v>
      </c>
      <c r="E4319" s="2">
        <v>-1.7296872186370597E-2</v>
      </c>
      <c r="F4319" s="2">
        <v>4314</v>
      </c>
      <c r="G4319">
        <f t="shared" ca="1" si="138"/>
        <v>-3.0258851721100152E-2</v>
      </c>
    </row>
    <row r="4320" spans="2:7" x14ac:dyDescent="0.25">
      <c r="B4320" s="3">
        <v>43291</v>
      </c>
      <c r="C4320" s="4">
        <v>119.3965</v>
      </c>
      <c r="D4320" s="2">
        <f t="shared" si="137"/>
        <v>1.9270253156420024E-2</v>
      </c>
      <c r="E4320" s="2">
        <v>1.9270253156420024E-2</v>
      </c>
      <c r="F4320" s="2">
        <v>4315</v>
      </c>
      <c r="G4320">
        <f t="shared" ca="1" si="138"/>
        <v>-3.3710562879782878E-2</v>
      </c>
    </row>
    <row r="4321" spans="2:7" x14ac:dyDescent="0.25">
      <c r="B4321" s="3">
        <v>43292</v>
      </c>
      <c r="C4321" s="4">
        <v>117.13919799999999</v>
      </c>
      <c r="D4321" s="2">
        <f t="shared" si="137"/>
        <v>3.2907889104037977E-3</v>
      </c>
      <c r="E4321" s="2">
        <v>3.2907889104037977E-3</v>
      </c>
      <c r="F4321" s="2">
        <v>4316</v>
      </c>
      <c r="G4321">
        <f t="shared" ca="1" si="138"/>
        <v>1.383947596551691E-2</v>
      </c>
    </row>
    <row r="4322" spans="2:7" x14ac:dyDescent="0.25">
      <c r="B4322" s="3">
        <v>43293</v>
      </c>
      <c r="C4322" s="4">
        <v>116.754982</v>
      </c>
      <c r="D4322" s="2">
        <f t="shared" si="137"/>
        <v>4.0222553758657298E-2</v>
      </c>
      <c r="E4322" s="2">
        <v>4.0222553758657298E-2</v>
      </c>
      <c r="F4322" s="2">
        <v>4317</v>
      </c>
      <c r="G4322">
        <f t="shared" ca="1" si="138"/>
        <v>8.7626132997471982E-3</v>
      </c>
    </row>
    <row r="4323" spans="2:7" x14ac:dyDescent="0.25">
      <c r="B4323" s="3">
        <v>43294</v>
      </c>
      <c r="C4323" s="4">
        <v>112.240387</v>
      </c>
      <c r="D4323" s="2">
        <f t="shared" si="137"/>
        <v>9.5126470816175437E-2</v>
      </c>
      <c r="E4323" s="2">
        <v>9.5126470816175437E-2</v>
      </c>
      <c r="F4323" s="2">
        <v>4318</v>
      </c>
      <c r="G4323">
        <f t="shared" ca="1" si="138"/>
        <v>5.7616264881912528E-3</v>
      </c>
    </row>
    <row r="4324" spans="2:7" x14ac:dyDescent="0.25">
      <c r="B4324" s="3">
        <v>43297</v>
      </c>
      <c r="C4324" s="4">
        <v>102.490799</v>
      </c>
      <c r="D4324" s="2">
        <f t="shared" si="137"/>
        <v>9.3815368655118673E-4</v>
      </c>
      <c r="E4324" s="2">
        <v>9.3815368655118673E-4</v>
      </c>
      <c r="F4324" s="2">
        <v>4319</v>
      </c>
      <c r="G4324">
        <f t="shared" ca="1" si="138"/>
        <v>-1.7400341443596712E-3</v>
      </c>
    </row>
    <row r="4325" spans="2:7" x14ac:dyDescent="0.25">
      <c r="B4325" s="3">
        <v>43298</v>
      </c>
      <c r="C4325" s="4">
        <v>102.39473700000001</v>
      </c>
      <c r="D4325" s="2">
        <f t="shared" si="137"/>
        <v>1.8795992514362482E-3</v>
      </c>
      <c r="E4325" s="2">
        <v>1.8795992514362482E-3</v>
      </c>
      <c r="F4325" s="2">
        <v>4320</v>
      </c>
      <c r="G4325">
        <f t="shared" ca="1" si="138"/>
        <v>1.0840867896020429E-2</v>
      </c>
    </row>
    <row r="4326" spans="2:7" x14ac:dyDescent="0.25">
      <c r="B4326" s="3">
        <v>43299</v>
      </c>
      <c r="C4326" s="4">
        <v>102.202637</v>
      </c>
      <c r="D4326" s="2">
        <f t="shared" si="137"/>
        <v>1.5267238512276807E-2</v>
      </c>
      <c r="E4326" s="2">
        <v>1.5267238512276807E-2</v>
      </c>
      <c r="F4326" s="2">
        <v>4321</v>
      </c>
      <c r="G4326">
        <f t="shared" ca="1" si="138"/>
        <v>9.2819192267366429E-3</v>
      </c>
    </row>
    <row r="4327" spans="2:7" x14ac:dyDescent="0.25">
      <c r="B4327" s="3">
        <v>43300</v>
      </c>
      <c r="C4327" s="4">
        <v>100.66574900000001</v>
      </c>
      <c r="D4327" s="2">
        <f t="shared" si="137"/>
        <v>-2.6926647943984656E-2</v>
      </c>
      <c r="E4327" s="2">
        <v>-2.6926647943984656E-2</v>
      </c>
      <c r="F4327" s="2">
        <v>4322</v>
      </c>
      <c r="G4327">
        <f t="shared" ca="1" si="138"/>
        <v>1.938208818153684E-2</v>
      </c>
    </row>
    <row r="4328" spans="2:7" x14ac:dyDescent="0.25">
      <c r="B4328" s="3">
        <v>43301</v>
      </c>
      <c r="C4328" s="4">
        <v>103.451347</v>
      </c>
      <c r="D4328" s="2">
        <f t="shared" si="137"/>
        <v>-2.2686001404857607E-2</v>
      </c>
      <c r="E4328" s="2">
        <v>-2.2686001404857607E-2</v>
      </c>
      <c r="F4328" s="2">
        <v>4323</v>
      </c>
      <c r="G4328">
        <f t="shared" ca="1" si="138"/>
        <v>-1.9433875205819753E-2</v>
      </c>
    </row>
    <row r="4329" spans="2:7" x14ac:dyDescent="0.25">
      <c r="B4329" s="3">
        <v>43304</v>
      </c>
      <c r="C4329" s="4">
        <v>105.852722</v>
      </c>
      <c r="D4329" s="2">
        <f t="shared" si="137"/>
        <v>-4.1739166189306273E-2</v>
      </c>
      <c r="E4329" s="2">
        <v>-4.1739166189306273E-2</v>
      </c>
      <c r="F4329" s="2">
        <v>4324</v>
      </c>
      <c r="G4329">
        <f t="shared" ca="1" si="138"/>
        <v>2.9096386915345766E-2</v>
      </c>
    </row>
    <row r="4330" spans="2:7" x14ac:dyDescent="0.25">
      <c r="B4330" s="3">
        <v>43305</v>
      </c>
      <c r="C4330" s="4">
        <v>110.463371</v>
      </c>
      <c r="D4330" s="2">
        <f t="shared" si="137"/>
        <v>3.2315990150252751E-2</v>
      </c>
      <c r="E4330" s="2">
        <v>3.2315990150252751E-2</v>
      </c>
      <c r="F4330" s="2">
        <v>4325</v>
      </c>
      <c r="G4330">
        <f t="shared" ca="1" si="138"/>
        <v>5.1229450589313878E-2</v>
      </c>
    </row>
    <row r="4331" spans="2:7" x14ac:dyDescent="0.25">
      <c r="B4331" s="3">
        <v>43306</v>
      </c>
      <c r="C4331" s="4">
        <v>107.005386</v>
      </c>
      <c r="D4331" s="2">
        <f t="shared" si="137"/>
        <v>-0.1207576669379609</v>
      </c>
      <c r="E4331" s="2">
        <v>-0.1207576669379609</v>
      </c>
      <c r="F4331" s="2">
        <v>4326</v>
      </c>
      <c r="G4331">
        <f t="shared" ca="1" si="138"/>
        <v>7.3133755537003714E-2</v>
      </c>
    </row>
    <row r="4332" spans="2:7" x14ac:dyDescent="0.25">
      <c r="B4332" s="3">
        <v>43307</v>
      </c>
      <c r="C4332" s="4">
        <v>121.701813</v>
      </c>
      <c r="D4332" s="2">
        <f t="shared" si="137"/>
        <v>2.8409042800360929E-2</v>
      </c>
      <c r="E4332" s="2">
        <v>2.8409042800360929E-2</v>
      </c>
      <c r="F4332" s="2">
        <v>4327</v>
      </c>
      <c r="G4332">
        <f t="shared" ca="1" si="138"/>
        <v>-9.9390414705424243E-2</v>
      </c>
    </row>
    <row r="4333" spans="2:7" x14ac:dyDescent="0.25">
      <c r="B4333" s="3">
        <v>43308</v>
      </c>
      <c r="C4333" s="4">
        <v>118.33989</v>
      </c>
      <c r="D4333" s="2">
        <f t="shared" si="137"/>
        <v>1.1494266038470679E-2</v>
      </c>
      <c r="E4333" s="2">
        <v>1.1494266038470679E-2</v>
      </c>
      <c r="F4333" s="2">
        <v>4328</v>
      </c>
      <c r="G4333">
        <f t="shared" ca="1" si="138"/>
        <v>6.1687892466542245E-5</v>
      </c>
    </row>
    <row r="4334" spans="2:7" x14ac:dyDescent="0.25">
      <c r="B4334" s="3">
        <v>43311</v>
      </c>
      <c r="C4334" s="4">
        <v>116.99511699999999</v>
      </c>
      <c r="D4334" s="2">
        <f t="shared" si="137"/>
        <v>-2.6378869003146441E-2</v>
      </c>
      <c r="E4334" s="2">
        <v>-2.6378869003146441E-2</v>
      </c>
      <c r="F4334" s="2">
        <v>4329</v>
      </c>
      <c r="G4334">
        <f t="shared" ca="1" si="138"/>
        <v>2.0556682719668474E-2</v>
      </c>
    </row>
    <row r="4335" spans="2:7" x14ac:dyDescent="0.25">
      <c r="B4335" s="3">
        <v>43312</v>
      </c>
      <c r="C4335" s="4">
        <v>120.16493199999999</v>
      </c>
      <c r="D4335" s="2">
        <f t="shared" si="137"/>
        <v>-3.5842545343700767E-3</v>
      </c>
      <c r="E4335" s="2">
        <v>-3.5842545343700767E-3</v>
      </c>
      <c r="F4335" s="2">
        <v>4330</v>
      </c>
      <c r="G4335">
        <f t="shared" ca="1" si="138"/>
        <v>-3.0372733387697089E-2</v>
      </c>
    </row>
    <row r="4336" spans="2:7" x14ac:dyDescent="0.25">
      <c r="B4336" s="3">
        <v>43313</v>
      </c>
      <c r="C4336" s="4">
        <v>120.597183</v>
      </c>
      <c r="D4336" s="2">
        <f t="shared" si="137"/>
        <v>-1.1933037242346568E-3</v>
      </c>
      <c r="E4336" s="2">
        <v>-1.1933037242346568E-3</v>
      </c>
      <c r="F4336" s="2">
        <v>4331</v>
      </c>
      <c r="G4336">
        <f t="shared" ca="1" si="138"/>
        <v>1.8768194100648016E-2</v>
      </c>
    </row>
    <row r="4337" spans="2:7" x14ac:dyDescent="0.25">
      <c r="B4337" s="3">
        <v>43314</v>
      </c>
      <c r="C4337" s="4">
        <v>120.741264</v>
      </c>
      <c r="D4337" s="2">
        <f t="shared" si="137"/>
        <v>-3.5672069098597473E-3</v>
      </c>
      <c r="E4337" s="2">
        <v>-3.5672069098597473E-3</v>
      </c>
      <c r="F4337" s="2">
        <v>4332</v>
      </c>
      <c r="G4337">
        <f t="shared" ca="1" si="138"/>
        <v>1.2363745452474316E-2</v>
      </c>
    </row>
    <row r="4338" spans="2:7" x14ac:dyDescent="0.25">
      <c r="B4338" s="3">
        <v>43315</v>
      </c>
      <c r="C4338" s="4">
        <v>121.17351499999999</v>
      </c>
      <c r="D4338" s="2">
        <f t="shared" si="137"/>
        <v>3.1808778027596222E-3</v>
      </c>
      <c r="E4338" s="2">
        <v>3.1808778027596222E-3</v>
      </c>
      <c r="F4338" s="2">
        <v>4333</v>
      </c>
      <c r="G4338">
        <f t="shared" ca="1" si="138"/>
        <v>6.9580561089494522E-2</v>
      </c>
    </row>
    <row r="4339" spans="2:7" x14ac:dyDescent="0.25">
      <c r="B4339" s="3">
        <v>43318</v>
      </c>
      <c r="C4339" s="4">
        <v>120.789299</v>
      </c>
      <c r="D4339" s="2">
        <f t="shared" si="137"/>
        <v>1.0446043286073297E-2</v>
      </c>
      <c r="E4339" s="2">
        <v>1.0446043286073297E-2</v>
      </c>
      <c r="F4339" s="2">
        <v>4334</v>
      </c>
      <c r="G4339">
        <f t="shared" ca="1" si="138"/>
        <v>-2.6142443922332486E-2</v>
      </c>
    </row>
    <row r="4340" spans="2:7" x14ac:dyDescent="0.25">
      <c r="B4340" s="3">
        <v>43319</v>
      </c>
      <c r="C4340" s="4">
        <v>119.54057299999999</v>
      </c>
      <c r="D4340" s="2">
        <f t="shared" si="137"/>
        <v>-2.0078779747022348E-2</v>
      </c>
      <c r="E4340" s="2">
        <v>-2.0078779747022348E-2</v>
      </c>
      <c r="F4340" s="2">
        <v>4335</v>
      </c>
      <c r="G4340">
        <f t="shared" ca="1" si="138"/>
        <v>-3.0455796437057508E-2</v>
      </c>
    </row>
    <row r="4341" spans="2:7" x14ac:dyDescent="0.25">
      <c r="B4341" s="3">
        <v>43320</v>
      </c>
      <c r="C4341" s="4">
        <v>121.989983</v>
      </c>
      <c r="D4341" s="2">
        <f t="shared" si="137"/>
        <v>-1.8547120803108778E-2</v>
      </c>
      <c r="E4341" s="2">
        <v>-1.8547120803108778E-2</v>
      </c>
      <c r="F4341" s="2">
        <v>4336</v>
      </c>
      <c r="G4341">
        <f t="shared" ca="1" si="138"/>
        <v>-5.6037517443649262E-3</v>
      </c>
    </row>
    <row r="4342" spans="2:7" x14ac:dyDescent="0.25">
      <c r="B4342" s="3">
        <v>43321</v>
      </c>
      <c r="C4342" s="4">
        <v>124.295303</v>
      </c>
      <c r="D4342" s="2">
        <f t="shared" si="137"/>
        <v>1.4901986035743752E-2</v>
      </c>
      <c r="E4342" s="2">
        <v>1.4901986035743752E-2</v>
      </c>
      <c r="F4342" s="2">
        <v>4337</v>
      </c>
      <c r="G4342">
        <f t="shared" ca="1" si="138"/>
        <v>-4.0063228862322539E-2</v>
      </c>
    </row>
    <row r="4343" spans="2:7" x14ac:dyDescent="0.25">
      <c r="B4343" s="3">
        <v>43322</v>
      </c>
      <c r="C4343" s="4">
        <v>122.470253</v>
      </c>
      <c r="D4343" s="2">
        <f t="shared" si="137"/>
        <v>1.3110836553430018E-2</v>
      </c>
      <c r="E4343" s="2">
        <v>1.3110836553430018E-2</v>
      </c>
      <c r="F4343" s="2">
        <v>4338</v>
      </c>
      <c r="G4343">
        <f t="shared" ca="1" si="138"/>
        <v>-1.1774415467211951E-2</v>
      </c>
    </row>
    <row r="4344" spans="2:7" x14ac:dyDescent="0.25">
      <c r="B4344" s="3">
        <v>43325</v>
      </c>
      <c r="C4344" s="4">
        <v>120.885345</v>
      </c>
      <c r="D4344" s="2">
        <f t="shared" si="137"/>
        <v>-8.2742759075392427E-3</v>
      </c>
      <c r="E4344" s="2">
        <v>-8.2742759075392427E-3</v>
      </c>
      <c r="F4344" s="2">
        <v>4339</v>
      </c>
      <c r="G4344">
        <f t="shared" ca="1" si="138"/>
        <v>-6.0129843166153635E-2</v>
      </c>
    </row>
    <row r="4345" spans="2:7" x14ac:dyDescent="0.25">
      <c r="B4345" s="3">
        <v>43326</v>
      </c>
      <c r="C4345" s="4">
        <v>121.893929</v>
      </c>
      <c r="D4345" s="2">
        <f t="shared" si="137"/>
        <v>6.3441725824047506E-3</v>
      </c>
      <c r="E4345" s="2">
        <v>6.3441725824047506E-3</v>
      </c>
      <c r="F4345" s="2">
        <v>4340</v>
      </c>
      <c r="G4345">
        <f t="shared" ca="1" si="138"/>
        <v>2.6154952679791434E-2</v>
      </c>
    </row>
    <row r="4346" spans="2:7" x14ac:dyDescent="0.25">
      <c r="B4346" s="3">
        <v>43328</v>
      </c>
      <c r="C4346" s="4">
        <v>121.125488</v>
      </c>
      <c r="D4346" s="2">
        <f t="shared" si="137"/>
        <v>-3.5559315561141994E-3</v>
      </c>
      <c r="E4346" s="2">
        <v>-3.5559315561141994E-3</v>
      </c>
      <c r="F4346" s="2">
        <v>4341</v>
      </c>
      <c r="G4346">
        <f t="shared" ca="1" si="138"/>
        <v>2.7433351229915887E-2</v>
      </c>
    </row>
    <row r="4347" spans="2:7" x14ac:dyDescent="0.25">
      <c r="B4347" s="3">
        <v>43329</v>
      </c>
      <c r="C4347" s="4">
        <v>121.557739</v>
      </c>
      <c r="D4347" s="2">
        <f t="shared" si="137"/>
        <v>-0.10280044763089566</v>
      </c>
      <c r="E4347" s="2">
        <v>-0.10280044763089566</v>
      </c>
      <c r="F4347" s="2">
        <v>4342</v>
      </c>
      <c r="G4347">
        <f t="shared" ca="1" si="138"/>
        <v>-2.2641350414913733E-2</v>
      </c>
    </row>
    <row r="4348" spans="2:7" x14ac:dyDescent="0.25">
      <c r="B4348" s="3">
        <v>43332</v>
      </c>
      <c r="C4348" s="4">
        <v>135.48573300000001</v>
      </c>
      <c r="D4348" s="2">
        <f t="shared" si="137"/>
        <v>-5.1126792131372535E-2</v>
      </c>
      <c r="E4348" s="2">
        <v>-5.1126792131372535E-2</v>
      </c>
      <c r="F4348" s="2">
        <v>4343</v>
      </c>
      <c r="G4348">
        <f t="shared" ca="1" si="138"/>
        <v>4.2198170396122392E-2</v>
      </c>
    </row>
    <row r="4349" spans="2:7" x14ac:dyDescent="0.25">
      <c r="B4349" s="3">
        <v>43333</v>
      </c>
      <c r="C4349" s="4">
        <v>142.78591900000001</v>
      </c>
      <c r="D4349" s="2">
        <f t="shared" si="137"/>
        <v>-4.7725863819159157E-2</v>
      </c>
      <c r="E4349" s="2">
        <v>-4.7725863819159157E-2</v>
      </c>
      <c r="F4349" s="2">
        <v>4344</v>
      </c>
      <c r="G4349">
        <f t="shared" ca="1" si="138"/>
        <v>2.0530170472402898E-2</v>
      </c>
    </row>
    <row r="4350" spans="2:7" x14ac:dyDescent="0.25">
      <c r="B4350" s="3">
        <v>43335</v>
      </c>
      <c r="C4350" s="4">
        <v>149.94203200000001</v>
      </c>
      <c r="D4350" s="2">
        <f t="shared" si="137"/>
        <v>-3.4034583541321627E-2</v>
      </c>
      <c r="E4350" s="2">
        <v>-3.4034583541321627E-2</v>
      </c>
      <c r="F4350" s="2">
        <v>4345</v>
      </c>
      <c r="G4350">
        <f t="shared" ca="1" si="138"/>
        <v>-3.6224905747429037E-2</v>
      </c>
    </row>
    <row r="4351" spans="2:7" x14ac:dyDescent="0.25">
      <c r="B4351" s="3">
        <v>43336</v>
      </c>
      <c r="C4351" s="4">
        <v>155.22505200000001</v>
      </c>
      <c r="D4351" s="2">
        <f t="shared" si="137"/>
        <v>-7.0660222226129185E-3</v>
      </c>
      <c r="E4351" s="2">
        <v>-7.0660222226129185E-3</v>
      </c>
      <c r="F4351" s="2">
        <v>4346</v>
      </c>
      <c r="G4351">
        <f t="shared" ca="1" si="138"/>
        <v>4.1124975068486801E-2</v>
      </c>
    </row>
    <row r="4352" spans="2:7" x14ac:dyDescent="0.25">
      <c r="B4352" s="3">
        <v>43339</v>
      </c>
      <c r="C4352" s="4">
        <v>156.32968099999999</v>
      </c>
      <c r="D4352" s="2">
        <f t="shared" si="137"/>
        <v>-2.3402285095885888E-2</v>
      </c>
      <c r="E4352" s="2">
        <v>-2.3402285095885888E-2</v>
      </c>
      <c r="F4352" s="2">
        <v>4347</v>
      </c>
      <c r="G4352">
        <f t="shared" ca="1" si="138"/>
        <v>3.6940627302387931E-2</v>
      </c>
    </row>
    <row r="4353" spans="2:7" x14ac:dyDescent="0.25">
      <c r="B4353" s="3">
        <v>43340</v>
      </c>
      <c r="C4353" s="4">
        <v>160.07582099999999</v>
      </c>
      <c r="D4353" s="2">
        <f t="shared" si="137"/>
        <v>3.6058347736730376E-2</v>
      </c>
      <c r="E4353" s="2">
        <v>3.6058347736730376E-2</v>
      </c>
      <c r="F4353" s="2">
        <v>4348</v>
      </c>
      <c r="G4353">
        <f t="shared" ca="1" si="138"/>
        <v>-2.6926554929259279E-2</v>
      </c>
    </row>
    <row r="4354" spans="2:7" x14ac:dyDescent="0.25">
      <c r="B4354" s="3">
        <v>43341</v>
      </c>
      <c r="C4354" s="4">
        <v>154.504639</v>
      </c>
      <c r="D4354" s="2">
        <f t="shared" si="137"/>
        <v>1.8686591439806663E-3</v>
      </c>
      <c r="E4354" s="2">
        <v>1.8686591439806663E-3</v>
      </c>
      <c r="F4354" s="2">
        <v>4349</v>
      </c>
      <c r="G4354">
        <f t="shared" ca="1" si="138"/>
        <v>-5.551868874747154E-2</v>
      </c>
    </row>
    <row r="4355" spans="2:7" x14ac:dyDescent="0.25">
      <c r="B4355" s="3">
        <v>43342</v>
      </c>
      <c r="C4355" s="4">
        <v>154.21646100000001</v>
      </c>
      <c r="D4355" s="2">
        <f t="shared" si="137"/>
        <v>-3.6314661469136887E-2</v>
      </c>
      <c r="E4355" s="2">
        <v>-3.6314661469136887E-2</v>
      </c>
      <c r="F4355" s="2">
        <v>4350</v>
      </c>
      <c r="G4355">
        <f t="shared" ca="1" si="138"/>
        <v>-7.9447437730758172E-2</v>
      </c>
    </row>
    <row r="4356" spans="2:7" x14ac:dyDescent="0.25">
      <c r="B4356" s="3">
        <v>43343</v>
      </c>
      <c r="C4356" s="4">
        <v>160.027817</v>
      </c>
      <c r="D4356" s="2">
        <f t="shared" si="137"/>
        <v>-4.9357940140431718E-2</v>
      </c>
      <c r="E4356" s="2">
        <v>-4.9357940140431718E-2</v>
      </c>
      <c r="F4356" s="2">
        <v>4351</v>
      </c>
      <c r="G4356">
        <f t="shared" ca="1" si="138"/>
        <v>1.6202179325353821E-2</v>
      </c>
    </row>
    <row r="4357" spans="2:7" x14ac:dyDescent="0.25">
      <c r="B4357" s="3">
        <v>43346</v>
      </c>
      <c r="C4357" s="4">
        <v>168.33656300000001</v>
      </c>
      <c r="D4357" s="2">
        <f t="shared" si="137"/>
        <v>1.7147559767617176E-3</v>
      </c>
      <c r="E4357" s="2">
        <v>1.7147559767617176E-3</v>
      </c>
      <c r="F4357" s="2">
        <v>4352</v>
      </c>
      <c r="G4357">
        <f t="shared" ca="1" si="138"/>
        <v>7.2806189855897568E-2</v>
      </c>
    </row>
    <row r="4358" spans="2:7" x14ac:dyDescent="0.25">
      <c r="B4358" s="3">
        <v>43347</v>
      </c>
      <c r="C4358" s="4">
        <v>168.04840100000001</v>
      </c>
      <c r="D4358" s="2">
        <f t="shared" ref="D4358:D4421" si="139">(C4358-C4359)/C4359</f>
        <v>-1.768672322202839E-2</v>
      </c>
      <c r="E4358" s="2">
        <v>-1.768672322202839E-2</v>
      </c>
      <c r="F4358" s="2">
        <v>4353</v>
      </c>
      <c r="G4358">
        <f t="shared" ca="1" si="138"/>
        <v>8.0496024736104038E-3</v>
      </c>
    </row>
    <row r="4359" spans="2:7" x14ac:dyDescent="0.25">
      <c r="B4359" s="3">
        <v>43348</v>
      </c>
      <c r="C4359" s="4">
        <v>171.07414199999999</v>
      </c>
      <c r="D4359" s="2">
        <f t="shared" si="139"/>
        <v>1.5682887387284801E-2</v>
      </c>
      <c r="E4359" s="2">
        <v>1.5682887387284801E-2</v>
      </c>
      <c r="F4359" s="2">
        <v>4354</v>
      </c>
      <c r="G4359">
        <f t="shared" ca="1" si="138"/>
        <v>1.0030590254718606E-2</v>
      </c>
    </row>
    <row r="4360" spans="2:7" x14ac:dyDescent="0.25">
      <c r="B4360" s="3">
        <v>43349</v>
      </c>
      <c r="C4360" s="4">
        <v>168.43263200000001</v>
      </c>
      <c r="D4360" s="2">
        <f t="shared" si="139"/>
        <v>-2.6914473392951051E-2</v>
      </c>
      <c r="E4360" s="2">
        <v>-2.6914473392951051E-2</v>
      </c>
      <c r="F4360" s="2">
        <v>4355</v>
      </c>
      <c r="G4360">
        <f t="shared" ref="G4360:G4423" ca="1" si="140">_xlfn.NORM.INV(RAND(),K$7,K$8)</f>
        <v>2.4748719696925239E-2</v>
      </c>
    </row>
    <row r="4361" spans="2:7" x14ac:dyDescent="0.25">
      <c r="B4361" s="3">
        <v>43350</v>
      </c>
      <c r="C4361" s="4">
        <v>173.09129300000001</v>
      </c>
      <c r="D4361" s="2">
        <f t="shared" si="139"/>
        <v>2.619579834386436E-2</v>
      </c>
      <c r="E4361" s="2">
        <v>2.619579834386436E-2</v>
      </c>
      <c r="F4361" s="2">
        <v>4356</v>
      </c>
      <c r="G4361">
        <f t="shared" ca="1" si="140"/>
        <v>-5.6100318084169494E-2</v>
      </c>
    </row>
    <row r="4362" spans="2:7" x14ac:dyDescent="0.25">
      <c r="B4362" s="3">
        <v>43353</v>
      </c>
      <c r="C4362" s="4">
        <v>168.672775</v>
      </c>
      <c r="D4362" s="2">
        <f t="shared" si="139"/>
        <v>4.0901035569336469E-2</v>
      </c>
      <c r="E4362" s="2">
        <v>4.0901035569336469E-2</v>
      </c>
      <c r="F4362" s="2">
        <v>4357</v>
      </c>
      <c r="G4362">
        <f t="shared" ca="1" si="140"/>
        <v>-2.6371049369887042E-2</v>
      </c>
    </row>
    <row r="4363" spans="2:7" x14ac:dyDescent="0.25">
      <c r="B4363" s="3">
        <v>43354</v>
      </c>
      <c r="C4363" s="4">
        <v>162.04496800000001</v>
      </c>
      <c r="D4363" s="2">
        <f t="shared" si="139"/>
        <v>-3.7375094797438634E-2</v>
      </c>
      <c r="E4363" s="2">
        <v>-3.7375094797438634E-2</v>
      </c>
      <c r="F4363" s="2">
        <v>4358</v>
      </c>
      <c r="G4363">
        <f t="shared" ca="1" si="140"/>
        <v>-1.7338844062817209E-2</v>
      </c>
    </row>
    <row r="4364" spans="2:7" x14ac:dyDescent="0.25">
      <c r="B4364" s="3">
        <v>43355</v>
      </c>
      <c r="C4364" s="4">
        <v>168.33656300000001</v>
      </c>
      <c r="D4364" s="2">
        <f t="shared" si="139"/>
        <v>3.02763102147336E-2</v>
      </c>
      <c r="E4364" s="2">
        <v>3.02763102147336E-2</v>
      </c>
      <c r="F4364" s="2">
        <v>4359</v>
      </c>
      <c r="G4364">
        <f t="shared" ca="1" si="140"/>
        <v>2.835721207170144E-2</v>
      </c>
    </row>
    <row r="4365" spans="2:7" x14ac:dyDescent="0.25">
      <c r="B4365" s="3">
        <v>43357</v>
      </c>
      <c r="C4365" s="4">
        <v>163.389725</v>
      </c>
      <c r="D4365" s="2">
        <f t="shared" si="139"/>
        <v>-4.0984110414909189E-3</v>
      </c>
      <c r="E4365" s="2">
        <v>-4.0984110414909189E-3</v>
      </c>
      <c r="F4365" s="2">
        <v>4360</v>
      </c>
      <c r="G4365">
        <f t="shared" ca="1" si="140"/>
        <v>4.3459484637392298E-2</v>
      </c>
    </row>
    <row r="4366" spans="2:7" x14ac:dyDescent="0.25">
      <c r="B4366" s="3">
        <v>43360</v>
      </c>
      <c r="C4366" s="4">
        <v>164.062119</v>
      </c>
      <c r="D4366" s="2">
        <f t="shared" si="139"/>
        <v>1.0053211866163186E-2</v>
      </c>
      <c r="E4366" s="2">
        <v>1.0053211866163186E-2</v>
      </c>
      <c r="F4366" s="2">
        <v>4361</v>
      </c>
      <c r="G4366">
        <f t="shared" ca="1" si="140"/>
        <v>-1.6016237274794603E-3</v>
      </c>
    </row>
    <row r="4367" spans="2:7" x14ac:dyDescent="0.25">
      <c r="B4367" s="3">
        <v>43361</v>
      </c>
      <c r="C4367" s="4">
        <v>162.42918399999999</v>
      </c>
      <c r="D4367" s="2">
        <f t="shared" si="139"/>
        <v>1.3181594317082384E-2</v>
      </c>
      <c r="E4367" s="2">
        <v>1.3181594317082384E-2</v>
      </c>
      <c r="F4367" s="2">
        <v>4362</v>
      </c>
      <c r="G4367">
        <f t="shared" ca="1" si="140"/>
        <v>-7.127475019939278E-3</v>
      </c>
    </row>
    <row r="4368" spans="2:7" x14ac:dyDescent="0.25">
      <c r="B4368" s="3">
        <v>43362</v>
      </c>
      <c r="C4368" s="4">
        <v>160.31596400000001</v>
      </c>
      <c r="D4368" s="2">
        <f t="shared" si="139"/>
        <v>2.4869389951019109E-2</v>
      </c>
      <c r="E4368" s="2">
        <v>2.4869389951019109E-2</v>
      </c>
      <c r="F4368" s="2">
        <v>4363</v>
      </c>
      <c r="G4368">
        <f t="shared" ca="1" si="140"/>
        <v>2.9703351245830813E-2</v>
      </c>
    </row>
    <row r="4369" spans="2:7" x14ac:dyDescent="0.25">
      <c r="B4369" s="3">
        <v>43364</v>
      </c>
      <c r="C4369" s="4">
        <v>156.42575099999999</v>
      </c>
      <c r="D4369" s="2">
        <f t="shared" si="139"/>
        <v>5.506967125954023E-2</v>
      </c>
      <c r="E4369" s="2">
        <v>5.506967125954023E-2</v>
      </c>
      <c r="F4369" s="2">
        <v>4364</v>
      </c>
      <c r="G4369">
        <f t="shared" ca="1" si="140"/>
        <v>1.107664313019445E-2</v>
      </c>
    </row>
    <row r="4370" spans="2:7" x14ac:dyDescent="0.25">
      <c r="B4370" s="3">
        <v>43367</v>
      </c>
      <c r="C4370" s="4">
        <v>148.26106300000001</v>
      </c>
      <c r="D4370" s="2">
        <f t="shared" si="139"/>
        <v>3.1406707337349342E-2</v>
      </c>
      <c r="E4370" s="2">
        <v>3.1406707337349342E-2</v>
      </c>
      <c r="F4370" s="2">
        <v>4365</v>
      </c>
      <c r="G4370">
        <f t="shared" ca="1" si="140"/>
        <v>-7.2110590835040095E-2</v>
      </c>
    </row>
    <row r="4371" spans="2:7" x14ac:dyDescent="0.25">
      <c r="B4371" s="3">
        <v>43368</v>
      </c>
      <c r="C4371" s="4">
        <v>143.74646000000001</v>
      </c>
      <c r="D4371" s="2">
        <f t="shared" si="139"/>
        <v>-9.2684580691959235E-3</v>
      </c>
      <c r="E4371" s="2">
        <v>-9.2684580691959235E-3</v>
      </c>
      <c r="F4371" s="2">
        <v>4366</v>
      </c>
      <c r="G4371">
        <f t="shared" ca="1" si="140"/>
        <v>-2.9042866080598025E-2</v>
      </c>
    </row>
    <row r="4372" spans="2:7" x14ac:dyDescent="0.25">
      <c r="B4372" s="3">
        <v>43369</v>
      </c>
      <c r="C4372" s="4">
        <v>145.09123199999999</v>
      </c>
      <c r="D4372" s="2">
        <f t="shared" si="139"/>
        <v>6.1116865127135982E-2</v>
      </c>
      <c r="E4372" s="2">
        <v>6.1116865127135982E-2</v>
      </c>
      <c r="F4372" s="2">
        <v>4367</v>
      </c>
      <c r="G4372">
        <f t="shared" ca="1" si="140"/>
        <v>-2.1113406760900202E-2</v>
      </c>
    </row>
    <row r="4373" spans="2:7" x14ac:dyDescent="0.25">
      <c r="B4373" s="3">
        <v>43370</v>
      </c>
      <c r="C4373" s="4">
        <v>136.73445100000001</v>
      </c>
      <c r="D4373" s="2">
        <f t="shared" si="139"/>
        <v>0.14337354775464914</v>
      </c>
      <c r="E4373" s="2">
        <v>0.14337354775464914</v>
      </c>
      <c r="F4373" s="2">
        <v>4368</v>
      </c>
      <c r="G4373">
        <f t="shared" ca="1" si="140"/>
        <v>-2.5785530985337587E-2</v>
      </c>
    </row>
    <row r="4374" spans="2:7" x14ac:dyDescent="0.25">
      <c r="B4374" s="3">
        <v>43371</v>
      </c>
      <c r="C4374" s="4">
        <v>119.58860799999999</v>
      </c>
      <c r="D4374" s="2">
        <f t="shared" si="139"/>
        <v>-6.6366762807000962E-2</v>
      </c>
      <c r="E4374" s="2">
        <v>-6.6366762807000962E-2</v>
      </c>
      <c r="F4374" s="2">
        <v>4369</v>
      </c>
      <c r="G4374">
        <f t="shared" ca="1" si="140"/>
        <v>-2.5847033273823012E-3</v>
      </c>
    </row>
    <row r="4375" spans="2:7" x14ac:dyDescent="0.25">
      <c r="B4375" s="3">
        <v>43374</v>
      </c>
      <c r="C4375" s="4">
        <v>128.089493</v>
      </c>
      <c r="D4375" s="2">
        <f t="shared" si="139"/>
        <v>-7.1701948485682593E-2</v>
      </c>
      <c r="E4375" s="2">
        <v>-7.1701948485682593E-2</v>
      </c>
      <c r="F4375" s="2">
        <v>4370</v>
      </c>
      <c r="G4375">
        <f t="shared" ca="1" si="140"/>
        <v>1.5169627766037058E-2</v>
      </c>
    </row>
    <row r="4376" spans="2:7" x14ac:dyDescent="0.25">
      <c r="B4376" s="3">
        <v>43376</v>
      </c>
      <c r="C4376" s="4">
        <v>137.98315400000001</v>
      </c>
      <c r="D4376" s="2">
        <f t="shared" si="139"/>
        <v>9.5310723809759051E-2</v>
      </c>
      <c r="E4376" s="2">
        <v>9.5310723809759051E-2</v>
      </c>
      <c r="F4376" s="2">
        <v>4371</v>
      </c>
      <c r="G4376">
        <f t="shared" ca="1" si="140"/>
        <v>-2.00429345636675E-2</v>
      </c>
    </row>
    <row r="4377" spans="2:7" x14ac:dyDescent="0.25">
      <c r="B4377" s="3">
        <v>43377</v>
      </c>
      <c r="C4377" s="4">
        <v>125.976265</v>
      </c>
      <c r="D4377" s="2">
        <f t="shared" si="139"/>
        <v>4.6687893175977463E-2</v>
      </c>
      <c r="E4377" s="2">
        <v>4.6687893175977463E-2</v>
      </c>
      <c r="F4377" s="2">
        <v>4372</v>
      </c>
      <c r="G4377">
        <f t="shared" ca="1" si="140"/>
        <v>-5.3719724770289384E-2</v>
      </c>
    </row>
    <row r="4378" spans="2:7" x14ac:dyDescent="0.25">
      <c r="B4378" s="3">
        <v>43378</v>
      </c>
      <c r="C4378" s="4">
        <v>120.35704800000001</v>
      </c>
      <c r="D4378" s="2">
        <f t="shared" si="139"/>
        <v>-2.3763205151282444E-2</v>
      </c>
      <c r="E4378" s="2">
        <v>-2.3763205151282444E-2</v>
      </c>
      <c r="F4378" s="2">
        <v>4373</v>
      </c>
      <c r="G4378">
        <f t="shared" ca="1" si="140"/>
        <v>4.1406989260252318E-2</v>
      </c>
    </row>
    <row r="4379" spans="2:7" x14ac:dyDescent="0.25">
      <c r="B4379" s="3">
        <v>43381</v>
      </c>
      <c r="C4379" s="4">
        <v>123.286736</v>
      </c>
      <c r="D4379" s="2">
        <f t="shared" si="139"/>
        <v>-4.0373697046494128E-2</v>
      </c>
      <c r="E4379" s="2">
        <v>-4.0373697046494128E-2</v>
      </c>
      <c r="F4379" s="2">
        <v>4374</v>
      </c>
      <c r="G4379">
        <f t="shared" ca="1" si="140"/>
        <v>-2.2728545084157416E-2</v>
      </c>
    </row>
    <row r="4380" spans="2:7" x14ac:dyDescent="0.25">
      <c r="B4380" s="3">
        <v>43382</v>
      </c>
      <c r="C4380" s="4">
        <v>128.47369399999999</v>
      </c>
      <c r="D4380" s="2">
        <f t="shared" si="139"/>
        <v>-5.942343824066125E-2</v>
      </c>
      <c r="E4380" s="2">
        <v>-5.942343824066125E-2</v>
      </c>
      <c r="F4380" s="2">
        <v>4375</v>
      </c>
      <c r="G4380">
        <f t="shared" ca="1" si="140"/>
        <v>4.5269871713421714E-2</v>
      </c>
    </row>
    <row r="4381" spans="2:7" x14ac:dyDescent="0.25">
      <c r="B4381" s="3">
        <v>43383</v>
      </c>
      <c r="C4381" s="4">
        <v>136.590363</v>
      </c>
      <c r="D4381" s="2">
        <f t="shared" si="139"/>
        <v>4.4436339338888763E-2</v>
      </c>
      <c r="E4381" s="2">
        <v>4.4436339338888763E-2</v>
      </c>
      <c r="F4381" s="2">
        <v>4376</v>
      </c>
      <c r="G4381">
        <f t="shared" ca="1" si="140"/>
        <v>2.2288718832875525E-2</v>
      </c>
    </row>
    <row r="4382" spans="2:7" x14ac:dyDescent="0.25">
      <c r="B4382" s="3">
        <v>43384</v>
      </c>
      <c r="C4382" s="4">
        <v>130.779022</v>
      </c>
      <c r="D4382" s="2">
        <f t="shared" si="139"/>
        <v>-8.6241600100602139E-2</v>
      </c>
      <c r="E4382" s="2">
        <v>-8.6241600100602139E-2</v>
      </c>
      <c r="F4382" s="2">
        <v>4377</v>
      </c>
      <c r="G4382">
        <f t="shared" ca="1" si="140"/>
        <v>6.050919955872684E-3</v>
      </c>
    </row>
    <row r="4383" spans="2:7" x14ac:dyDescent="0.25">
      <c r="B4383" s="3">
        <v>43385</v>
      </c>
      <c r="C4383" s="4">
        <v>143.12210099999999</v>
      </c>
      <c r="D4383" s="2">
        <f t="shared" si="139"/>
        <v>1.4295502846870483E-2</v>
      </c>
      <c r="E4383" s="2">
        <v>1.4295502846870483E-2</v>
      </c>
      <c r="F4383" s="2">
        <v>4378</v>
      </c>
      <c r="G4383">
        <f t="shared" ca="1" si="140"/>
        <v>3.9442487021561133E-2</v>
      </c>
    </row>
    <row r="4384" spans="2:7" x14ac:dyDescent="0.25">
      <c r="B4384" s="3">
        <v>43388</v>
      </c>
      <c r="C4384" s="4">
        <v>141.10493500000001</v>
      </c>
      <c r="D4384" s="2">
        <f t="shared" si="139"/>
        <v>-2.2296195450331673E-2</v>
      </c>
      <c r="E4384" s="2">
        <v>-2.2296195450331673E-2</v>
      </c>
      <c r="F4384" s="2">
        <v>4379</v>
      </c>
      <c r="G4384">
        <f t="shared" ca="1" si="140"/>
        <v>-1.3247554142709719E-2</v>
      </c>
    </row>
    <row r="4385" spans="2:7" x14ac:dyDescent="0.25">
      <c r="B4385" s="3">
        <v>43389</v>
      </c>
      <c r="C4385" s="4">
        <v>144.32278400000001</v>
      </c>
      <c r="D4385" s="2">
        <f t="shared" si="139"/>
        <v>8.6406173642944284E-2</v>
      </c>
      <c r="E4385" s="2">
        <v>8.6406173642944284E-2</v>
      </c>
      <c r="F4385" s="2">
        <v>4380</v>
      </c>
      <c r="G4385">
        <f t="shared" ca="1" si="140"/>
        <v>-3.885850226684634E-2</v>
      </c>
    </row>
    <row r="4386" spans="2:7" x14ac:dyDescent="0.25">
      <c r="B4386" s="3">
        <v>43390</v>
      </c>
      <c r="C4386" s="4">
        <v>132.844223</v>
      </c>
      <c r="D4386" s="2">
        <f t="shared" si="139"/>
        <v>5.3714373020179111E-2</v>
      </c>
      <c r="E4386" s="2">
        <v>5.3714373020179111E-2</v>
      </c>
      <c r="F4386" s="2">
        <v>4381</v>
      </c>
      <c r="G4386">
        <f t="shared" ca="1" si="140"/>
        <v>9.9829219098358804E-2</v>
      </c>
    </row>
    <row r="4387" spans="2:7" x14ac:dyDescent="0.25">
      <c r="B4387" s="3">
        <v>43392</v>
      </c>
      <c r="C4387" s="4">
        <v>126.072327</v>
      </c>
      <c r="D4387" s="2">
        <f t="shared" si="139"/>
        <v>2.3791011982453932E-2</v>
      </c>
      <c r="E4387" s="2">
        <v>2.3791011982453932E-2</v>
      </c>
      <c r="F4387" s="2">
        <v>4382</v>
      </c>
      <c r="G4387">
        <f t="shared" ca="1" si="140"/>
        <v>4.3185733154316791E-3</v>
      </c>
    </row>
    <row r="4388" spans="2:7" x14ac:dyDescent="0.25">
      <c r="B4388" s="3">
        <v>43395</v>
      </c>
      <c r="C4388" s="4">
        <v>123.142639</v>
      </c>
      <c r="D4388" s="2">
        <f t="shared" si="139"/>
        <v>3.6378330074627076E-2</v>
      </c>
      <c r="E4388" s="2">
        <v>3.6378330074627076E-2</v>
      </c>
      <c r="F4388" s="2">
        <v>4383</v>
      </c>
      <c r="G4388">
        <f t="shared" ca="1" si="140"/>
        <v>8.110055128636319E-2</v>
      </c>
    </row>
    <row r="4389" spans="2:7" x14ac:dyDescent="0.25">
      <c r="B4389" s="3">
        <v>43396</v>
      </c>
      <c r="C4389" s="4">
        <v>118.82016</v>
      </c>
      <c r="D4389" s="2">
        <f t="shared" si="139"/>
        <v>-2.1360842286787841E-2</v>
      </c>
      <c r="E4389" s="2">
        <v>-2.1360842286787841E-2</v>
      </c>
      <c r="F4389" s="2">
        <v>4384</v>
      </c>
      <c r="G4389">
        <f t="shared" ca="1" si="140"/>
        <v>-5.0840411453623169E-2</v>
      </c>
    </row>
    <row r="4390" spans="2:7" x14ac:dyDescent="0.25">
      <c r="B4390" s="3">
        <v>43397</v>
      </c>
      <c r="C4390" s="4">
        <v>121.413658</v>
      </c>
      <c r="D4390" s="2">
        <f t="shared" si="139"/>
        <v>5.2456314908673286E-2</v>
      </c>
      <c r="E4390" s="2">
        <v>5.2456314908673286E-2</v>
      </c>
      <c r="F4390" s="2">
        <v>4385</v>
      </c>
      <c r="G4390">
        <f t="shared" ca="1" si="140"/>
        <v>-5.7750359077958231E-2</v>
      </c>
    </row>
    <row r="4391" spans="2:7" x14ac:dyDescent="0.25">
      <c r="B4391" s="3">
        <v>43398</v>
      </c>
      <c r="C4391" s="4">
        <v>115.362183</v>
      </c>
      <c r="D4391" s="2">
        <f t="shared" si="139"/>
        <v>1.564486078678639E-2</v>
      </c>
      <c r="E4391" s="2">
        <v>1.564486078678639E-2</v>
      </c>
      <c r="F4391" s="2">
        <v>4386</v>
      </c>
      <c r="G4391">
        <f t="shared" ca="1" si="140"/>
        <v>2.5356580367802375E-2</v>
      </c>
    </row>
    <row r="4392" spans="2:7" x14ac:dyDescent="0.25">
      <c r="B4392" s="3">
        <v>43399</v>
      </c>
      <c r="C4392" s="4">
        <v>113.585159</v>
      </c>
      <c r="D4392" s="2">
        <f t="shared" si="139"/>
        <v>-9.0734339322820115E-2</v>
      </c>
      <c r="E4392" s="2">
        <v>-9.0734339322820115E-2</v>
      </c>
      <c r="F4392" s="2">
        <v>4387</v>
      </c>
      <c r="G4392">
        <f t="shared" ca="1" si="140"/>
        <v>0.10009845067430351</v>
      </c>
    </row>
    <row r="4393" spans="2:7" x14ac:dyDescent="0.25">
      <c r="B4393" s="3">
        <v>43402</v>
      </c>
      <c r="C4393" s="4">
        <v>124.919662</v>
      </c>
      <c r="D4393" s="2">
        <f t="shared" si="139"/>
        <v>-8.7652778075338975E-3</v>
      </c>
      <c r="E4393" s="2">
        <v>-8.7652778075338975E-3</v>
      </c>
      <c r="F4393" s="2">
        <v>4388</v>
      </c>
      <c r="G4393">
        <f t="shared" ca="1" si="140"/>
        <v>1.2110356858236627E-2</v>
      </c>
    </row>
    <row r="4394" spans="2:7" x14ac:dyDescent="0.25">
      <c r="B4394" s="3">
        <v>43403</v>
      </c>
      <c r="C4394" s="4">
        <v>126.0243</v>
      </c>
      <c r="D4394" s="2">
        <f t="shared" si="139"/>
        <v>-3.2448320418842776E-2</v>
      </c>
      <c r="E4394" s="2">
        <v>-3.2448320418842776E-2</v>
      </c>
      <c r="F4394" s="2">
        <v>4389</v>
      </c>
      <c r="G4394">
        <f t="shared" ca="1" si="140"/>
        <v>6.3780583881416905E-5</v>
      </c>
    </row>
    <row r="4395" spans="2:7" x14ac:dyDescent="0.25">
      <c r="B4395" s="3">
        <v>43404</v>
      </c>
      <c r="C4395" s="4">
        <v>130.25071700000001</v>
      </c>
      <c r="D4395" s="2">
        <f t="shared" si="139"/>
        <v>-4.7752858624698913E-2</v>
      </c>
      <c r="E4395" s="2">
        <v>-4.7752858624698913E-2</v>
      </c>
      <c r="F4395" s="2">
        <v>4390</v>
      </c>
      <c r="G4395">
        <f t="shared" ca="1" si="140"/>
        <v>-8.7256685398290804E-2</v>
      </c>
    </row>
    <row r="4396" spans="2:7" x14ac:dyDescent="0.25">
      <c r="B4396" s="3">
        <v>43405</v>
      </c>
      <c r="C4396" s="4">
        <v>136.78247099999999</v>
      </c>
      <c r="D4396" s="2">
        <f t="shared" si="139"/>
        <v>1.8598029323208056E-2</v>
      </c>
      <c r="E4396" s="2">
        <v>1.8598029323208056E-2</v>
      </c>
      <c r="F4396" s="2">
        <v>4391</v>
      </c>
      <c r="G4396">
        <f t="shared" ca="1" si="140"/>
        <v>-4.495545306819914E-2</v>
      </c>
    </row>
    <row r="4397" spans="2:7" x14ac:dyDescent="0.25">
      <c r="B4397" s="3">
        <v>43406</v>
      </c>
      <c r="C4397" s="4">
        <v>134.285034</v>
      </c>
      <c r="D4397" s="2">
        <f t="shared" si="139"/>
        <v>-1.1315412538543533E-2</v>
      </c>
      <c r="E4397" s="2">
        <v>-1.1315412538543533E-2</v>
      </c>
      <c r="F4397" s="2">
        <v>4392</v>
      </c>
      <c r="G4397">
        <f t="shared" ca="1" si="140"/>
        <v>1.2954854915508277E-2</v>
      </c>
    </row>
    <row r="4398" spans="2:7" x14ac:dyDescent="0.25">
      <c r="B4398" s="3">
        <v>43409</v>
      </c>
      <c r="C4398" s="4">
        <v>135.82191499999999</v>
      </c>
      <c r="D4398" s="2">
        <f t="shared" si="139"/>
        <v>-3.1174996609837923E-2</v>
      </c>
      <c r="E4398" s="2">
        <v>-3.1174996609837923E-2</v>
      </c>
      <c r="F4398" s="2">
        <v>4393</v>
      </c>
      <c r="G4398">
        <f t="shared" ca="1" si="140"/>
        <v>2.8386850298902044E-2</v>
      </c>
    </row>
    <row r="4399" spans="2:7" x14ac:dyDescent="0.25">
      <c r="B4399" s="3">
        <v>43410</v>
      </c>
      <c r="C4399" s="4">
        <v>140.19241299999999</v>
      </c>
      <c r="D4399" s="2">
        <f t="shared" si="139"/>
        <v>-4.6078513892250601E-2</v>
      </c>
      <c r="E4399" s="2">
        <v>-4.6078513892250601E-2</v>
      </c>
      <c r="F4399" s="2">
        <v>4394</v>
      </c>
      <c r="G4399">
        <f t="shared" ca="1" si="140"/>
        <v>-6.7189269742771604E-2</v>
      </c>
    </row>
    <row r="4400" spans="2:7" x14ac:dyDescent="0.25">
      <c r="B4400" s="3">
        <v>43411</v>
      </c>
      <c r="C4400" s="4">
        <v>146.96431000000001</v>
      </c>
      <c r="D4400" s="2">
        <f t="shared" si="139"/>
        <v>2.9498732424145351E-3</v>
      </c>
      <c r="E4400" s="2">
        <v>2.9498732424145351E-3</v>
      </c>
      <c r="F4400" s="2">
        <v>4395</v>
      </c>
      <c r="G4400">
        <f t="shared" ca="1" si="140"/>
        <v>1.1070871481511911E-2</v>
      </c>
    </row>
    <row r="4401" spans="2:7" x14ac:dyDescent="0.25">
      <c r="B4401" s="3">
        <v>43413</v>
      </c>
      <c r="C4401" s="4">
        <v>146.532059</v>
      </c>
      <c r="D4401" s="2">
        <f t="shared" si="139"/>
        <v>2.1768181775646503E-2</v>
      </c>
      <c r="E4401" s="2">
        <v>2.1768181775646503E-2</v>
      </c>
      <c r="F4401" s="2">
        <v>4396</v>
      </c>
      <c r="G4401">
        <f t="shared" ca="1" si="140"/>
        <v>-1.2481932465350919E-2</v>
      </c>
    </row>
    <row r="4402" spans="2:7" x14ac:dyDescent="0.25">
      <c r="B4402" s="3">
        <v>43416</v>
      </c>
      <c r="C4402" s="4">
        <v>143.41027800000001</v>
      </c>
      <c r="D4402" s="2">
        <f t="shared" si="139"/>
        <v>2.3499157422423259E-3</v>
      </c>
      <c r="E4402" s="2">
        <v>2.3499157422423259E-3</v>
      </c>
      <c r="F4402" s="2">
        <v>4397</v>
      </c>
      <c r="G4402">
        <f t="shared" ca="1" si="140"/>
        <v>-4.4148684796503045E-2</v>
      </c>
    </row>
    <row r="4403" spans="2:7" x14ac:dyDescent="0.25">
      <c r="B4403" s="3">
        <v>43417</v>
      </c>
      <c r="C4403" s="4">
        <v>143.07406599999999</v>
      </c>
      <c r="D4403" s="2">
        <f t="shared" si="139"/>
        <v>4.6364430863147871E-2</v>
      </c>
      <c r="E4403" s="2">
        <v>4.6364430863147871E-2</v>
      </c>
      <c r="F4403" s="2">
        <v>4398</v>
      </c>
      <c r="G4403">
        <f t="shared" ca="1" si="140"/>
        <v>-1.2834525246602033E-2</v>
      </c>
    </row>
    <row r="4404" spans="2:7" x14ac:dyDescent="0.25">
      <c r="B4404" s="3">
        <v>43418</v>
      </c>
      <c r="C4404" s="4">
        <v>136.73445100000001</v>
      </c>
      <c r="D4404" s="2">
        <f t="shared" si="139"/>
        <v>-3.4915150466532333E-2</v>
      </c>
      <c r="E4404" s="2">
        <v>-3.4915150466532333E-2</v>
      </c>
      <c r="F4404" s="2">
        <v>4399</v>
      </c>
      <c r="G4404">
        <f t="shared" ca="1" si="140"/>
        <v>-3.5828698914684404E-2</v>
      </c>
    </row>
    <row r="4405" spans="2:7" x14ac:dyDescent="0.25">
      <c r="B4405" s="3">
        <v>43419</v>
      </c>
      <c r="C4405" s="4">
        <v>141.681274</v>
      </c>
      <c r="D4405" s="2">
        <f t="shared" si="139"/>
        <v>-4.2518772018389904E-2</v>
      </c>
      <c r="E4405" s="2">
        <v>-4.2518772018389904E-2</v>
      </c>
      <c r="F4405" s="2">
        <v>4400</v>
      </c>
      <c r="G4405">
        <f t="shared" ca="1" si="140"/>
        <v>-6.0351295505590256E-2</v>
      </c>
    </row>
    <row r="4406" spans="2:7" x14ac:dyDescent="0.25">
      <c r="B4406" s="3">
        <v>43420</v>
      </c>
      <c r="C4406" s="4">
        <v>147.97290000000001</v>
      </c>
      <c r="D4406" s="2">
        <f t="shared" si="139"/>
        <v>-1.69111683206765E-2</v>
      </c>
      <c r="E4406" s="2">
        <v>-1.69111683206765E-2</v>
      </c>
      <c r="F4406" s="2">
        <v>4401</v>
      </c>
      <c r="G4406">
        <f t="shared" ca="1" si="140"/>
        <v>4.3301320929778698E-3</v>
      </c>
    </row>
    <row r="4407" spans="2:7" x14ac:dyDescent="0.25">
      <c r="B4407" s="3">
        <v>43423</v>
      </c>
      <c r="C4407" s="4">
        <v>150.51834099999999</v>
      </c>
      <c r="D4407" s="2">
        <f t="shared" si="139"/>
        <v>-3.717361900073219E-2</v>
      </c>
      <c r="E4407" s="2">
        <v>-3.717361900073219E-2</v>
      </c>
      <c r="F4407" s="2">
        <v>4402</v>
      </c>
      <c r="G4407">
        <f t="shared" ca="1" si="140"/>
        <v>1.3741959779555019E-2</v>
      </c>
    </row>
    <row r="4408" spans="2:7" x14ac:dyDescent="0.25">
      <c r="B4408" s="3">
        <v>43424</v>
      </c>
      <c r="C4408" s="4">
        <v>156.32968099999999</v>
      </c>
      <c r="D4408" s="2">
        <f t="shared" si="139"/>
        <v>4.060104328305434E-2</v>
      </c>
      <c r="E4408" s="2">
        <v>4.060104328305434E-2</v>
      </c>
      <c r="F4408" s="2">
        <v>4403</v>
      </c>
      <c r="G4408">
        <f t="shared" ca="1" si="140"/>
        <v>6.0690328942570766E-3</v>
      </c>
    </row>
    <row r="4409" spans="2:7" x14ac:dyDescent="0.25">
      <c r="B4409" s="3">
        <v>43425</v>
      </c>
      <c r="C4409" s="4">
        <v>150.23017899999999</v>
      </c>
      <c r="D4409" s="2">
        <f t="shared" si="139"/>
        <v>-2.0357057810028712E-2</v>
      </c>
      <c r="E4409" s="2">
        <v>-2.0357057810028712E-2</v>
      </c>
      <c r="F4409" s="2">
        <v>4404</v>
      </c>
      <c r="G4409">
        <f t="shared" ca="1" si="140"/>
        <v>6.2643976600801794E-3</v>
      </c>
    </row>
    <row r="4410" spans="2:7" x14ac:dyDescent="0.25">
      <c r="B4410" s="3">
        <v>43426</v>
      </c>
      <c r="C4410" s="4">
        <v>153.35197400000001</v>
      </c>
      <c r="D4410" s="2">
        <f t="shared" si="139"/>
        <v>2.6357999891134624E-2</v>
      </c>
      <c r="E4410" s="2">
        <v>2.6357999891134624E-2</v>
      </c>
      <c r="F4410" s="2">
        <v>4405</v>
      </c>
      <c r="G4410">
        <f t="shared" ca="1" si="140"/>
        <v>-1.0581266828156074E-2</v>
      </c>
    </row>
    <row r="4411" spans="2:7" x14ac:dyDescent="0.25">
      <c r="B4411" s="3">
        <v>43430</v>
      </c>
      <c r="C4411" s="4">
        <v>149.41372699999999</v>
      </c>
      <c r="D4411" s="2">
        <f t="shared" si="139"/>
        <v>-2.2005524637485549E-2</v>
      </c>
      <c r="E4411" s="2">
        <v>-2.2005524637485549E-2</v>
      </c>
      <c r="F4411" s="2">
        <v>4406</v>
      </c>
      <c r="G4411">
        <f t="shared" ca="1" si="140"/>
        <v>1.0749246106325341E-2</v>
      </c>
    </row>
    <row r="4412" spans="2:7" x14ac:dyDescent="0.25">
      <c r="B4412" s="3">
        <v>43431</v>
      </c>
      <c r="C4412" s="4">
        <v>152.77563499999999</v>
      </c>
      <c r="D4412" s="2">
        <f t="shared" si="139"/>
        <v>-2.5086924534133488E-3</v>
      </c>
      <c r="E4412" s="2">
        <v>-2.5086924534133488E-3</v>
      </c>
      <c r="F4412" s="2">
        <v>4407</v>
      </c>
      <c r="G4412">
        <f t="shared" ca="1" si="140"/>
        <v>-6.675164626244655E-3</v>
      </c>
    </row>
    <row r="4413" spans="2:7" x14ac:dyDescent="0.25">
      <c r="B4413" s="3">
        <v>43432</v>
      </c>
      <c r="C4413" s="4">
        <v>153.15986599999999</v>
      </c>
      <c r="D4413" s="2">
        <f t="shared" si="139"/>
        <v>8.5388534303149216E-3</v>
      </c>
      <c r="E4413" s="2">
        <v>8.5388534303149216E-3</v>
      </c>
      <c r="F4413" s="2">
        <v>4408</v>
      </c>
      <c r="G4413">
        <f t="shared" ca="1" si="140"/>
        <v>7.5369780950643839E-2</v>
      </c>
    </row>
    <row r="4414" spans="2:7" x14ac:dyDescent="0.25">
      <c r="B4414" s="3">
        <v>43433</v>
      </c>
      <c r="C4414" s="4">
        <v>151.86312899999999</v>
      </c>
      <c r="D4414" s="2">
        <f t="shared" si="139"/>
        <v>2.6290145019797383E-2</v>
      </c>
      <c r="E4414" s="2">
        <v>2.6290145019797383E-2</v>
      </c>
      <c r="F4414" s="2">
        <v>4409</v>
      </c>
      <c r="G4414">
        <f t="shared" ca="1" si="140"/>
        <v>-1.4250741595011959E-2</v>
      </c>
    </row>
    <row r="4415" spans="2:7" x14ac:dyDescent="0.25">
      <c r="B4415" s="3">
        <v>43434</v>
      </c>
      <c r="C4415" s="4">
        <v>147.97290000000001</v>
      </c>
      <c r="D4415" s="2">
        <f t="shared" si="139"/>
        <v>-1.2964803366204043E-3</v>
      </c>
      <c r="E4415" s="2">
        <v>-1.2964803366204043E-3</v>
      </c>
      <c r="F4415" s="2">
        <v>4410</v>
      </c>
      <c r="G4415">
        <f t="shared" ca="1" si="140"/>
        <v>-6.5626926930628146E-2</v>
      </c>
    </row>
    <row r="4416" spans="2:7" x14ac:dyDescent="0.25">
      <c r="B4416" s="3">
        <v>43437</v>
      </c>
      <c r="C4416" s="4">
        <v>148.16499300000001</v>
      </c>
      <c r="D4416" s="2">
        <f t="shared" si="139"/>
        <v>-1.2167860386953161E-2</v>
      </c>
      <c r="E4416" s="2">
        <v>-1.2167860386953161E-2</v>
      </c>
      <c r="F4416" s="2">
        <v>4411</v>
      </c>
      <c r="G4416">
        <f t="shared" ca="1" si="140"/>
        <v>4.6717990001924226E-2</v>
      </c>
    </row>
    <row r="4417" spans="2:7" x14ac:dyDescent="0.25">
      <c r="B4417" s="3">
        <v>43438</v>
      </c>
      <c r="C4417" s="4">
        <v>149.99005099999999</v>
      </c>
      <c r="D4417" s="2">
        <f t="shared" si="139"/>
        <v>3.5820932525809042E-2</v>
      </c>
      <c r="E4417" s="2">
        <v>3.5820932525809042E-2</v>
      </c>
      <c r="F4417" s="2">
        <v>4412</v>
      </c>
      <c r="G4417">
        <f t="shared" ca="1" si="140"/>
        <v>-1.1459126059231134E-2</v>
      </c>
    </row>
    <row r="4418" spans="2:7" x14ac:dyDescent="0.25">
      <c r="B4418" s="3">
        <v>43439</v>
      </c>
      <c r="C4418" s="4">
        <v>144.80306999999999</v>
      </c>
      <c r="D4418" s="2">
        <f t="shared" si="139"/>
        <v>9.3738520402089701E-3</v>
      </c>
      <c r="E4418" s="2">
        <v>9.3738520402089701E-3</v>
      </c>
      <c r="F4418" s="2">
        <v>4413</v>
      </c>
      <c r="G4418">
        <f t="shared" ca="1" si="140"/>
        <v>-1.1418460388211087E-2</v>
      </c>
    </row>
    <row r="4419" spans="2:7" x14ac:dyDescent="0.25">
      <c r="B4419" s="3">
        <v>43440</v>
      </c>
      <c r="C4419" s="4">
        <v>143.458313</v>
      </c>
      <c r="D4419" s="2">
        <f t="shared" si="139"/>
        <v>1.1513914987890691E-2</v>
      </c>
      <c r="E4419" s="2">
        <v>1.1513914987890691E-2</v>
      </c>
      <c r="F4419" s="2">
        <v>4414</v>
      </c>
      <c r="G4419">
        <f t="shared" ca="1" si="140"/>
        <v>3.3995452805176435E-2</v>
      </c>
    </row>
    <row r="4420" spans="2:7" x14ac:dyDescent="0.25">
      <c r="B4420" s="3">
        <v>43441</v>
      </c>
      <c r="C4420" s="4">
        <v>141.82534799999999</v>
      </c>
      <c r="D4420" s="2">
        <f t="shared" si="139"/>
        <v>1.1301304456757047E-2</v>
      </c>
      <c r="E4420" s="2">
        <v>1.1301304456757047E-2</v>
      </c>
      <c r="F4420" s="2">
        <v>4415</v>
      </c>
      <c r="G4420">
        <f t="shared" ca="1" si="140"/>
        <v>6.082120974001843E-2</v>
      </c>
    </row>
    <row r="4421" spans="2:7" x14ac:dyDescent="0.25">
      <c r="B4421" s="3">
        <v>43444</v>
      </c>
      <c r="C4421" s="4">
        <v>140.24044799999999</v>
      </c>
      <c r="D4421" s="2">
        <f t="shared" si="139"/>
        <v>-2.4716154815245361E-2</v>
      </c>
      <c r="E4421" s="2">
        <v>-2.4716154815245361E-2</v>
      </c>
      <c r="F4421" s="2">
        <v>4416</v>
      </c>
      <c r="G4421">
        <f t="shared" ca="1" si="140"/>
        <v>-1.2882253336940807E-2</v>
      </c>
    </row>
    <row r="4422" spans="2:7" x14ac:dyDescent="0.25">
      <c r="B4422" s="3">
        <v>43445</v>
      </c>
      <c r="C4422" s="4">
        <v>143.79449500000001</v>
      </c>
      <c r="D4422" s="2">
        <f t="shared" ref="D4422:D4485" si="141">(C4422-C4423)/C4423</f>
        <v>-5.6116011957958171E-2</v>
      </c>
      <c r="E4422" s="2">
        <v>-5.6116011957958171E-2</v>
      </c>
      <c r="F4422" s="2">
        <v>4417</v>
      </c>
      <c r="G4422">
        <f t="shared" ca="1" si="140"/>
        <v>-1.4001284688619411E-2</v>
      </c>
    </row>
    <row r="4423" spans="2:7" x14ac:dyDescent="0.25">
      <c r="B4423" s="3">
        <v>43446</v>
      </c>
      <c r="C4423" s="4">
        <v>152.34339900000001</v>
      </c>
      <c r="D4423" s="2">
        <f t="shared" si="141"/>
        <v>2.4878825784975099E-2</v>
      </c>
      <c r="E4423" s="2">
        <v>2.4878825784975099E-2</v>
      </c>
      <c r="F4423" s="2">
        <v>4418</v>
      </c>
      <c r="G4423">
        <f t="shared" ca="1" si="140"/>
        <v>-6.0555568110377669E-2</v>
      </c>
    </row>
    <row r="4424" spans="2:7" x14ac:dyDescent="0.25">
      <c r="B4424" s="3">
        <v>43447</v>
      </c>
      <c r="C4424" s="4">
        <v>148.64527899999999</v>
      </c>
      <c r="D4424" s="2">
        <f t="shared" si="141"/>
        <v>-3.5415452644753601E-3</v>
      </c>
      <c r="E4424" s="2">
        <v>-3.5415452644753601E-3</v>
      </c>
      <c r="F4424" s="2">
        <v>4419</v>
      </c>
      <c r="G4424">
        <f t="shared" ref="G4424:G4487" ca="1" si="142">_xlfn.NORM.INV(RAND(),K$7,K$8)</f>
        <v>-1.2561028732044869E-2</v>
      </c>
    </row>
    <row r="4425" spans="2:7" x14ac:dyDescent="0.25">
      <c r="B4425" s="3">
        <v>43448</v>
      </c>
      <c r="C4425" s="4">
        <v>149.17358400000001</v>
      </c>
      <c r="D4425" s="2">
        <f t="shared" si="141"/>
        <v>6.4442313785549718E-4</v>
      </c>
      <c r="E4425" s="2">
        <v>6.4442313785549718E-4</v>
      </c>
      <c r="F4425" s="2">
        <v>4420</v>
      </c>
      <c r="G4425">
        <f t="shared" ca="1" si="142"/>
        <v>-5.3841073167106977E-2</v>
      </c>
    </row>
    <row r="4426" spans="2:7" x14ac:dyDescent="0.25">
      <c r="B4426" s="3">
        <v>43451</v>
      </c>
      <c r="C4426" s="4">
        <v>149.07751500000001</v>
      </c>
      <c r="D4426" s="2">
        <f t="shared" si="141"/>
        <v>3.2945116967810099E-2</v>
      </c>
      <c r="E4426" s="2">
        <v>3.2945116967810099E-2</v>
      </c>
      <c r="F4426" s="2">
        <v>4421</v>
      </c>
      <c r="G4426">
        <f t="shared" ca="1" si="142"/>
        <v>1.7041200419733945E-2</v>
      </c>
    </row>
    <row r="4427" spans="2:7" x14ac:dyDescent="0.25">
      <c r="B4427" s="3">
        <v>43452</v>
      </c>
      <c r="C4427" s="4">
        <v>144.32278400000001</v>
      </c>
      <c r="D4427" s="2">
        <f t="shared" si="141"/>
        <v>1.144383309914839E-2</v>
      </c>
      <c r="E4427" s="2">
        <v>1.144383309914839E-2</v>
      </c>
      <c r="F4427" s="2">
        <v>4422</v>
      </c>
      <c r="G4427">
        <f t="shared" ca="1" si="142"/>
        <v>-2.4844952665175092E-2</v>
      </c>
    </row>
    <row r="4428" spans="2:7" x14ac:dyDescent="0.25">
      <c r="B4428" s="3">
        <v>43453</v>
      </c>
      <c r="C4428" s="4">
        <v>142.689865</v>
      </c>
      <c r="D4428" s="2">
        <f t="shared" si="141"/>
        <v>-1.9148239320961994E-2</v>
      </c>
      <c r="E4428" s="2">
        <v>-1.9148239320961994E-2</v>
      </c>
      <c r="F4428" s="2">
        <v>4423</v>
      </c>
      <c r="G4428">
        <f t="shared" ca="1" si="142"/>
        <v>5.0504683742296566E-2</v>
      </c>
    </row>
    <row r="4429" spans="2:7" x14ac:dyDescent="0.25">
      <c r="B4429" s="3">
        <v>43454</v>
      </c>
      <c r="C4429" s="4">
        <v>145.47546399999999</v>
      </c>
      <c r="D4429" s="2">
        <f t="shared" si="141"/>
        <v>2.6083998300885005E-2</v>
      </c>
      <c r="E4429" s="2">
        <v>2.6083998300885005E-2</v>
      </c>
      <c r="F4429" s="2">
        <v>4424</v>
      </c>
      <c r="G4429">
        <f t="shared" ca="1" si="142"/>
        <v>1.8829225382554028E-2</v>
      </c>
    </row>
    <row r="4430" spans="2:7" x14ac:dyDescent="0.25">
      <c r="B4430" s="3">
        <v>43455</v>
      </c>
      <c r="C4430" s="4">
        <v>141.777344</v>
      </c>
      <c r="D4430" s="2">
        <f t="shared" si="141"/>
        <v>2.7139916906750598E-2</v>
      </c>
      <c r="E4430" s="2">
        <v>2.7139916906750598E-2</v>
      </c>
      <c r="F4430" s="2">
        <v>4425</v>
      </c>
      <c r="G4430">
        <f t="shared" ca="1" si="142"/>
        <v>2.9112148690668294E-2</v>
      </c>
    </row>
    <row r="4431" spans="2:7" x14ac:dyDescent="0.25">
      <c r="B4431" s="3">
        <v>43458</v>
      </c>
      <c r="C4431" s="4">
        <v>138.03118900000001</v>
      </c>
      <c r="D4431" s="2">
        <f t="shared" si="141"/>
        <v>1.5547760281791825E-2</v>
      </c>
      <c r="E4431" s="2">
        <v>1.5547760281791825E-2</v>
      </c>
      <c r="F4431" s="2">
        <v>4426</v>
      </c>
      <c r="G4431">
        <f t="shared" ca="1" si="142"/>
        <v>5.4776979424474327E-2</v>
      </c>
    </row>
    <row r="4432" spans="2:7" x14ac:dyDescent="0.25">
      <c r="B4432" s="3">
        <v>43460</v>
      </c>
      <c r="C4432" s="4">
        <v>135.917969</v>
      </c>
      <c r="D4432" s="2">
        <f t="shared" si="141"/>
        <v>1.652304673621291E-2</v>
      </c>
      <c r="E4432" s="2">
        <v>1.652304673621291E-2</v>
      </c>
      <c r="F4432" s="2">
        <v>4427</v>
      </c>
      <c r="G4432">
        <f t="shared" ca="1" si="142"/>
        <v>5.5335460819272569E-3</v>
      </c>
    </row>
    <row r="4433" spans="2:7" x14ac:dyDescent="0.25">
      <c r="B4433" s="3">
        <v>43461</v>
      </c>
      <c r="C4433" s="4">
        <v>133.70869400000001</v>
      </c>
      <c r="D4433" s="2">
        <f t="shared" si="141"/>
        <v>1.0786763659518797E-3</v>
      </c>
      <c r="E4433" s="2">
        <v>1.0786763659518797E-3</v>
      </c>
      <c r="F4433" s="2">
        <v>4428</v>
      </c>
      <c r="G4433">
        <f t="shared" ca="1" si="142"/>
        <v>2.1610934523316496E-2</v>
      </c>
    </row>
    <row r="4434" spans="2:7" x14ac:dyDescent="0.25">
      <c r="B4434" s="3">
        <v>43462</v>
      </c>
      <c r="C4434" s="4">
        <v>133.56462099999999</v>
      </c>
      <c r="D4434" s="2">
        <f t="shared" si="141"/>
        <v>3.596481582116827E-4</v>
      </c>
      <c r="E4434" s="2">
        <v>3.596481582116827E-4</v>
      </c>
      <c r="F4434" s="2">
        <v>4429</v>
      </c>
      <c r="G4434">
        <f t="shared" ca="1" si="142"/>
        <v>-1.5752841649671948E-2</v>
      </c>
    </row>
    <row r="4435" spans="2:7" x14ac:dyDescent="0.25">
      <c r="B4435" s="3">
        <v>43465</v>
      </c>
      <c r="C4435" s="4">
        <v>133.51660200000001</v>
      </c>
      <c r="D4435" s="2">
        <f t="shared" si="141"/>
        <v>-6.0779300739417248E-3</v>
      </c>
      <c r="E4435" s="2">
        <v>-6.0779300739417248E-3</v>
      </c>
      <c r="F4435" s="2">
        <v>4430</v>
      </c>
      <c r="G4435">
        <f t="shared" ca="1" si="142"/>
        <v>1.4499197594919874E-2</v>
      </c>
    </row>
    <row r="4436" spans="2:7" x14ac:dyDescent="0.25">
      <c r="B4436" s="3">
        <v>43466</v>
      </c>
      <c r="C4436" s="4">
        <v>134.33306899999999</v>
      </c>
      <c r="D4436" s="2">
        <f t="shared" si="141"/>
        <v>3.4393534634462777E-2</v>
      </c>
      <c r="E4436" s="2">
        <v>3.4393534634462777E-2</v>
      </c>
      <c r="F4436" s="2">
        <v>4431</v>
      </c>
      <c r="G4436">
        <f t="shared" ca="1" si="142"/>
        <v>7.954406221916531E-2</v>
      </c>
    </row>
    <row r="4437" spans="2:7" x14ac:dyDescent="0.25">
      <c r="B4437" s="3">
        <v>43467</v>
      </c>
      <c r="C4437" s="4">
        <v>129.866501</v>
      </c>
      <c r="D4437" s="2">
        <f t="shared" si="141"/>
        <v>1.5396244060139399E-2</v>
      </c>
      <c r="E4437" s="2">
        <v>1.5396244060139399E-2</v>
      </c>
      <c r="F4437" s="2">
        <v>4432</v>
      </c>
      <c r="G4437">
        <f t="shared" ca="1" si="142"/>
        <v>3.9199267471225971E-2</v>
      </c>
    </row>
    <row r="4438" spans="2:7" x14ac:dyDescent="0.25">
      <c r="B4438" s="3">
        <v>43468</v>
      </c>
      <c r="C4438" s="4">
        <v>127.897362</v>
      </c>
      <c r="D4438" s="2">
        <f t="shared" si="141"/>
        <v>-4.4859922841480188E-3</v>
      </c>
      <c r="E4438" s="2">
        <v>-4.4859922841480188E-3</v>
      </c>
      <c r="F4438" s="2">
        <v>4433</v>
      </c>
      <c r="G4438">
        <f t="shared" ca="1" si="142"/>
        <v>-2.5949049714154522E-2</v>
      </c>
    </row>
    <row r="4439" spans="2:7" x14ac:dyDescent="0.25">
      <c r="B4439" s="3">
        <v>43469</v>
      </c>
      <c r="C4439" s="4">
        <v>128.47369399999999</v>
      </c>
      <c r="D4439" s="2">
        <f t="shared" si="141"/>
        <v>-3.114825727835837E-2</v>
      </c>
      <c r="E4439" s="2">
        <v>-3.114825727835837E-2</v>
      </c>
      <c r="F4439" s="2">
        <v>4434</v>
      </c>
      <c r="G4439">
        <f t="shared" ca="1" si="142"/>
        <v>1.4401577215872312E-2</v>
      </c>
    </row>
    <row r="4440" spans="2:7" x14ac:dyDescent="0.25">
      <c r="B4440" s="3">
        <v>43472</v>
      </c>
      <c r="C4440" s="4">
        <v>132.60408000000001</v>
      </c>
      <c r="D4440" s="2">
        <f t="shared" si="141"/>
        <v>1.9948298057873612E-2</v>
      </c>
      <c r="E4440" s="2">
        <v>1.9948298057873612E-2</v>
      </c>
      <c r="F4440" s="2">
        <v>4435</v>
      </c>
      <c r="G4440">
        <f t="shared" ca="1" si="142"/>
        <v>-2.1158727312722732E-2</v>
      </c>
    </row>
    <row r="4441" spans="2:7" x14ac:dyDescent="0.25">
      <c r="B4441" s="3">
        <v>43473</v>
      </c>
      <c r="C4441" s="4">
        <v>130.01059000000001</v>
      </c>
      <c r="D4441" s="2">
        <f t="shared" si="141"/>
        <v>9.6978941848398122E-3</v>
      </c>
      <c r="E4441" s="2">
        <v>9.6978941848398122E-3</v>
      </c>
      <c r="F4441" s="2">
        <v>4436</v>
      </c>
      <c r="G4441">
        <f t="shared" ca="1" si="142"/>
        <v>6.8917890677752863E-2</v>
      </c>
    </row>
    <row r="4442" spans="2:7" x14ac:dyDescent="0.25">
      <c r="B4442" s="3">
        <v>43474</v>
      </c>
      <c r="C4442" s="4">
        <v>128.76187100000001</v>
      </c>
      <c r="D4442" s="2">
        <f t="shared" si="141"/>
        <v>1.1202805447207145E-3</v>
      </c>
      <c r="E4442" s="2">
        <v>1.1202805447207145E-3</v>
      </c>
      <c r="F4442" s="2">
        <v>4437</v>
      </c>
      <c r="G4442">
        <f t="shared" ca="1" si="142"/>
        <v>-4.3776249725329022E-2</v>
      </c>
    </row>
    <row r="4443" spans="2:7" x14ac:dyDescent="0.25">
      <c r="B4443" s="3">
        <v>43475</v>
      </c>
      <c r="C4443" s="4">
        <v>128.617783</v>
      </c>
      <c r="D4443" s="2">
        <f t="shared" si="141"/>
        <v>-2.4052452947810762E-2</v>
      </c>
      <c r="E4443" s="2">
        <v>-2.4052452947810762E-2</v>
      </c>
      <c r="F4443" s="2">
        <v>4438</v>
      </c>
      <c r="G4443">
        <f t="shared" ca="1" si="142"/>
        <v>2.8331350542644622E-2</v>
      </c>
    </row>
    <row r="4444" spans="2:7" x14ac:dyDescent="0.25">
      <c r="B4444" s="3">
        <v>43476</v>
      </c>
      <c r="C4444" s="4">
        <v>131.787598</v>
      </c>
      <c r="D4444" s="2">
        <f t="shared" si="141"/>
        <v>1.8181802729957574E-2</v>
      </c>
      <c r="E4444" s="2">
        <v>1.8181802729957574E-2</v>
      </c>
      <c r="F4444" s="2">
        <v>4439</v>
      </c>
      <c r="G4444">
        <f t="shared" ca="1" si="142"/>
        <v>6.2274419729717527E-2</v>
      </c>
    </row>
    <row r="4445" spans="2:7" x14ac:dyDescent="0.25">
      <c r="B4445" s="3">
        <v>43479</v>
      </c>
      <c r="C4445" s="4">
        <v>129.43424999999999</v>
      </c>
      <c r="D4445" s="2">
        <f t="shared" si="141"/>
        <v>1.3920333013051098E-2</v>
      </c>
      <c r="E4445" s="2">
        <v>1.3920333013051098E-2</v>
      </c>
      <c r="F4445" s="2">
        <v>4440</v>
      </c>
      <c r="G4445">
        <f t="shared" ca="1" si="142"/>
        <v>2.3227181153560723E-2</v>
      </c>
    </row>
    <row r="4446" spans="2:7" x14ac:dyDescent="0.25">
      <c r="B4446" s="3">
        <v>43480</v>
      </c>
      <c r="C4446" s="4">
        <v>127.657219</v>
      </c>
      <c r="D4446" s="2">
        <f t="shared" si="141"/>
        <v>3.2633933075693372E-2</v>
      </c>
      <c r="E4446" s="2">
        <v>3.2633933075693372E-2</v>
      </c>
      <c r="F4446" s="2">
        <v>4441</v>
      </c>
      <c r="G4446">
        <f t="shared" ca="1" si="142"/>
        <v>-5.3689153332467168E-2</v>
      </c>
    </row>
    <row r="4447" spans="2:7" x14ac:dyDescent="0.25">
      <c r="B4447" s="3">
        <v>43481</v>
      </c>
      <c r="C4447" s="4">
        <v>123.622917</v>
      </c>
      <c r="D4447" s="2">
        <f t="shared" si="141"/>
        <v>3.7066866601147795E-2</v>
      </c>
      <c r="E4447" s="2">
        <v>3.7066866601147795E-2</v>
      </c>
      <c r="F4447" s="2">
        <v>4442</v>
      </c>
      <c r="G4447">
        <f t="shared" ca="1" si="142"/>
        <v>1.4940630999566556E-2</v>
      </c>
    </row>
    <row r="4448" spans="2:7" x14ac:dyDescent="0.25">
      <c r="B4448" s="3">
        <v>43482</v>
      </c>
      <c r="C4448" s="4">
        <v>119.204384</v>
      </c>
      <c r="D4448" s="2">
        <f t="shared" si="141"/>
        <v>3.459777767196888E-2</v>
      </c>
      <c r="E4448" s="2">
        <v>3.459777767196888E-2</v>
      </c>
      <c r="F4448" s="2">
        <v>4443</v>
      </c>
      <c r="G4448">
        <f t="shared" ca="1" si="142"/>
        <v>4.1249889408938312E-2</v>
      </c>
    </row>
    <row r="4449" spans="2:7" x14ac:dyDescent="0.25">
      <c r="B4449" s="3">
        <v>43483</v>
      </c>
      <c r="C4449" s="4">
        <v>115.21809399999999</v>
      </c>
      <c r="D4449" s="2">
        <f t="shared" si="141"/>
        <v>2.2155910808368606E-2</v>
      </c>
      <c r="E4449" s="2">
        <v>2.2155910808368606E-2</v>
      </c>
      <c r="F4449" s="2">
        <v>4444</v>
      </c>
      <c r="G4449">
        <f t="shared" ca="1" si="142"/>
        <v>1.0530371588922118E-2</v>
      </c>
    </row>
    <row r="4450" spans="2:7" x14ac:dyDescent="0.25">
      <c r="B4450" s="3">
        <v>43486</v>
      </c>
      <c r="C4450" s="4">
        <v>112.720665</v>
      </c>
      <c r="D4450" s="2">
        <f t="shared" si="141"/>
        <v>1.2074174794719643E-2</v>
      </c>
      <c r="E4450" s="2">
        <v>1.2074174794719643E-2</v>
      </c>
      <c r="F4450" s="2">
        <v>4445</v>
      </c>
      <c r="G4450">
        <f t="shared" ca="1" si="142"/>
        <v>-2.6423574164728906E-2</v>
      </c>
    </row>
    <row r="4451" spans="2:7" x14ac:dyDescent="0.25">
      <c r="B4451" s="3">
        <v>43487</v>
      </c>
      <c r="C4451" s="4">
        <v>111.375893</v>
      </c>
      <c r="D4451" s="2">
        <f t="shared" si="141"/>
        <v>1.1338808251717547E-2</v>
      </c>
      <c r="E4451" s="2">
        <v>1.1338808251717547E-2</v>
      </c>
      <c r="F4451" s="2">
        <v>4446</v>
      </c>
      <c r="G4451">
        <f t="shared" ca="1" si="142"/>
        <v>4.0009773721643223E-2</v>
      </c>
    </row>
    <row r="4452" spans="2:7" x14ac:dyDescent="0.25">
      <c r="B4452" s="3">
        <v>43488</v>
      </c>
      <c r="C4452" s="4">
        <v>110.127182</v>
      </c>
      <c r="D4452" s="2">
        <f t="shared" si="141"/>
        <v>3.6150067987503851E-2</v>
      </c>
      <c r="E4452" s="2">
        <v>3.6150067987503851E-2</v>
      </c>
      <c r="F4452" s="2">
        <v>4447</v>
      </c>
      <c r="G4452">
        <f t="shared" ca="1" si="142"/>
        <v>5.1970233670447542E-3</v>
      </c>
    </row>
    <row r="4453" spans="2:7" x14ac:dyDescent="0.25">
      <c r="B4453" s="3">
        <v>43489</v>
      </c>
      <c r="C4453" s="4">
        <v>106.28497299999999</v>
      </c>
      <c r="D4453" s="2">
        <f t="shared" si="141"/>
        <v>5.5820614815074672E-2</v>
      </c>
      <c r="E4453" s="2">
        <v>5.5820614815074672E-2</v>
      </c>
      <c r="F4453" s="2">
        <v>4448</v>
      </c>
      <c r="G4453">
        <f t="shared" ca="1" si="142"/>
        <v>-6.3837413938894775E-3</v>
      </c>
    </row>
    <row r="4454" spans="2:7" x14ac:dyDescent="0.25">
      <c r="B4454" s="3">
        <v>43490</v>
      </c>
      <c r="C4454" s="4">
        <v>100.66574900000001</v>
      </c>
      <c r="D4454" s="2">
        <f t="shared" si="141"/>
        <v>-2.5116233674873662E-2</v>
      </c>
      <c r="E4454" s="2">
        <v>-2.5116233674873662E-2</v>
      </c>
      <c r="F4454" s="2">
        <v>4449</v>
      </c>
      <c r="G4454">
        <f t="shared" ca="1" si="142"/>
        <v>-4.0839875651869549E-2</v>
      </c>
    </row>
    <row r="4455" spans="2:7" x14ac:dyDescent="0.25">
      <c r="B4455" s="3">
        <v>43493</v>
      </c>
      <c r="C4455" s="4">
        <v>103.259232</v>
      </c>
      <c r="D4455" s="2">
        <f t="shared" si="141"/>
        <v>-1.0584477277284506E-2</v>
      </c>
      <c r="E4455" s="2">
        <v>-1.0584477277284506E-2</v>
      </c>
      <c r="F4455" s="2">
        <v>4450</v>
      </c>
      <c r="G4455">
        <f t="shared" ca="1" si="142"/>
        <v>-2.2797963842965528E-2</v>
      </c>
    </row>
    <row r="4456" spans="2:7" x14ac:dyDescent="0.25">
      <c r="B4456" s="3">
        <v>43494</v>
      </c>
      <c r="C4456" s="4">
        <v>104.36386899999999</v>
      </c>
      <c r="D4456" s="2">
        <f t="shared" si="141"/>
        <v>3.8718901793544959E-2</v>
      </c>
      <c r="E4456" s="2">
        <v>3.8718901793544959E-2</v>
      </c>
      <c r="F4456" s="2">
        <v>4451</v>
      </c>
      <c r="G4456">
        <f t="shared" ca="1" si="142"/>
        <v>1.0396357855107377E-2</v>
      </c>
    </row>
    <row r="4457" spans="2:7" x14ac:dyDescent="0.25">
      <c r="B4457" s="3">
        <v>43495</v>
      </c>
      <c r="C4457" s="4">
        <v>100.47364</v>
      </c>
      <c r="D4457" s="2">
        <f t="shared" si="141"/>
        <v>5.2859395588598819E-3</v>
      </c>
      <c r="E4457" s="2">
        <v>5.2859395588598819E-3</v>
      </c>
      <c r="F4457" s="2">
        <v>4452</v>
      </c>
      <c r="G4457">
        <f t="shared" ca="1" si="142"/>
        <v>1.6393336983476111E-2</v>
      </c>
    </row>
    <row r="4458" spans="2:7" x14ac:dyDescent="0.25">
      <c r="B4458" s="3">
        <v>43496</v>
      </c>
      <c r="C4458" s="4">
        <v>99.945335</v>
      </c>
      <c r="D4458" s="2">
        <f t="shared" si="141"/>
        <v>6.2862753181160674E-3</v>
      </c>
      <c r="E4458" s="2">
        <v>6.2862753181160674E-3</v>
      </c>
      <c r="F4458" s="2">
        <v>4453</v>
      </c>
      <c r="G4458">
        <f t="shared" ca="1" si="142"/>
        <v>1.2214612990632961E-2</v>
      </c>
    </row>
    <row r="4459" spans="2:7" x14ac:dyDescent="0.25">
      <c r="B4459" s="3">
        <v>43497</v>
      </c>
      <c r="C4459" s="4">
        <v>99.320976000000002</v>
      </c>
      <c r="D4459" s="2">
        <f t="shared" si="141"/>
        <v>1.1246895590608789E-2</v>
      </c>
      <c r="E4459" s="2">
        <v>1.1246895590608789E-2</v>
      </c>
      <c r="F4459" s="2">
        <v>4454</v>
      </c>
      <c r="G4459">
        <f t="shared" ca="1" si="142"/>
        <v>2.9162263191239983E-2</v>
      </c>
    </row>
    <row r="4460" spans="2:7" x14ac:dyDescent="0.25">
      <c r="B4460" s="3">
        <v>43500</v>
      </c>
      <c r="C4460" s="4">
        <v>98.216346999999999</v>
      </c>
      <c r="D4460" s="2">
        <f t="shared" si="141"/>
        <v>-5.833671609101445E-3</v>
      </c>
      <c r="E4460" s="2">
        <v>-5.833671609101445E-3</v>
      </c>
      <c r="F4460" s="2">
        <v>4455</v>
      </c>
      <c r="G4460">
        <f t="shared" ca="1" si="142"/>
        <v>-7.1389906107152928E-2</v>
      </c>
    </row>
    <row r="4461" spans="2:7" x14ac:dyDescent="0.25">
      <c r="B4461" s="3">
        <v>43501</v>
      </c>
      <c r="C4461" s="4">
        <v>98.792670999999999</v>
      </c>
      <c r="D4461" s="2">
        <f t="shared" si="141"/>
        <v>4.8852233715844804E-3</v>
      </c>
      <c r="E4461" s="2">
        <v>4.8852233715844804E-3</v>
      </c>
      <c r="F4461" s="2">
        <v>4456</v>
      </c>
      <c r="G4461">
        <f t="shared" ca="1" si="142"/>
        <v>-1.106651880877473E-2</v>
      </c>
    </row>
    <row r="4462" spans="2:7" x14ac:dyDescent="0.25">
      <c r="B4462" s="3">
        <v>43502</v>
      </c>
      <c r="C4462" s="4">
        <v>98.312393</v>
      </c>
      <c r="D4462" s="2">
        <f t="shared" si="141"/>
        <v>-3.7611707400122776E-2</v>
      </c>
      <c r="E4462" s="2">
        <v>-3.7611707400122776E-2</v>
      </c>
      <c r="F4462" s="2">
        <v>4457</v>
      </c>
      <c r="G4462">
        <f t="shared" ca="1" si="142"/>
        <v>1.3649220057991643E-2</v>
      </c>
    </row>
    <row r="4463" spans="2:7" x14ac:dyDescent="0.25">
      <c r="B4463" s="3">
        <v>43503</v>
      </c>
      <c r="C4463" s="4">
        <v>102.154602</v>
      </c>
      <c r="D4463" s="2">
        <f t="shared" si="141"/>
        <v>5.6107278545417777E-2</v>
      </c>
      <c r="E4463" s="2">
        <v>5.6107278545417777E-2</v>
      </c>
      <c r="F4463" s="2">
        <v>4458</v>
      </c>
      <c r="G4463">
        <f t="shared" ca="1" si="142"/>
        <v>3.731243024718215E-2</v>
      </c>
    </row>
    <row r="4464" spans="2:7" x14ac:dyDescent="0.25">
      <c r="B4464" s="3">
        <v>43504</v>
      </c>
      <c r="C4464" s="4">
        <v>96.727485999999999</v>
      </c>
      <c r="D4464" s="2">
        <f t="shared" si="141"/>
        <v>5.4450270797890672E-2</v>
      </c>
      <c r="E4464" s="2">
        <v>5.4450270797890672E-2</v>
      </c>
      <c r="F4464" s="2">
        <v>4459</v>
      </c>
      <c r="G4464">
        <f t="shared" ca="1" si="142"/>
        <v>9.6743850203656695E-2</v>
      </c>
    </row>
    <row r="4465" spans="2:7" x14ac:dyDescent="0.25">
      <c r="B4465" s="3">
        <v>43507</v>
      </c>
      <c r="C4465" s="4">
        <v>91.732619999999997</v>
      </c>
      <c r="D4465" s="2">
        <f t="shared" si="141"/>
        <v>-1.4447975555827731E-2</v>
      </c>
      <c r="E4465" s="2">
        <v>-1.4447975555827731E-2</v>
      </c>
      <c r="F4465" s="2">
        <v>4460</v>
      </c>
      <c r="G4465">
        <f t="shared" ca="1" si="142"/>
        <v>6.0845454181273802E-3</v>
      </c>
    </row>
    <row r="4466" spans="2:7" x14ac:dyDescent="0.25">
      <c r="B4466" s="3">
        <v>43508</v>
      </c>
      <c r="C4466" s="4">
        <v>93.077399999999997</v>
      </c>
      <c r="D4466" s="2">
        <f t="shared" si="141"/>
        <v>1.7322898159340575E-2</v>
      </c>
      <c r="E4466" s="2">
        <v>1.7322898159340575E-2</v>
      </c>
      <c r="F4466" s="2">
        <v>4461</v>
      </c>
      <c r="G4466">
        <f t="shared" ca="1" si="142"/>
        <v>-4.2716789155713045E-2</v>
      </c>
    </row>
    <row r="4467" spans="2:7" x14ac:dyDescent="0.25">
      <c r="B4467" s="3">
        <v>43510</v>
      </c>
      <c r="C4467" s="4">
        <v>91.492485000000002</v>
      </c>
      <c r="D4467" s="2">
        <f t="shared" si="141"/>
        <v>3.7016822678544017E-2</v>
      </c>
      <c r="E4467" s="2">
        <v>3.7016822678544017E-2</v>
      </c>
      <c r="F4467" s="2">
        <v>4462</v>
      </c>
      <c r="G4467">
        <f t="shared" ca="1" si="142"/>
        <v>-1.7182018601024984E-2</v>
      </c>
    </row>
    <row r="4468" spans="2:7" x14ac:dyDescent="0.25">
      <c r="B4468" s="3">
        <v>43511</v>
      </c>
      <c r="C4468" s="4">
        <v>88.226616000000007</v>
      </c>
      <c r="D4468" s="2">
        <f t="shared" si="141"/>
        <v>1.7165003634749113E-2</v>
      </c>
      <c r="E4468" s="2">
        <v>1.7165003634749113E-2</v>
      </c>
      <c r="F4468" s="2">
        <v>4463</v>
      </c>
      <c r="G4468">
        <f t="shared" ca="1" si="142"/>
        <v>-8.4488285286274682E-4</v>
      </c>
    </row>
    <row r="4469" spans="2:7" x14ac:dyDescent="0.25">
      <c r="B4469" s="3">
        <v>43514</v>
      </c>
      <c r="C4469" s="4">
        <v>86.737762000000004</v>
      </c>
      <c r="D4469" s="2">
        <f t="shared" si="141"/>
        <v>-7.5741999114654304E-2</v>
      </c>
      <c r="E4469" s="2">
        <v>-7.5741999114654304E-2</v>
      </c>
      <c r="F4469" s="2">
        <v>4464</v>
      </c>
      <c r="G4469">
        <f t="shared" ca="1" si="142"/>
        <v>-3.483693417903843E-2</v>
      </c>
    </row>
    <row r="4470" spans="2:7" x14ac:dyDescent="0.25">
      <c r="B4470" s="3">
        <v>43515</v>
      </c>
      <c r="C4470" s="4">
        <v>93.845832999999999</v>
      </c>
      <c r="D4470" s="2">
        <f t="shared" si="141"/>
        <v>-3.5061817085702177E-2</v>
      </c>
      <c r="E4470" s="2">
        <v>-3.5061817085702177E-2</v>
      </c>
      <c r="F4470" s="2">
        <v>4465</v>
      </c>
      <c r="G4470">
        <f t="shared" ca="1" si="142"/>
        <v>-4.1968786054600457E-2</v>
      </c>
    </row>
    <row r="4471" spans="2:7" x14ac:dyDescent="0.25">
      <c r="B4471" s="3">
        <v>43516</v>
      </c>
      <c r="C4471" s="4">
        <v>97.255797999999999</v>
      </c>
      <c r="D4471" s="2">
        <f t="shared" si="141"/>
        <v>-5.1966259263260622E-2</v>
      </c>
      <c r="E4471" s="2">
        <v>-5.1966259263260622E-2</v>
      </c>
      <c r="F4471" s="2">
        <v>4466</v>
      </c>
      <c r="G4471">
        <f t="shared" ca="1" si="142"/>
        <v>7.9200249323688691E-3</v>
      </c>
    </row>
    <row r="4472" spans="2:7" x14ac:dyDescent="0.25">
      <c r="B4472" s="3">
        <v>43517</v>
      </c>
      <c r="C4472" s="4">
        <v>102.586853</v>
      </c>
      <c r="D4472" s="2">
        <f t="shared" si="141"/>
        <v>-5.3191486317985003E-2</v>
      </c>
      <c r="E4472" s="2">
        <v>-5.3191486317985003E-2</v>
      </c>
      <c r="F4472" s="2">
        <v>4467</v>
      </c>
      <c r="G4472">
        <f t="shared" ca="1" si="142"/>
        <v>2.8363457550231345E-2</v>
      </c>
    </row>
    <row r="4473" spans="2:7" x14ac:dyDescent="0.25">
      <c r="B4473" s="3">
        <v>43518</v>
      </c>
      <c r="C4473" s="4">
        <v>108.350159</v>
      </c>
      <c r="D4473" s="2">
        <f t="shared" si="141"/>
        <v>5.7958167866936083E-3</v>
      </c>
      <c r="E4473" s="2">
        <v>5.7958167866936083E-3</v>
      </c>
      <c r="F4473" s="2">
        <v>4468</v>
      </c>
      <c r="G4473">
        <f t="shared" ca="1" si="142"/>
        <v>-7.248520885914096E-3</v>
      </c>
    </row>
    <row r="4474" spans="2:7" x14ac:dyDescent="0.25">
      <c r="B4474" s="3">
        <v>43521</v>
      </c>
      <c r="C4474" s="4">
        <v>107.72580000000001</v>
      </c>
      <c r="D4474" s="2">
        <f t="shared" si="141"/>
        <v>2.0937638275131835E-2</v>
      </c>
      <c r="E4474" s="2">
        <v>2.0937638275131835E-2</v>
      </c>
      <c r="F4474" s="2">
        <v>4469</v>
      </c>
      <c r="G4474">
        <f t="shared" ca="1" si="142"/>
        <v>1.2814238389302337E-2</v>
      </c>
    </row>
    <row r="4475" spans="2:7" x14ac:dyDescent="0.25">
      <c r="B4475" s="3">
        <v>43522</v>
      </c>
      <c r="C4475" s="4">
        <v>105.516533</v>
      </c>
      <c r="D4475" s="2">
        <f t="shared" si="141"/>
        <v>2.091078199546096E-2</v>
      </c>
      <c r="E4475" s="2">
        <v>2.091078199546096E-2</v>
      </c>
      <c r="F4475" s="2">
        <v>4470</v>
      </c>
      <c r="G4475">
        <f t="shared" ca="1" si="142"/>
        <v>2.4497362368441425E-2</v>
      </c>
    </row>
    <row r="4476" spans="2:7" x14ac:dyDescent="0.25">
      <c r="B4476" s="3">
        <v>43523</v>
      </c>
      <c r="C4476" s="4">
        <v>103.355293</v>
      </c>
      <c r="D4476" s="2">
        <f t="shared" si="141"/>
        <v>-5.0855477685707723E-3</v>
      </c>
      <c r="E4476" s="2">
        <v>-5.0855477685707723E-3</v>
      </c>
      <c r="F4476" s="2">
        <v>4471</v>
      </c>
      <c r="G4476">
        <f t="shared" ca="1" si="142"/>
        <v>-5.377200961835327E-3</v>
      </c>
    </row>
    <row r="4477" spans="2:7" x14ac:dyDescent="0.25">
      <c r="B4477" s="3">
        <v>43524</v>
      </c>
      <c r="C4477" s="4">
        <v>103.88359800000001</v>
      </c>
      <c r="D4477" s="2">
        <f t="shared" si="141"/>
        <v>-5.5870825935729652E-2</v>
      </c>
      <c r="E4477" s="2">
        <v>-5.5870825935729652E-2</v>
      </c>
      <c r="F4477" s="2">
        <v>4472</v>
      </c>
      <c r="G4477">
        <f t="shared" ca="1" si="142"/>
        <v>-2.0493651650054904E-2</v>
      </c>
    </row>
    <row r="4478" spans="2:7" x14ac:dyDescent="0.25">
      <c r="B4478" s="3">
        <v>43525</v>
      </c>
      <c r="C4478" s="4">
        <v>110.031128</v>
      </c>
      <c r="D4478" s="2">
        <f t="shared" si="141"/>
        <v>-4.5814219027887626E-2</v>
      </c>
      <c r="E4478" s="2">
        <v>-4.5814219027887626E-2</v>
      </c>
      <c r="F4478" s="2">
        <v>4473</v>
      </c>
      <c r="G4478">
        <f t="shared" ca="1" si="142"/>
        <v>-6.4803508356326171E-4</v>
      </c>
    </row>
    <row r="4479" spans="2:7" x14ac:dyDescent="0.25">
      <c r="B4479" s="3">
        <v>43529</v>
      </c>
      <c r="C4479" s="4">
        <v>115.314156</v>
      </c>
      <c r="D4479" s="2">
        <f t="shared" si="141"/>
        <v>1.350787411689193E-2</v>
      </c>
      <c r="E4479" s="2">
        <v>1.350787411689193E-2</v>
      </c>
      <c r="F4479" s="2">
        <v>4474</v>
      </c>
      <c r="G4479">
        <f t="shared" ca="1" si="142"/>
        <v>-2.3456915582386287E-2</v>
      </c>
    </row>
    <row r="4480" spans="2:7" x14ac:dyDescent="0.25">
      <c r="B4480" s="3">
        <v>43530</v>
      </c>
      <c r="C4480" s="4">
        <v>113.77726699999999</v>
      </c>
      <c r="D4480" s="2">
        <f t="shared" si="141"/>
        <v>-1.1268859817359379E-2</v>
      </c>
      <c r="E4480" s="2">
        <v>-1.1268859817359379E-2</v>
      </c>
      <c r="F4480" s="2">
        <v>4475</v>
      </c>
      <c r="G4480">
        <f t="shared" ca="1" si="142"/>
        <v>2.8710426827962708E-3</v>
      </c>
    </row>
    <row r="4481" spans="2:7" x14ac:dyDescent="0.25">
      <c r="B4481" s="3">
        <v>43531</v>
      </c>
      <c r="C4481" s="4">
        <v>115.07402</v>
      </c>
      <c r="D4481" s="2">
        <f t="shared" si="141"/>
        <v>1.9574526841180398E-2</v>
      </c>
      <c r="E4481" s="2">
        <v>1.9574526841180398E-2</v>
      </c>
      <c r="F4481" s="2">
        <v>4476</v>
      </c>
      <c r="G4481">
        <f t="shared" ca="1" si="142"/>
        <v>-1.1357321031758993E-2</v>
      </c>
    </row>
    <row r="4482" spans="2:7" x14ac:dyDescent="0.25">
      <c r="B4482" s="3">
        <v>43532</v>
      </c>
      <c r="C4482" s="4">
        <v>112.864746</v>
      </c>
      <c r="D4482" s="2">
        <f t="shared" si="141"/>
        <v>-1.632484346508831E-2</v>
      </c>
      <c r="E4482" s="2">
        <v>-1.632484346508831E-2</v>
      </c>
      <c r="F4482" s="2">
        <v>4477</v>
      </c>
      <c r="G4482">
        <f t="shared" ca="1" si="142"/>
        <v>-2.824916087085157E-3</v>
      </c>
    </row>
    <row r="4483" spans="2:7" x14ac:dyDescent="0.25">
      <c r="B4483" s="3">
        <v>43535</v>
      </c>
      <c r="C4483" s="4">
        <v>114.73782300000001</v>
      </c>
      <c r="D4483" s="2">
        <f t="shared" si="141"/>
        <v>-2.8466875553356346E-2</v>
      </c>
      <c r="E4483" s="2">
        <v>-2.8466875553356346E-2</v>
      </c>
      <c r="F4483" s="2">
        <v>4478</v>
      </c>
      <c r="G4483">
        <f t="shared" ca="1" si="142"/>
        <v>5.5280115097372858E-2</v>
      </c>
    </row>
    <row r="4484" spans="2:7" x14ac:dyDescent="0.25">
      <c r="B4484" s="3">
        <v>43536</v>
      </c>
      <c r="C4484" s="4">
        <v>118.099754</v>
      </c>
      <c r="D4484" s="2">
        <f t="shared" si="141"/>
        <v>2.2453311966063649E-2</v>
      </c>
      <c r="E4484" s="2">
        <v>2.2453311966063649E-2</v>
      </c>
      <c r="F4484" s="2">
        <v>4479</v>
      </c>
      <c r="G4484">
        <f t="shared" ca="1" si="142"/>
        <v>2.2971033309831787E-2</v>
      </c>
    </row>
    <row r="4485" spans="2:7" x14ac:dyDescent="0.25">
      <c r="B4485" s="3">
        <v>43537</v>
      </c>
      <c r="C4485" s="4">
        <v>115.50625599999999</v>
      </c>
      <c r="D4485" s="2">
        <f t="shared" si="141"/>
        <v>-8.2475335035334957E-3</v>
      </c>
      <c r="E4485" s="2">
        <v>-8.2475335035334957E-3</v>
      </c>
      <c r="F4485" s="2">
        <v>4480</v>
      </c>
      <c r="G4485">
        <f t="shared" ca="1" si="142"/>
        <v>-0.11151785269741936</v>
      </c>
    </row>
    <row r="4486" spans="2:7" x14ac:dyDescent="0.25">
      <c r="B4486" s="3">
        <v>43538</v>
      </c>
      <c r="C4486" s="4">
        <v>116.46682</v>
      </c>
      <c r="D4486" s="2">
        <f t="shared" ref="D4486:D4549" si="143">(C4486-C4487)/C4487</f>
        <v>7.4782410504952131E-3</v>
      </c>
      <c r="E4486" s="2">
        <v>7.4782410504952131E-3</v>
      </c>
      <c r="F4486" s="2">
        <v>4481</v>
      </c>
      <c r="G4486">
        <f t="shared" ca="1" si="142"/>
        <v>-1.6704684058760494E-2</v>
      </c>
    </row>
    <row r="4487" spans="2:7" x14ac:dyDescent="0.25">
      <c r="B4487" s="3">
        <v>43539</v>
      </c>
      <c r="C4487" s="4">
        <v>115.602318</v>
      </c>
      <c r="D4487" s="2">
        <f t="shared" si="143"/>
        <v>3.4823697238141306E-2</v>
      </c>
      <c r="E4487" s="2">
        <v>3.4823697238141306E-2</v>
      </c>
      <c r="F4487" s="2">
        <v>4482</v>
      </c>
      <c r="G4487">
        <f t="shared" ca="1" si="142"/>
        <v>2.1646145665826913E-2</v>
      </c>
    </row>
    <row r="4488" spans="2:7" x14ac:dyDescent="0.25">
      <c r="B4488" s="3">
        <v>43542</v>
      </c>
      <c r="C4488" s="4">
        <v>111.71209</v>
      </c>
      <c r="D4488" s="2">
        <f t="shared" si="143"/>
        <v>-3.9636629576724786E-2</v>
      </c>
      <c r="E4488" s="2">
        <v>-3.9636629576724786E-2</v>
      </c>
      <c r="F4488" s="2">
        <v>4483</v>
      </c>
      <c r="G4488">
        <f t="shared" ref="G4488:G4551" ca="1" si="144">_xlfn.NORM.INV(RAND(),K$7,K$8)</f>
        <v>1.3023410574240739E-2</v>
      </c>
    </row>
    <row r="4489" spans="2:7" x14ac:dyDescent="0.25">
      <c r="B4489" s="3">
        <v>43543</v>
      </c>
      <c r="C4489" s="4">
        <v>116.322731</v>
      </c>
      <c r="D4489" s="2">
        <f t="shared" si="143"/>
        <v>2.7141624334420036E-2</v>
      </c>
      <c r="E4489" s="2">
        <v>2.7141624334420036E-2</v>
      </c>
      <c r="F4489" s="2">
        <v>4484</v>
      </c>
      <c r="G4489">
        <f t="shared" ca="1" si="144"/>
        <v>-2.7171686049300137E-2</v>
      </c>
    </row>
    <row r="4490" spans="2:7" x14ac:dyDescent="0.25">
      <c r="B4490" s="3">
        <v>43544</v>
      </c>
      <c r="C4490" s="4">
        <v>113.24897</v>
      </c>
      <c r="D4490" s="2">
        <f t="shared" si="143"/>
        <v>8.4888665175889228E-4</v>
      </c>
      <c r="E4490" s="2">
        <v>8.4888665175889228E-4</v>
      </c>
      <c r="F4490" s="2">
        <v>4485</v>
      </c>
      <c r="G4490">
        <f t="shared" ca="1" si="144"/>
        <v>5.402575412800965E-3</v>
      </c>
    </row>
    <row r="4491" spans="2:7" x14ac:dyDescent="0.25">
      <c r="B4491" s="3">
        <v>43546</v>
      </c>
      <c r="C4491" s="4">
        <v>113.152916</v>
      </c>
      <c r="D4491" s="2">
        <f t="shared" si="143"/>
        <v>-1.7514542211736303E-2</v>
      </c>
      <c r="E4491" s="2">
        <v>-1.7514542211736303E-2</v>
      </c>
      <c r="F4491" s="2">
        <v>4486</v>
      </c>
      <c r="G4491">
        <f t="shared" ca="1" si="144"/>
        <v>-1.4251254444661448E-2</v>
      </c>
    </row>
    <row r="4492" spans="2:7" x14ac:dyDescent="0.25">
      <c r="B4492" s="3">
        <v>43549</v>
      </c>
      <c r="C4492" s="4">
        <v>115.170067</v>
      </c>
      <c r="D4492" s="2">
        <f t="shared" si="143"/>
        <v>-4.46215401126491E-2</v>
      </c>
      <c r="E4492" s="2">
        <v>-4.46215401126491E-2</v>
      </c>
      <c r="F4492" s="2">
        <v>4487</v>
      </c>
      <c r="G4492">
        <f t="shared" ca="1" si="144"/>
        <v>-4.2079537084014195E-3</v>
      </c>
    </row>
    <row r="4493" spans="2:7" x14ac:dyDescent="0.25">
      <c r="B4493" s="3">
        <v>43550</v>
      </c>
      <c r="C4493" s="4">
        <v>120.549156</v>
      </c>
      <c r="D4493" s="2">
        <f t="shared" si="143"/>
        <v>-5.2114735037400509E-2</v>
      </c>
      <c r="E4493" s="2">
        <v>-5.2114735037400509E-2</v>
      </c>
      <c r="F4493" s="2">
        <v>4488</v>
      </c>
      <c r="G4493">
        <f t="shared" ca="1" si="144"/>
        <v>-3.4078142205561296E-2</v>
      </c>
    </row>
    <row r="4494" spans="2:7" x14ac:dyDescent="0.25">
      <c r="B4494" s="3">
        <v>43551</v>
      </c>
      <c r="C4494" s="4">
        <v>127.17694899999999</v>
      </c>
      <c r="D4494" s="2">
        <f t="shared" si="143"/>
        <v>3.7907150178001325E-3</v>
      </c>
      <c r="E4494" s="2">
        <v>3.7907150178001325E-3</v>
      </c>
      <c r="F4494" s="2">
        <v>4489</v>
      </c>
      <c r="G4494">
        <f t="shared" ca="1" si="144"/>
        <v>2.9500910604086796E-2</v>
      </c>
    </row>
    <row r="4495" spans="2:7" x14ac:dyDescent="0.25">
      <c r="B4495" s="3">
        <v>43552</v>
      </c>
      <c r="C4495" s="4">
        <v>126.69667800000001</v>
      </c>
      <c r="D4495" s="2">
        <f t="shared" si="143"/>
        <v>-0.10119250761386871</v>
      </c>
      <c r="E4495" s="2">
        <v>-0.10119250761386871</v>
      </c>
      <c r="F4495" s="2">
        <v>4490</v>
      </c>
      <c r="G4495">
        <f t="shared" ca="1" si="144"/>
        <v>-2.0336509565171672E-2</v>
      </c>
    </row>
    <row r="4496" spans="2:7" x14ac:dyDescent="0.25">
      <c r="B4496" s="3">
        <v>43556</v>
      </c>
      <c r="C4496" s="4">
        <v>140.96086099999999</v>
      </c>
      <c r="D4496" s="2">
        <f t="shared" si="143"/>
        <v>1.909718330011527E-2</v>
      </c>
      <c r="E4496" s="2">
        <v>1.909718330011527E-2</v>
      </c>
      <c r="F4496" s="2">
        <v>4491</v>
      </c>
      <c r="G4496">
        <f t="shared" ca="1" si="144"/>
        <v>1.0526795991262643E-2</v>
      </c>
    </row>
    <row r="4497" spans="2:7" x14ac:dyDescent="0.25">
      <c r="B4497" s="3">
        <v>43557</v>
      </c>
      <c r="C4497" s="4">
        <v>138.31935100000001</v>
      </c>
      <c r="D4497" s="2">
        <f t="shared" si="143"/>
        <v>-6.8965870288813218E-3</v>
      </c>
      <c r="E4497" s="2">
        <v>-6.8965870288813218E-3</v>
      </c>
      <c r="F4497" s="2">
        <v>4492</v>
      </c>
      <c r="G4497">
        <f t="shared" ca="1" si="144"/>
        <v>-7.3724932577974717E-3</v>
      </c>
    </row>
    <row r="4498" spans="2:7" x14ac:dyDescent="0.25">
      <c r="B4498" s="3">
        <v>43558</v>
      </c>
      <c r="C4498" s="4">
        <v>139.27990700000001</v>
      </c>
      <c r="D4498" s="2">
        <f t="shared" si="143"/>
        <v>-2.3568983936899789E-2</v>
      </c>
      <c r="E4498" s="2">
        <v>-2.3568983936899789E-2</v>
      </c>
      <c r="F4498" s="2">
        <v>4493</v>
      </c>
      <c r="G4498">
        <f t="shared" ca="1" si="144"/>
        <v>-8.0260890225660238E-3</v>
      </c>
    </row>
    <row r="4499" spans="2:7" x14ac:dyDescent="0.25">
      <c r="B4499" s="3">
        <v>43559</v>
      </c>
      <c r="C4499" s="4">
        <v>142.64183</v>
      </c>
      <c r="D4499" s="2">
        <f t="shared" si="143"/>
        <v>1.8169313802730472E-2</v>
      </c>
      <c r="E4499" s="2">
        <v>1.8169313802730472E-2</v>
      </c>
      <c r="F4499" s="2">
        <v>4494</v>
      </c>
      <c r="G4499">
        <f t="shared" ca="1" si="144"/>
        <v>-2.4603280560106007E-4</v>
      </c>
    </row>
    <row r="4500" spans="2:7" x14ac:dyDescent="0.25">
      <c r="B4500" s="3">
        <v>43560</v>
      </c>
      <c r="C4500" s="4">
        <v>140.09637499999999</v>
      </c>
      <c r="D4500" s="2">
        <f t="shared" si="143"/>
        <v>1.2495749449485482E-2</v>
      </c>
      <c r="E4500" s="2">
        <v>1.2495749449485482E-2</v>
      </c>
      <c r="F4500" s="2">
        <v>4495</v>
      </c>
      <c r="G4500">
        <f t="shared" ca="1" si="144"/>
        <v>5.1106163162575227E-2</v>
      </c>
    </row>
    <row r="4501" spans="2:7" x14ac:dyDescent="0.25">
      <c r="B4501" s="3">
        <v>43563</v>
      </c>
      <c r="C4501" s="4">
        <v>138.36737099999999</v>
      </c>
      <c r="D4501" s="2">
        <f t="shared" si="143"/>
        <v>3.5213884175044355E-2</v>
      </c>
      <c r="E4501" s="2">
        <v>3.5213884175044355E-2</v>
      </c>
      <c r="F4501" s="2">
        <v>4496</v>
      </c>
      <c r="G4501">
        <f t="shared" ca="1" si="144"/>
        <v>1.1847002346707578E-2</v>
      </c>
    </row>
    <row r="4502" spans="2:7" x14ac:dyDescent="0.25">
      <c r="B4502" s="3">
        <v>43564</v>
      </c>
      <c r="C4502" s="4">
        <v>133.66066000000001</v>
      </c>
      <c r="D4502" s="2">
        <f t="shared" si="143"/>
        <v>6.8739637614848312E-3</v>
      </c>
      <c r="E4502" s="2">
        <v>6.8739637614848312E-3</v>
      </c>
      <c r="F4502" s="2">
        <v>4497</v>
      </c>
      <c r="G4502">
        <f t="shared" ca="1" si="144"/>
        <v>5.3417765210190357E-2</v>
      </c>
    </row>
    <row r="4503" spans="2:7" x14ac:dyDescent="0.25">
      <c r="B4503" s="3">
        <v>43565</v>
      </c>
      <c r="C4503" s="4">
        <v>132.748154</v>
      </c>
      <c r="D4503" s="2">
        <f t="shared" si="143"/>
        <v>-2.886082150485021E-3</v>
      </c>
      <c r="E4503" s="2">
        <v>-2.886082150485021E-3</v>
      </c>
      <c r="F4503" s="2">
        <v>4498</v>
      </c>
      <c r="G4503">
        <f t="shared" ca="1" si="144"/>
        <v>4.9954136867288654E-2</v>
      </c>
    </row>
    <row r="4504" spans="2:7" x14ac:dyDescent="0.25">
      <c r="B4504" s="3">
        <v>43566</v>
      </c>
      <c r="C4504" s="4">
        <v>133.132385</v>
      </c>
      <c r="D4504" s="2">
        <f t="shared" si="143"/>
        <v>1.7621186724394503E-2</v>
      </c>
      <c r="E4504" s="2">
        <v>1.7621186724394503E-2</v>
      </c>
      <c r="F4504" s="2">
        <v>4499</v>
      </c>
      <c r="G4504">
        <f t="shared" ca="1" si="144"/>
        <v>-5.6992502849794367E-2</v>
      </c>
    </row>
    <row r="4505" spans="2:7" x14ac:dyDescent="0.25">
      <c r="B4505" s="3">
        <v>43567</v>
      </c>
      <c r="C4505" s="4">
        <v>130.827057</v>
      </c>
      <c r="D4505" s="2">
        <f t="shared" si="143"/>
        <v>-2.4704638876114866E-2</v>
      </c>
      <c r="E4505" s="2">
        <v>-2.4704638876114866E-2</v>
      </c>
      <c r="F4505" s="2">
        <v>4500</v>
      </c>
      <c r="G4505">
        <f t="shared" ca="1" si="144"/>
        <v>3.9705873255264944E-2</v>
      </c>
    </row>
    <row r="4506" spans="2:7" x14ac:dyDescent="0.25">
      <c r="B4506" s="3">
        <v>43570</v>
      </c>
      <c r="C4506" s="4">
        <v>134.140961</v>
      </c>
      <c r="D4506" s="2">
        <f t="shared" si="143"/>
        <v>-6.403341637022982E-3</v>
      </c>
      <c r="E4506" s="2">
        <v>-6.403341637022982E-3</v>
      </c>
      <c r="F4506" s="2">
        <v>4501</v>
      </c>
      <c r="G4506">
        <f t="shared" ca="1" si="144"/>
        <v>1.582210465286903E-2</v>
      </c>
    </row>
    <row r="4507" spans="2:7" x14ac:dyDescent="0.25">
      <c r="B4507" s="3">
        <v>43571</v>
      </c>
      <c r="C4507" s="4">
        <v>135.005447</v>
      </c>
      <c r="D4507" s="2">
        <f t="shared" si="143"/>
        <v>2.816385105455705E-2</v>
      </c>
      <c r="E4507" s="2">
        <v>2.816385105455705E-2</v>
      </c>
      <c r="F4507" s="2">
        <v>4502</v>
      </c>
      <c r="G4507">
        <f t="shared" ca="1" si="144"/>
        <v>1.1734451326124568E-2</v>
      </c>
    </row>
    <row r="4508" spans="2:7" x14ac:dyDescent="0.25">
      <c r="B4508" s="3">
        <v>43573</v>
      </c>
      <c r="C4508" s="4">
        <v>131.30732699999999</v>
      </c>
      <c r="D4508" s="2">
        <f t="shared" si="143"/>
        <v>1.7113147322214022E-2</v>
      </c>
      <c r="E4508" s="2">
        <v>1.7113147322214022E-2</v>
      </c>
      <c r="F4508" s="2">
        <v>4503</v>
      </c>
      <c r="G4508">
        <f t="shared" ca="1" si="144"/>
        <v>-3.7178348112392415E-2</v>
      </c>
    </row>
    <row r="4509" spans="2:7" x14ac:dyDescent="0.25">
      <c r="B4509" s="3">
        <v>43577</v>
      </c>
      <c r="C4509" s="4">
        <v>129.09805299999999</v>
      </c>
      <c r="D4509" s="2">
        <f t="shared" si="143"/>
        <v>1.2048061201813138E-2</v>
      </c>
      <c r="E4509" s="2">
        <v>1.2048061201813138E-2</v>
      </c>
      <c r="F4509" s="2">
        <v>4504</v>
      </c>
      <c r="G4509">
        <f t="shared" ca="1" si="144"/>
        <v>3.530842569482813E-2</v>
      </c>
    </row>
    <row r="4510" spans="2:7" x14ac:dyDescent="0.25">
      <c r="B4510" s="3">
        <v>43578</v>
      </c>
      <c r="C4510" s="4">
        <v>127.561188</v>
      </c>
      <c r="D4510" s="2">
        <f t="shared" si="143"/>
        <v>-3.2422524435579012E-2</v>
      </c>
      <c r="E4510" s="2">
        <v>-3.2422524435579012E-2</v>
      </c>
      <c r="F4510" s="2">
        <v>4505</v>
      </c>
      <c r="G4510">
        <f t="shared" ca="1" si="144"/>
        <v>-4.4761296861829843E-2</v>
      </c>
    </row>
    <row r="4511" spans="2:7" x14ac:dyDescent="0.25">
      <c r="B4511" s="3">
        <v>43579</v>
      </c>
      <c r="C4511" s="4">
        <v>131.835632</v>
      </c>
      <c r="D4511" s="2">
        <f t="shared" si="143"/>
        <v>1.7797477978881628E-2</v>
      </c>
      <c r="E4511" s="2">
        <v>1.7797477978881628E-2</v>
      </c>
      <c r="F4511" s="2">
        <v>4506</v>
      </c>
      <c r="G4511">
        <f t="shared" ca="1" si="144"/>
        <v>9.8302661752039874E-2</v>
      </c>
    </row>
    <row r="4512" spans="2:7" x14ac:dyDescent="0.25">
      <c r="B4512" s="3">
        <v>43580</v>
      </c>
      <c r="C4512" s="4">
        <v>129.53031899999999</v>
      </c>
      <c r="D4512" s="2">
        <f t="shared" si="143"/>
        <v>1.6968317585398237E-2</v>
      </c>
      <c r="E4512" s="2">
        <v>1.6968317585398237E-2</v>
      </c>
      <c r="F4512" s="2">
        <v>4507</v>
      </c>
      <c r="G4512">
        <f t="shared" ca="1" si="144"/>
        <v>-1.5695612679842368E-2</v>
      </c>
    </row>
    <row r="4513" spans="2:7" x14ac:dyDescent="0.25">
      <c r="B4513" s="3">
        <v>43581</v>
      </c>
      <c r="C4513" s="4">
        <v>127.36908</v>
      </c>
      <c r="D4513" s="2">
        <f t="shared" si="143"/>
        <v>1.1326155964194718E-3</v>
      </c>
      <c r="E4513" s="2">
        <v>1.1326155964194718E-3</v>
      </c>
      <c r="F4513" s="2">
        <v>4508</v>
      </c>
      <c r="G4513">
        <f t="shared" ca="1" si="144"/>
        <v>3.8036492615138508E-2</v>
      </c>
    </row>
    <row r="4514" spans="2:7" x14ac:dyDescent="0.25">
      <c r="B4514" s="3">
        <v>43585</v>
      </c>
      <c r="C4514" s="4">
        <v>127.22498299999999</v>
      </c>
      <c r="D4514" s="2">
        <f t="shared" si="143"/>
        <v>4.5505732516283462E-3</v>
      </c>
      <c r="E4514" s="2">
        <v>4.5505732516283462E-3</v>
      </c>
      <c r="F4514" s="2">
        <v>4509</v>
      </c>
      <c r="G4514">
        <f t="shared" ca="1" si="144"/>
        <v>1.9031023817674974E-2</v>
      </c>
    </row>
    <row r="4515" spans="2:7" x14ac:dyDescent="0.25">
      <c r="B4515" s="3">
        <v>43587</v>
      </c>
      <c r="C4515" s="4">
        <v>126.64865899999999</v>
      </c>
      <c r="D4515" s="2">
        <f t="shared" si="143"/>
        <v>1.4621097175365087E-2</v>
      </c>
      <c r="E4515" s="2">
        <v>1.4621097175365087E-2</v>
      </c>
      <c r="F4515" s="2">
        <v>4510</v>
      </c>
      <c r="G4515">
        <f t="shared" ca="1" si="144"/>
        <v>-6.7442094750998799E-2</v>
      </c>
    </row>
    <row r="4516" spans="2:7" x14ac:dyDescent="0.25">
      <c r="B4516" s="3">
        <v>43588</v>
      </c>
      <c r="C4516" s="4">
        <v>124.823601</v>
      </c>
      <c r="D4516" s="2">
        <f t="shared" si="143"/>
        <v>-1.7019661559600413E-2</v>
      </c>
      <c r="E4516" s="2">
        <v>-1.7019661559600413E-2</v>
      </c>
      <c r="F4516" s="2">
        <v>4511</v>
      </c>
      <c r="G4516">
        <f t="shared" ca="1" si="144"/>
        <v>4.0980106908861537E-2</v>
      </c>
    </row>
    <row r="4517" spans="2:7" x14ac:dyDescent="0.25">
      <c r="B4517" s="3">
        <v>43591</v>
      </c>
      <c r="C4517" s="4">
        <v>126.98484000000001</v>
      </c>
      <c r="D4517" s="2">
        <f t="shared" si="143"/>
        <v>-4.5182081559164838E-3</v>
      </c>
      <c r="E4517" s="2">
        <v>-4.5182081559164838E-3</v>
      </c>
      <c r="F4517" s="2">
        <v>4512</v>
      </c>
      <c r="G4517">
        <f t="shared" ca="1" si="144"/>
        <v>4.7915753639494484E-2</v>
      </c>
    </row>
    <row r="4518" spans="2:7" x14ac:dyDescent="0.25">
      <c r="B4518" s="3">
        <v>43592</v>
      </c>
      <c r="C4518" s="4">
        <v>127.561188</v>
      </c>
      <c r="D4518" s="2">
        <f t="shared" si="143"/>
        <v>1.1809578163810683E-2</v>
      </c>
      <c r="E4518" s="2">
        <v>1.1809578163810683E-2</v>
      </c>
      <c r="F4518" s="2">
        <v>4513</v>
      </c>
      <c r="G4518">
        <f t="shared" ca="1" si="144"/>
        <v>-5.3138214942108297E-2</v>
      </c>
    </row>
    <row r="4519" spans="2:7" x14ac:dyDescent="0.25">
      <c r="B4519" s="3">
        <v>43593</v>
      </c>
      <c r="C4519" s="4">
        <v>126.072327</v>
      </c>
      <c r="D4519" s="2">
        <f t="shared" si="143"/>
        <v>-6.2499952594173853E-2</v>
      </c>
      <c r="E4519" s="2">
        <v>-6.2499952594173853E-2</v>
      </c>
      <c r="F4519" s="2">
        <v>4514</v>
      </c>
      <c r="G4519">
        <f t="shared" ca="1" si="144"/>
        <v>-4.7994526622352138E-2</v>
      </c>
    </row>
    <row r="4520" spans="2:7" x14ac:dyDescent="0.25">
      <c r="B4520" s="3">
        <v>43594</v>
      </c>
      <c r="C4520" s="4">
        <v>134.47714199999999</v>
      </c>
      <c r="D4520" s="2">
        <f t="shared" si="143"/>
        <v>-2.4730072646389815E-2</v>
      </c>
      <c r="E4520" s="2">
        <v>-2.4730072646389815E-2</v>
      </c>
      <c r="F4520" s="2">
        <v>4515</v>
      </c>
      <c r="G4520">
        <f t="shared" ca="1" si="144"/>
        <v>-6.0044928199060418E-2</v>
      </c>
    </row>
    <row r="4521" spans="2:7" x14ac:dyDescent="0.25">
      <c r="B4521" s="3">
        <v>43595</v>
      </c>
      <c r="C4521" s="4">
        <v>137.8871</v>
      </c>
      <c r="D4521" s="2">
        <f t="shared" si="143"/>
        <v>2.3164564889542806E-2</v>
      </c>
      <c r="E4521" s="2">
        <v>2.3164564889542806E-2</v>
      </c>
      <c r="F4521" s="2">
        <v>4516</v>
      </c>
      <c r="G4521">
        <f t="shared" ca="1" si="144"/>
        <v>-7.2946858424572181E-3</v>
      </c>
    </row>
    <row r="4522" spans="2:7" x14ac:dyDescent="0.25">
      <c r="B4522" s="3">
        <v>43598</v>
      </c>
      <c r="C4522" s="4">
        <v>134.76532</v>
      </c>
      <c r="D4522" s="2">
        <f t="shared" si="143"/>
        <v>3.2376875244960496E-2</v>
      </c>
      <c r="E4522" s="2">
        <v>3.2376875244960496E-2</v>
      </c>
      <c r="F4522" s="2">
        <v>4517</v>
      </c>
      <c r="G4522">
        <f t="shared" ca="1" si="144"/>
        <v>0.1000113467417192</v>
      </c>
    </row>
    <row r="4523" spans="2:7" x14ac:dyDescent="0.25">
      <c r="B4523" s="3">
        <v>43599</v>
      </c>
      <c r="C4523" s="4">
        <v>130.53887900000001</v>
      </c>
      <c r="D4523" s="2">
        <f t="shared" si="143"/>
        <v>2.7210831411945864E-2</v>
      </c>
      <c r="E4523" s="2">
        <v>2.7210831411945864E-2</v>
      </c>
      <c r="F4523" s="2">
        <v>4518</v>
      </c>
      <c r="G4523">
        <f t="shared" ca="1" si="144"/>
        <v>-6.7099186258551061E-2</v>
      </c>
    </row>
    <row r="4524" spans="2:7" x14ac:dyDescent="0.25">
      <c r="B4524" s="3">
        <v>43600</v>
      </c>
      <c r="C4524" s="4">
        <v>127.08090199999999</v>
      </c>
      <c r="D4524" s="2">
        <f t="shared" si="143"/>
        <v>3.1578983427202202E-2</v>
      </c>
      <c r="E4524" s="2">
        <v>3.1578983427202202E-2</v>
      </c>
      <c r="F4524" s="2">
        <v>4519</v>
      </c>
      <c r="G4524">
        <f t="shared" ca="1" si="144"/>
        <v>-9.3357598439544595E-2</v>
      </c>
    </row>
    <row r="4525" spans="2:7" x14ac:dyDescent="0.25">
      <c r="B4525" s="3">
        <v>43601</v>
      </c>
      <c r="C4525" s="4">
        <v>123.19066599999999</v>
      </c>
      <c r="D4525" s="2">
        <f t="shared" si="143"/>
        <v>-1.9120501808199734E-2</v>
      </c>
      <c r="E4525" s="2">
        <v>-1.9120501808199734E-2</v>
      </c>
      <c r="F4525" s="2">
        <v>4520</v>
      </c>
      <c r="G4525">
        <f t="shared" ca="1" si="144"/>
        <v>5.9293601505959345E-2</v>
      </c>
    </row>
    <row r="4526" spans="2:7" x14ac:dyDescent="0.25">
      <c r="B4526" s="3">
        <v>43602</v>
      </c>
      <c r="C4526" s="4">
        <v>125.592049</v>
      </c>
      <c r="D4526" s="2">
        <f t="shared" si="143"/>
        <v>-6.0703943454866183E-2</v>
      </c>
      <c r="E4526" s="2">
        <v>-6.0703943454866183E-2</v>
      </c>
      <c r="F4526" s="2">
        <v>4521</v>
      </c>
      <c r="G4526">
        <f t="shared" ca="1" si="144"/>
        <v>3.0163582849001922E-2</v>
      </c>
    </row>
    <row r="4527" spans="2:7" x14ac:dyDescent="0.25">
      <c r="B4527" s="3">
        <v>43605</v>
      </c>
      <c r="C4527" s="4">
        <v>133.70869400000001</v>
      </c>
      <c r="D4527" s="2">
        <f t="shared" si="143"/>
        <v>4.0358661841531987E-2</v>
      </c>
      <c r="E4527" s="2">
        <v>4.0358661841531987E-2</v>
      </c>
      <c r="F4527" s="2">
        <v>4522</v>
      </c>
      <c r="G4527">
        <f t="shared" ca="1" si="144"/>
        <v>-2.2529222437818269E-2</v>
      </c>
    </row>
    <row r="4528" spans="2:7" x14ac:dyDescent="0.25">
      <c r="B4528" s="3">
        <v>43606</v>
      </c>
      <c r="C4528" s="4">
        <v>128.52172899999999</v>
      </c>
      <c r="D4528" s="2">
        <f t="shared" si="143"/>
        <v>-1.8341925895726783E-2</v>
      </c>
      <c r="E4528" s="2">
        <v>-1.8341925895726783E-2</v>
      </c>
      <c r="F4528" s="2">
        <v>4523</v>
      </c>
      <c r="G4528">
        <f t="shared" ca="1" si="144"/>
        <v>8.4693370107086878E-3</v>
      </c>
    </row>
    <row r="4529" spans="2:7" x14ac:dyDescent="0.25">
      <c r="B4529" s="3">
        <v>43607</v>
      </c>
      <c r="C4529" s="4">
        <v>130.92311100000001</v>
      </c>
      <c r="D4529" s="2">
        <f t="shared" si="143"/>
        <v>-1.6594564876156868E-2</v>
      </c>
      <c r="E4529" s="2">
        <v>-1.6594564876156868E-2</v>
      </c>
      <c r="F4529" s="2">
        <v>4524</v>
      </c>
      <c r="G4529">
        <f t="shared" ca="1" si="144"/>
        <v>4.1384079457641609E-2</v>
      </c>
    </row>
    <row r="4530" spans="2:7" x14ac:dyDescent="0.25">
      <c r="B4530" s="3">
        <v>43608</v>
      </c>
      <c r="C4530" s="4">
        <v>133.132385</v>
      </c>
      <c r="D4530" s="2">
        <f t="shared" si="143"/>
        <v>-3.9500946820970752E-2</v>
      </c>
      <c r="E4530" s="2">
        <v>-3.9500946820970752E-2</v>
      </c>
      <c r="F4530" s="2">
        <v>4525</v>
      </c>
      <c r="G4530">
        <f t="shared" ca="1" si="144"/>
        <v>4.1712244615755394E-2</v>
      </c>
    </row>
    <row r="4531" spans="2:7" x14ac:dyDescent="0.25">
      <c r="B4531" s="3">
        <v>43609</v>
      </c>
      <c r="C4531" s="4">
        <v>138.60751300000001</v>
      </c>
      <c r="D4531" s="2">
        <f t="shared" si="143"/>
        <v>1.4411258177808372E-2</v>
      </c>
      <c r="E4531" s="2">
        <v>1.4411258177808372E-2</v>
      </c>
      <c r="F4531" s="2">
        <v>4526</v>
      </c>
      <c r="G4531">
        <f t="shared" ca="1" si="144"/>
        <v>-2.5820136113300831E-2</v>
      </c>
    </row>
    <row r="4532" spans="2:7" x14ac:dyDescent="0.25">
      <c r="B4532" s="3">
        <v>43612</v>
      </c>
      <c r="C4532" s="4">
        <v>136.63838200000001</v>
      </c>
      <c r="D4532" s="2">
        <f t="shared" si="143"/>
        <v>-4.3375944424524901E-2</v>
      </c>
      <c r="E4532" s="2">
        <v>-4.3375944424524901E-2</v>
      </c>
      <c r="F4532" s="2">
        <v>4527</v>
      </c>
      <c r="G4532">
        <f t="shared" ca="1" si="144"/>
        <v>-4.7607029672863135E-2</v>
      </c>
    </row>
    <row r="4533" spans="2:7" x14ac:dyDescent="0.25">
      <c r="B4533" s="3">
        <v>43613</v>
      </c>
      <c r="C4533" s="4">
        <v>142.83393899999999</v>
      </c>
      <c r="D4533" s="2">
        <f t="shared" si="143"/>
        <v>1.8144440267416483E-2</v>
      </c>
      <c r="E4533" s="2">
        <v>1.8144440267416483E-2</v>
      </c>
      <c r="F4533" s="2">
        <v>4528</v>
      </c>
      <c r="G4533">
        <f t="shared" ca="1" si="144"/>
        <v>1.4243567921481534E-2</v>
      </c>
    </row>
    <row r="4534" spans="2:7" x14ac:dyDescent="0.25">
      <c r="B4534" s="3">
        <v>43614</v>
      </c>
      <c r="C4534" s="4">
        <v>140.28848300000001</v>
      </c>
      <c r="D4534" s="2">
        <f t="shared" si="143"/>
        <v>2.4552865366995653E-2</v>
      </c>
      <c r="E4534" s="2">
        <v>2.4552865366995653E-2</v>
      </c>
      <c r="F4534" s="2">
        <v>4529</v>
      </c>
      <c r="G4534">
        <f t="shared" ca="1" si="144"/>
        <v>-4.2874258783824795E-2</v>
      </c>
    </row>
    <row r="4535" spans="2:7" x14ac:dyDescent="0.25">
      <c r="B4535" s="3">
        <v>43615</v>
      </c>
      <c r="C4535" s="4">
        <v>136.92654400000001</v>
      </c>
      <c r="D4535" s="2">
        <f t="shared" si="143"/>
        <v>1.4048617491432341E-3</v>
      </c>
      <c r="E4535" s="2">
        <v>1.4048617491432341E-3</v>
      </c>
      <c r="F4535" s="2">
        <v>4530</v>
      </c>
      <c r="G4535">
        <f t="shared" ca="1" si="144"/>
        <v>4.2206254236558383E-2</v>
      </c>
    </row>
    <row r="4536" spans="2:7" x14ac:dyDescent="0.25">
      <c r="B4536" s="3">
        <v>43616</v>
      </c>
      <c r="C4536" s="4">
        <v>136.73445100000001</v>
      </c>
      <c r="D4536" s="2">
        <f t="shared" si="143"/>
        <v>2.4649291843131314E-3</v>
      </c>
      <c r="E4536" s="2">
        <v>2.4649291843131314E-3</v>
      </c>
      <c r="F4536" s="2">
        <v>4531</v>
      </c>
      <c r="G4536">
        <f t="shared" ca="1" si="144"/>
        <v>3.2522422323394078E-2</v>
      </c>
    </row>
    <row r="4537" spans="2:7" x14ac:dyDescent="0.25">
      <c r="B4537" s="3">
        <v>43619</v>
      </c>
      <c r="C4537" s="4">
        <v>136.39823899999999</v>
      </c>
      <c r="D4537" s="2">
        <f t="shared" si="143"/>
        <v>-6.298154864909887E-3</v>
      </c>
      <c r="E4537" s="2">
        <v>-6.298154864909887E-3</v>
      </c>
      <c r="F4537" s="2">
        <v>4532</v>
      </c>
      <c r="G4537">
        <f t="shared" ca="1" si="144"/>
        <v>4.1944613503993804E-2</v>
      </c>
    </row>
    <row r="4538" spans="2:7" x14ac:dyDescent="0.25">
      <c r="B4538" s="3">
        <v>43620</v>
      </c>
      <c r="C4538" s="4">
        <v>137.26274100000001</v>
      </c>
      <c r="D4538" s="2">
        <f t="shared" si="143"/>
        <v>2.5475321031391499E-2</v>
      </c>
      <c r="E4538" s="2">
        <v>2.5475321031391499E-2</v>
      </c>
      <c r="F4538" s="2">
        <v>4533</v>
      </c>
      <c r="G4538">
        <f t="shared" ca="1" si="144"/>
        <v>8.8542005433337276E-2</v>
      </c>
    </row>
    <row r="4539" spans="2:7" x14ac:dyDescent="0.25">
      <c r="B4539" s="3">
        <v>43622</v>
      </c>
      <c r="C4539" s="4">
        <v>133.85279800000001</v>
      </c>
      <c r="D4539" s="2">
        <f t="shared" si="143"/>
        <v>3.962550226986555E-3</v>
      </c>
      <c r="E4539" s="2">
        <v>3.962550226986555E-3</v>
      </c>
      <c r="F4539" s="2">
        <v>4534</v>
      </c>
      <c r="G4539">
        <f t="shared" ca="1" si="144"/>
        <v>-2.2453593643869386E-2</v>
      </c>
    </row>
    <row r="4540" spans="2:7" x14ac:dyDescent="0.25">
      <c r="B4540" s="3">
        <v>43623</v>
      </c>
      <c r="C4540" s="4">
        <v>133.32449299999999</v>
      </c>
      <c r="D4540" s="2">
        <f t="shared" si="143"/>
        <v>-1.7345008166625698E-2</v>
      </c>
      <c r="E4540" s="2">
        <v>-1.7345008166625698E-2</v>
      </c>
      <c r="F4540" s="2">
        <v>4535</v>
      </c>
      <c r="G4540">
        <f t="shared" ca="1" si="144"/>
        <v>1.637642554917889E-2</v>
      </c>
    </row>
    <row r="4541" spans="2:7" x14ac:dyDescent="0.25">
      <c r="B4541" s="3">
        <v>43626</v>
      </c>
      <c r="C4541" s="4">
        <v>135.67782600000001</v>
      </c>
      <c r="D4541" s="2">
        <f t="shared" si="143"/>
        <v>1.3634589842492519E-2</v>
      </c>
      <c r="E4541" s="2">
        <v>1.3634589842492519E-2</v>
      </c>
      <c r="F4541" s="2">
        <v>4536</v>
      </c>
      <c r="G4541">
        <f t="shared" ca="1" si="144"/>
        <v>3.8104257969598522E-2</v>
      </c>
    </row>
    <row r="4542" spans="2:7" x14ac:dyDescent="0.25">
      <c r="B4542" s="3">
        <v>43627</v>
      </c>
      <c r="C4542" s="4">
        <v>133.85279800000001</v>
      </c>
      <c r="D4542" s="2">
        <f t="shared" si="143"/>
        <v>1.7972998007016647E-3</v>
      </c>
      <c r="E4542" s="2">
        <v>1.7972998007016647E-3</v>
      </c>
      <c r="F4542" s="2">
        <v>4537</v>
      </c>
      <c r="G4542">
        <f t="shared" ca="1" si="144"/>
        <v>1.4455361217956786E-2</v>
      </c>
    </row>
    <row r="4543" spans="2:7" x14ac:dyDescent="0.25">
      <c r="B4543" s="3">
        <v>43628</v>
      </c>
      <c r="C4543" s="4">
        <v>133.61265599999999</v>
      </c>
      <c r="D4543" s="2">
        <f t="shared" si="143"/>
        <v>-5.7183046471540582E-3</v>
      </c>
      <c r="E4543" s="2">
        <v>-5.7183046471540582E-3</v>
      </c>
      <c r="F4543" s="2">
        <v>4538</v>
      </c>
      <c r="G4543">
        <f t="shared" ca="1" si="144"/>
        <v>2.4580522156497745E-4</v>
      </c>
    </row>
    <row r="4544" spans="2:7" x14ac:dyDescent="0.25">
      <c r="B4544" s="3">
        <v>43629</v>
      </c>
      <c r="C4544" s="4">
        <v>134.38108800000001</v>
      </c>
      <c r="D4544" s="2">
        <f t="shared" si="143"/>
        <v>-2.495574342965704E-3</v>
      </c>
      <c r="E4544" s="2">
        <v>-2.495574342965704E-3</v>
      </c>
      <c r="F4544" s="2">
        <v>4539</v>
      </c>
      <c r="G4544">
        <f t="shared" ca="1" si="144"/>
        <v>1.4805451575895839E-2</v>
      </c>
    </row>
    <row r="4545" spans="2:7" x14ac:dyDescent="0.25">
      <c r="B4545" s="3">
        <v>43630</v>
      </c>
      <c r="C4545" s="4">
        <v>134.717285</v>
      </c>
      <c r="D4545" s="2">
        <f t="shared" si="143"/>
        <v>1.0082713585514519E-2</v>
      </c>
      <c r="E4545" s="2">
        <v>1.0082713585514519E-2</v>
      </c>
      <c r="F4545" s="2">
        <v>4540</v>
      </c>
      <c r="G4545">
        <f t="shared" ca="1" si="144"/>
        <v>3.1636593857383752E-2</v>
      </c>
    </row>
    <row r="4546" spans="2:7" x14ac:dyDescent="0.25">
      <c r="B4546" s="3">
        <v>43633</v>
      </c>
      <c r="C4546" s="4">
        <v>133.37252799999999</v>
      </c>
      <c r="D4546" s="2">
        <f t="shared" si="143"/>
        <v>7.2544128322186751E-3</v>
      </c>
      <c r="E4546" s="2">
        <v>7.2544128322186751E-3</v>
      </c>
      <c r="F4546" s="2">
        <v>4541</v>
      </c>
      <c r="G4546">
        <f t="shared" ca="1" si="144"/>
        <v>1.1734649311481386E-2</v>
      </c>
    </row>
    <row r="4547" spans="2:7" x14ac:dyDescent="0.25">
      <c r="B4547" s="3">
        <v>43634</v>
      </c>
      <c r="C4547" s="4">
        <v>132.411957</v>
      </c>
      <c r="D4547" s="2">
        <f t="shared" si="143"/>
        <v>1.1001103831050501E-2</v>
      </c>
      <c r="E4547" s="2">
        <v>1.1001103831050501E-2</v>
      </c>
      <c r="F4547" s="2">
        <v>4542</v>
      </c>
      <c r="G4547">
        <f t="shared" ca="1" si="144"/>
        <v>4.042437398755807E-2</v>
      </c>
    </row>
    <row r="4548" spans="2:7" x14ac:dyDescent="0.25">
      <c r="B4548" s="3">
        <v>43635</v>
      </c>
      <c r="C4548" s="4">
        <v>130.97112999999999</v>
      </c>
      <c r="D4548" s="2">
        <f t="shared" si="143"/>
        <v>-2.5603826357686694E-3</v>
      </c>
      <c r="E4548" s="2">
        <v>-2.5603826357686694E-3</v>
      </c>
      <c r="F4548" s="2">
        <v>4543</v>
      </c>
      <c r="G4548">
        <f t="shared" ca="1" si="144"/>
        <v>1.2571572961635163E-2</v>
      </c>
    </row>
    <row r="4549" spans="2:7" x14ac:dyDescent="0.25">
      <c r="B4549" s="3">
        <v>43636</v>
      </c>
      <c r="C4549" s="4">
        <v>131.30732699999999</v>
      </c>
      <c r="D4549" s="2">
        <f t="shared" si="143"/>
        <v>-2.3222507732477304E-2</v>
      </c>
      <c r="E4549" s="2">
        <v>-2.3222507732477304E-2</v>
      </c>
      <c r="F4549" s="2">
        <v>4544</v>
      </c>
      <c r="G4549">
        <f t="shared" ca="1" si="144"/>
        <v>2.136237500003919E-2</v>
      </c>
    </row>
    <row r="4550" spans="2:7" x14ac:dyDescent="0.25">
      <c r="B4550" s="3">
        <v>43637</v>
      </c>
      <c r="C4550" s="4">
        <v>134.42910800000001</v>
      </c>
      <c r="D4550" s="2">
        <f t="shared" ref="D4550:D4613" si="145">(C4550-C4551)/C4551</f>
        <v>-7.1413397954495875E-4</v>
      </c>
      <c r="E4550" s="2">
        <v>-7.1413397954495875E-4</v>
      </c>
      <c r="F4550" s="2">
        <v>4545</v>
      </c>
      <c r="G4550">
        <f t="shared" ca="1" si="144"/>
        <v>-4.5929238990517332E-2</v>
      </c>
    </row>
    <row r="4551" spans="2:7" x14ac:dyDescent="0.25">
      <c r="B4551" s="3">
        <v>43640</v>
      </c>
      <c r="C4551" s="4">
        <v>134.52517700000001</v>
      </c>
      <c r="D4551" s="2">
        <f t="shared" si="145"/>
        <v>1.0461706969344944E-2</v>
      </c>
      <c r="E4551" s="2">
        <v>1.0461706969344944E-2</v>
      </c>
      <c r="F4551" s="2">
        <v>4546</v>
      </c>
      <c r="G4551">
        <f t="shared" ca="1" si="144"/>
        <v>1.5289341303449906E-2</v>
      </c>
    </row>
    <row r="4552" spans="2:7" x14ac:dyDescent="0.25">
      <c r="B4552" s="3">
        <v>43641</v>
      </c>
      <c r="C4552" s="4">
        <v>133.132385</v>
      </c>
      <c r="D4552" s="2">
        <f t="shared" si="145"/>
        <v>-1.3522991878927046E-2</v>
      </c>
      <c r="E4552" s="2">
        <v>-1.3522991878927046E-2</v>
      </c>
      <c r="F4552" s="2">
        <v>4547</v>
      </c>
      <c r="G4552">
        <f t="shared" ref="G4552:G4615" ca="1" si="146">_xlfn.NORM.INV(RAND(),K$7,K$8)</f>
        <v>2.352130563768469E-3</v>
      </c>
    </row>
    <row r="4553" spans="2:7" x14ac:dyDescent="0.25">
      <c r="B4553" s="3">
        <v>43642</v>
      </c>
      <c r="C4553" s="4">
        <v>134.957413</v>
      </c>
      <c r="D4553" s="2">
        <f t="shared" si="145"/>
        <v>3.5713950553768917E-3</v>
      </c>
      <c r="E4553" s="2">
        <v>3.5713950553768917E-3</v>
      </c>
      <c r="F4553" s="2">
        <v>4548</v>
      </c>
      <c r="G4553">
        <f t="shared" ca="1" si="146"/>
        <v>-5.0948123246850267E-2</v>
      </c>
    </row>
    <row r="4554" spans="2:7" x14ac:dyDescent="0.25">
      <c r="B4554" s="3">
        <v>43643</v>
      </c>
      <c r="C4554" s="4">
        <v>134.47714199999999</v>
      </c>
      <c r="D4554" s="2">
        <f t="shared" si="145"/>
        <v>-4.2674945618952353E-3</v>
      </c>
      <c r="E4554" s="2">
        <v>-4.2674945618952353E-3</v>
      </c>
      <c r="F4554" s="2">
        <v>4549</v>
      </c>
      <c r="G4554">
        <f t="shared" ca="1" si="146"/>
        <v>-4.2195200185409822E-3</v>
      </c>
    </row>
    <row r="4555" spans="2:7" x14ac:dyDescent="0.25">
      <c r="B4555" s="3">
        <v>43644</v>
      </c>
      <c r="C4555" s="4">
        <v>135.053482</v>
      </c>
      <c r="D4555" s="2">
        <f t="shared" si="145"/>
        <v>-4.3537381646379859E-2</v>
      </c>
      <c r="E4555" s="2">
        <v>-4.3537381646379859E-2</v>
      </c>
      <c r="F4555" s="2">
        <v>4550</v>
      </c>
      <c r="G4555">
        <f t="shared" ca="1" si="146"/>
        <v>2.9029769038894548E-2</v>
      </c>
    </row>
    <row r="4556" spans="2:7" x14ac:dyDescent="0.25">
      <c r="B4556" s="3">
        <v>43647</v>
      </c>
      <c r="C4556" s="4">
        <v>141.20100400000001</v>
      </c>
      <c r="D4556" s="2">
        <f t="shared" si="145"/>
        <v>2.0833332279009895E-2</v>
      </c>
      <c r="E4556" s="2">
        <v>2.0833332279009895E-2</v>
      </c>
      <c r="F4556" s="2">
        <v>4551</v>
      </c>
      <c r="G4556">
        <f t="shared" ca="1" si="146"/>
        <v>5.2349100645737905E-3</v>
      </c>
    </row>
    <row r="4557" spans="2:7" x14ac:dyDescent="0.25">
      <c r="B4557" s="3">
        <v>43648</v>
      </c>
      <c r="C4557" s="4">
        <v>138.31935100000001</v>
      </c>
      <c r="D4557" s="2">
        <f t="shared" si="145"/>
        <v>3.8341025439346571E-3</v>
      </c>
      <c r="E4557" s="2">
        <v>3.8341025439346571E-3</v>
      </c>
      <c r="F4557" s="2">
        <v>4552</v>
      </c>
      <c r="G4557">
        <f t="shared" ca="1" si="146"/>
        <v>1.8448936524744495E-3</v>
      </c>
    </row>
    <row r="4558" spans="2:7" x14ac:dyDescent="0.25">
      <c r="B4558" s="3">
        <v>43649</v>
      </c>
      <c r="C4558" s="4">
        <v>137.79104599999999</v>
      </c>
      <c r="D4558" s="2">
        <f t="shared" si="145"/>
        <v>-1.6792309223585575E-2</v>
      </c>
      <c r="E4558" s="2">
        <v>-1.6792309223585575E-2</v>
      </c>
      <c r="F4558" s="2">
        <v>4553</v>
      </c>
      <c r="G4558">
        <f t="shared" ca="1" si="146"/>
        <v>-1.4174156785649138E-2</v>
      </c>
    </row>
    <row r="4559" spans="2:7" x14ac:dyDescent="0.25">
      <c r="B4559" s="3">
        <v>43650</v>
      </c>
      <c r="C4559" s="4">
        <v>140.14439400000001</v>
      </c>
      <c r="D4559" s="2">
        <f t="shared" si="145"/>
        <v>8.9903302677327157E-3</v>
      </c>
      <c r="E4559" s="2">
        <v>8.9903302677327157E-3</v>
      </c>
      <c r="F4559" s="2">
        <v>4554</v>
      </c>
      <c r="G4559">
        <f t="shared" ca="1" si="146"/>
        <v>-9.6769047339296936E-4</v>
      </c>
    </row>
    <row r="4560" spans="2:7" x14ac:dyDescent="0.25">
      <c r="B4560" s="3">
        <v>43651</v>
      </c>
      <c r="C4560" s="4">
        <v>138.89567600000001</v>
      </c>
      <c r="D4560" s="2">
        <f t="shared" si="145"/>
        <v>2.9914436434556838E-2</v>
      </c>
      <c r="E4560" s="2">
        <v>2.9914436434556838E-2</v>
      </c>
      <c r="F4560" s="2">
        <v>4555</v>
      </c>
      <c r="G4560">
        <f t="shared" ca="1" si="146"/>
        <v>2.4049617917654583E-2</v>
      </c>
    </row>
    <row r="4561" spans="2:7" x14ac:dyDescent="0.25">
      <c r="B4561" s="3">
        <v>43654</v>
      </c>
      <c r="C4561" s="4">
        <v>134.86137400000001</v>
      </c>
      <c r="D4561" s="2">
        <f t="shared" si="145"/>
        <v>5.3705668621235516E-3</v>
      </c>
      <c r="E4561" s="2">
        <v>5.3705668621235516E-3</v>
      </c>
      <c r="F4561" s="2">
        <v>4556</v>
      </c>
      <c r="G4561">
        <f t="shared" ca="1" si="146"/>
        <v>-1.9791122788369277E-2</v>
      </c>
    </row>
    <row r="4562" spans="2:7" x14ac:dyDescent="0.25">
      <c r="B4562" s="3">
        <v>43655</v>
      </c>
      <c r="C4562" s="4">
        <v>134.140961</v>
      </c>
      <c r="D4562" s="2">
        <f t="shared" si="145"/>
        <v>1.7115796454158359E-2</v>
      </c>
      <c r="E4562" s="2">
        <v>1.7115796454158359E-2</v>
      </c>
      <c r="F4562" s="2">
        <v>4557</v>
      </c>
      <c r="G4562">
        <f t="shared" ca="1" si="146"/>
        <v>-4.9555269446966482E-3</v>
      </c>
    </row>
    <row r="4563" spans="2:7" x14ac:dyDescent="0.25">
      <c r="B4563" s="3">
        <v>43656</v>
      </c>
      <c r="C4563" s="4">
        <v>131.883667</v>
      </c>
      <c r="D4563" s="2">
        <f t="shared" si="145"/>
        <v>2.921928904105156E-3</v>
      </c>
      <c r="E4563" s="2">
        <v>2.921928904105156E-3</v>
      </c>
      <c r="F4563" s="2">
        <v>4558</v>
      </c>
      <c r="G4563">
        <f t="shared" ca="1" si="146"/>
        <v>2.9697400420660427E-3</v>
      </c>
    </row>
    <row r="4564" spans="2:7" x14ac:dyDescent="0.25">
      <c r="B4564" s="3">
        <v>43657</v>
      </c>
      <c r="C4564" s="4">
        <v>131.49943500000001</v>
      </c>
      <c r="D4564" s="2">
        <f t="shared" si="145"/>
        <v>-1.1909108682507628E-2</v>
      </c>
      <c r="E4564" s="2">
        <v>-1.1909108682507628E-2</v>
      </c>
      <c r="F4564" s="2">
        <v>4559</v>
      </c>
      <c r="G4564">
        <f t="shared" ca="1" si="146"/>
        <v>-2.9527971988987271E-2</v>
      </c>
    </row>
    <row r="4565" spans="2:7" x14ac:dyDescent="0.25">
      <c r="B4565" s="3">
        <v>43658</v>
      </c>
      <c r="C4565" s="4">
        <v>133.084351</v>
      </c>
      <c r="D4565" s="2">
        <f t="shared" si="145"/>
        <v>1.2792317690234336E-2</v>
      </c>
      <c r="E4565" s="2">
        <v>1.2792317690234336E-2</v>
      </c>
      <c r="F4565" s="2">
        <v>4560</v>
      </c>
      <c r="G4565">
        <f t="shared" ca="1" si="146"/>
        <v>2.9624480877442533E-2</v>
      </c>
    </row>
    <row r="4566" spans="2:7" x14ac:dyDescent="0.25">
      <c r="B4566" s="3">
        <v>43661</v>
      </c>
      <c r="C4566" s="4">
        <v>131.40339700000001</v>
      </c>
      <c r="D4566" s="2">
        <f t="shared" si="145"/>
        <v>2.5651958769482299E-3</v>
      </c>
      <c r="E4566" s="2">
        <v>2.5651958769482299E-3</v>
      </c>
      <c r="F4566" s="2">
        <v>4561</v>
      </c>
      <c r="G4566">
        <f t="shared" ca="1" si="146"/>
        <v>5.6419046961833523E-2</v>
      </c>
    </row>
    <row r="4567" spans="2:7" x14ac:dyDescent="0.25">
      <c r="B4567" s="3">
        <v>43662</v>
      </c>
      <c r="C4567" s="4">
        <v>131.067184</v>
      </c>
      <c r="D4567" s="2">
        <f t="shared" si="145"/>
        <v>4.4165851922502433E-3</v>
      </c>
      <c r="E4567" s="2">
        <v>4.4165851922502433E-3</v>
      </c>
      <c r="F4567" s="2">
        <v>4562</v>
      </c>
      <c r="G4567">
        <f t="shared" ca="1" si="146"/>
        <v>1.169352672231847E-2</v>
      </c>
    </row>
    <row r="4568" spans="2:7" x14ac:dyDescent="0.25">
      <c r="B4568" s="3">
        <v>43663</v>
      </c>
      <c r="C4568" s="4">
        <v>130.49086</v>
      </c>
      <c r="D4568" s="2">
        <f t="shared" si="145"/>
        <v>9.2867380735872414E-3</v>
      </c>
      <c r="E4568" s="2">
        <v>9.2867380735872414E-3</v>
      </c>
      <c r="F4568" s="2">
        <v>4563</v>
      </c>
      <c r="G4568">
        <f t="shared" ca="1" si="146"/>
        <v>1.1450811413121069E-2</v>
      </c>
    </row>
    <row r="4569" spans="2:7" x14ac:dyDescent="0.25">
      <c r="B4569" s="3">
        <v>43664</v>
      </c>
      <c r="C4569" s="4">
        <v>129.290176</v>
      </c>
      <c r="D4569" s="2">
        <f t="shared" si="145"/>
        <v>3.14176537537166E-2</v>
      </c>
      <c r="E4569" s="2">
        <v>3.14176537537166E-2</v>
      </c>
      <c r="F4569" s="2">
        <v>4564</v>
      </c>
      <c r="G4569">
        <f t="shared" ca="1" si="146"/>
        <v>3.4050885734597795E-2</v>
      </c>
    </row>
    <row r="4570" spans="2:7" x14ac:dyDescent="0.25">
      <c r="B4570" s="3">
        <v>43665</v>
      </c>
      <c r="C4570" s="4">
        <v>125.351913</v>
      </c>
      <c r="D4570" s="2">
        <f t="shared" si="145"/>
        <v>3.9426542823972885E-2</v>
      </c>
      <c r="E4570" s="2">
        <v>3.9426542823972885E-2</v>
      </c>
      <c r="F4570" s="2">
        <v>4565</v>
      </c>
      <c r="G4570">
        <f t="shared" ca="1" si="146"/>
        <v>-1.6758533900355751E-2</v>
      </c>
    </row>
    <row r="4571" spans="2:7" x14ac:dyDescent="0.25">
      <c r="B4571" s="3">
        <v>43668</v>
      </c>
      <c r="C4571" s="4">
        <v>120.597183</v>
      </c>
      <c r="D4571" s="2">
        <f t="shared" si="145"/>
        <v>-1.7989828710136942E-2</v>
      </c>
      <c r="E4571" s="2">
        <v>-1.7989828710136942E-2</v>
      </c>
      <c r="F4571" s="2">
        <v>4566</v>
      </c>
      <c r="G4571">
        <f t="shared" ca="1" si="146"/>
        <v>-8.758160360330694E-2</v>
      </c>
    </row>
    <row r="4572" spans="2:7" x14ac:dyDescent="0.25">
      <c r="B4572" s="3">
        <v>43669</v>
      </c>
      <c r="C4572" s="4">
        <v>122.80645</v>
      </c>
      <c r="D4572" s="2">
        <f t="shared" si="145"/>
        <v>3.1880526341669144E-2</v>
      </c>
      <c r="E4572" s="2">
        <v>3.1880526341669144E-2</v>
      </c>
      <c r="F4572" s="2">
        <v>4567</v>
      </c>
      <c r="G4572">
        <f t="shared" ca="1" si="146"/>
        <v>1.3397762255941402E-2</v>
      </c>
    </row>
    <row r="4573" spans="2:7" x14ac:dyDescent="0.25">
      <c r="B4573" s="3">
        <v>43670</v>
      </c>
      <c r="C4573" s="4">
        <v>119.012276</v>
      </c>
      <c r="D4573" s="2">
        <f t="shared" si="145"/>
        <v>3.6452260825547448E-3</v>
      </c>
      <c r="E4573" s="2">
        <v>3.6452260825547448E-3</v>
      </c>
      <c r="F4573" s="2">
        <v>4568</v>
      </c>
      <c r="G4573">
        <f t="shared" ca="1" si="146"/>
        <v>-2.6857659804318333E-2</v>
      </c>
    </row>
    <row r="4574" spans="2:7" x14ac:dyDescent="0.25">
      <c r="B4574" s="3">
        <v>43671</v>
      </c>
      <c r="C4574" s="4">
        <v>118.58002500000001</v>
      </c>
      <c r="D4574" s="2">
        <f t="shared" si="145"/>
        <v>3.6959201470575472E-2</v>
      </c>
      <c r="E4574" s="2">
        <v>3.6959201470575472E-2</v>
      </c>
      <c r="F4574" s="2">
        <v>4569</v>
      </c>
      <c r="G4574">
        <f t="shared" ca="1" si="146"/>
        <v>-5.4304218211625862E-3</v>
      </c>
    </row>
    <row r="4575" spans="2:7" x14ac:dyDescent="0.25">
      <c r="B4575" s="3">
        <v>43672</v>
      </c>
      <c r="C4575" s="4">
        <v>114.353607</v>
      </c>
      <c r="D4575" s="2">
        <f t="shared" si="145"/>
        <v>6.2946535587261654E-2</v>
      </c>
      <c r="E4575" s="2">
        <v>6.2946535587261654E-2</v>
      </c>
      <c r="F4575" s="2">
        <v>4570</v>
      </c>
      <c r="G4575">
        <f t="shared" ca="1" si="146"/>
        <v>-3.2228125233300257E-2</v>
      </c>
    </row>
    <row r="4576" spans="2:7" x14ac:dyDescent="0.25">
      <c r="B4576" s="3">
        <v>43675</v>
      </c>
      <c r="C4576" s="4">
        <v>107.581711</v>
      </c>
      <c r="D4576" s="2">
        <f t="shared" si="145"/>
        <v>3.944310812933028E-2</v>
      </c>
      <c r="E4576" s="2">
        <v>3.944310812933028E-2</v>
      </c>
      <c r="F4576" s="2">
        <v>4571</v>
      </c>
      <c r="G4576">
        <f t="shared" ca="1" si="146"/>
        <v>-5.6175161757751592E-2</v>
      </c>
    </row>
    <row r="4577" spans="2:7" x14ac:dyDescent="0.25">
      <c r="B4577" s="3">
        <v>43676</v>
      </c>
      <c r="C4577" s="4">
        <v>103.499374</v>
      </c>
      <c r="D4577" s="2">
        <f t="shared" si="145"/>
        <v>-3.9233182765874126E-2</v>
      </c>
      <c r="E4577" s="2">
        <v>-3.9233182765874126E-2</v>
      </c>
      <c r="F4577" s="2">
        <v>4572</v>
      </c>
      <c r="G4577">
        <f t="shared" ca="1" si="146"/>
        <v>-6.2526687207565832E-3</v>
      </c>
    </row>
    <row r="4578" spans="2:7" x14ac:dyDescent="0.25">
      <c r="B4578" s="3">
        <v>43677</v>
      </c>
      <c r="C4578" s="4">
        <v>107.72580000000001</v>
      </c>
      <c r="D4578" s="2">
        <f t="shared" si="145"/>
        <v>-3.4022371633623212E-2</v>
      </c>
      <c r="E4578" s="2">
        <v>-3.4022371633623212E-2</v>
      </c>
      <c r="F4578" s="2">
        <v>4573</v>
      </c>
      <c r="G4578">
        <f t="shared" ca="1" si="146"/>
        <v>5.5945991262148238E-3</v>
      </c>
    </row>
    <row r="4579" spans="2:7" x14ac:dyDescent="0.25">
      <c r="B4579" s="3">
        <v>43678</v>
      </c>
      <c r="C4579" s="4">
        <v>111.519974</v>
      </c>
      <c r="D4579" s="2">
        <f t="shared" si="145"/>
        <v>-3.571429899322822E-2</v>
      </c>
      <c r="E4579" s="2">
        <v>-3.571429899322822E-2</v>
      </c>
      <c r="F4579" s="2">
        <v>4574</v>
      </c>
      <c r="G4579">
        <f t="shared" ca="1" si="146"/>
        <v>-3.8906418197082002E-2</v>
      </c>
    </row>
    <row r="4580" spans="2:7" x14ac:dyDescent="0.25">
      <c r="B4580" s="3">
        <v>43679</v>
      </c>
      <c r="C4580" s="4">
        <v>115.650345</v>
      </c>
      <c r="D4580" s="2">
        <f t="shared" si="145"/>
        <v>4.650143533600512E-2</v>
      </c>
      <c r="E4580" s="2">
        <v>4.650143533600512E-2</v>
      </c>
      <c r="F4580" s="2">
        <v>4575</v>
      </c>
      <c r="G4580">
        <f t="shared" ca="1" si="146"/>
        <v>-5.6499258551576052E-2</v>
      </c>
    </row>
    <row r="4581" spans="2:7" x14ac:dyDescent="0.25">
      <c r="B4581" s="3">
        <v>43682</v>
      </c>
      <c r="C4581" s="4">
        <v>110.51140599999999</v>
      </c>
      <c r="D4581" s="2">
        <f t="shared" si="145"/>
        <v>-1.3019960810074834E-3</v>
      </c>
      <c r="E4581" s="2">
        <v>-1.3019960810074834E-3</v>
      </c>
      <c r="F4581" s="2">
        <v>4576</v>
      </c>
      <c r="G4581">
        <f t="shared" ca="1" si="146"/>
        <v>2.0576062561496761E-2</v>
      </c>
    </row>
    <row r="4582" spans="2:7" x14ac:dyDescent="0.25">
      <c r="B4582" s="3">
        <v>43683</v>
      </c>
      <c r="C4582" s="4">
        <v>110.655479</v>
      </c>
      <c r="D4582" s="2">
        <f t="shared" si="145"/>
        <v>-1.3698624398310134E-2</v>
      </c>
      <c r="E4582" s="2">
        <v>-1.3698624398310134E-2</v>
      </c>
      <c r="F4582" s="2">
        <v>4577</v>
      </c>
      <c r="G4582">
        <f t="shared" ca="1" si="146"/>
        <v>2.883640040440303E-2</v>
      </c>
    </row>
    <row r="4583" spans="2:7" x14ac:dyDescent="0.25">
      <c r="B4583" s="3">
        <v>43684</v>
      </c>
      <c r="C4583" s="4">
        <v>112.19235999999999</v>
      </c>
      <c r="D4583" s="2">
        <f t="shared" si="145"/>
        <v>-9.3299744801211542E-3</v>
      </c>
      <c r="E4583" s="2">
        <v>-9.3299744801211542E-3</v>
      </c>
      <c r="F4583" s="2">
        <v>4578</v>
      </c>
      <c r="G4583">
        <f t="shared" ca="1" si="146"/>
        <v>1.8824125264807402E-2</v>
      </c>
    </row>
    <row r="4584" spans="2:7" x14ac:dyDescent="0.25">
      <c r="B4584" s="3">
        <v>43685</v>
      </c>
      <c r="C4584" s="4">
        <v>113.24897</v>
      </c>
      <c r="D4584" s="2">
        <f t="shared" si="145"/>
        <v>1.0715836162017323E-2</v>
      </c>
      <c r="E4584" s="2">
        <v>1.0715836162017323E-2</v>
      </c>
      <c r="F4584" s="2">
        <v>4579</v>
      </c>
      <c r="G4584">
        <f t="shared" ca="1" si="146"/>
        <v>-1.5690295463624781E-2</v>
      </c>
    </row>
    <row r="4585" spans="2:7" x14ac:dyDescent="0.25">
      <c r="B4585" s="3">
        <v>43686</v>
      </c>
      <c r="C4585" s="4">
        <v>112.04827899999999</v>
      </c>
      <c r="D4585" s="2">
        <f t="shared" si="145"/>
        <v>2.414393573765072E-2</v>
      </c>
      <c r="E4585" s="2">
        <v>2.414393573765072E-2</v>
      </c>
      <c r="F4585" s="2">
        <v>4580</v>
      </c>
      <c r="G4585">
        <f t="shared" ca="1" si="146"/>
        <v>-2.1279754059271946E-2</v>
      </c>
    </row>
    <row r="4586" spans="2:7" x14ac:dyDescent="0.25">
      <c r="B4586" s="3">
        <v>43690</v>
      </c>
      <c r="C4586" s="4">
        <v>109.406769</v>
      </c>
      <c r="D4586" s="2">
        <f t="shared" si="145"/>
        <v>-3.5154620883805568E-2</v>
      </c>
      <c r="E4586" s="2">
        <v>-3.5154620883805568E-2</v>
      </c>
      <c r="F4586" s="2">
        <v>4581</v>
      </c>
      <c r="G4586">
        <f t="shared" ca="1" si="146"/>
        <v>-4.2186025408038889E-2</v>
      </c>
    </row>
    <row r="4587" spans="2:7" x14ac:dyDescent="0.25">
      <c r="B4587" s="3">
        <v>43691</v>
      </c>
      <c r="C4587" s="4">
        <v>113.39305899999999</v>
      </c>
      <c r="D4587" s="2">
        <f t="shared" si="145"/>
        <v>2.607561612237564E-2</v>
      </c>
      <c r="E4587" s="2">
        <v>2.607561612237564E-2</v>
      </c>
      <c r="F4587" s="2">
        <v>4582</v>
      </c>
      <c r="G4587">
        <f t="shared" ca="1" si="146"/>
        <v>2.0606174363298455E-2</v>
      </c>
    </row>
    <row r="4588" spans="2:7" x14ac:dyDescent="0.25">
      <c r="B4588" s="3">
        <v>43693</v>
      </c>
      <c r="C4588" s="4">
        <v>110.51140599999999</v>
      </c>
      <c r="D4588" s="2">
        <f t="shared" si="145"/>
        <v>-3.8959961310807084E-3</v>
      </c>
      <c r="E4588" s="2">
        <v>-3.8959961310807084E-3</v>
      </c>
      <c r="F4588" s="2">
        <v>4583</v>
      </c>
      <c r="G4588">
        <f t="shared" ca="1" si="146"/>
        <v>-2.1643362154329705E-2</v>
      </c>
    </row>
    <row r="4589" spans="2:7" x14ac:dyDescent="0.25">
      <c r="B4589" s="3">
        <v>43696</v>
      </c>
      <c r="C4589" s="4">
        <v>110.943642</v>
      </c>
      <c r="D4589" s="2">
        <f t="shared" si="145"/>
        <v>-8.6510497961261607E-4</v>
      </c>
      <c r="E4589" s="2">
        <v>-8.6510497961261607E-4</v>
      </c>
      <c r="F4589" s="2">
        <v>4584</v>
      </c>
      <c r="G4589">
        <f t="shared" ca="1" si="146"/>
        <v>-2.8086766530109785E-2</v>
      </c>
    </row>
    <row r="4590" spans="2:7" x14ac:dyDescent="0.25">
      <c r="B4590" s="3">
        <v>43697</v>
      </c>
      <c r="C4590" s="4">
        <v>111.039703</v>
      </c>
      <c r="D4590" s="2">
        <f t="shared" si="145"/>
        <v>2.0750533105490163E-2</v>
      </c>
      <c r="E4590" s="2">
        <v>2.0750533105490163E-2</v>
      </c>
      <c r="F4590" s="2">
        <v>4585</v>
      </c>
      <c r="G4590">
        <f t="shared" ca="1" si="146"/>
        <v>-2.2556019886820485E-2</v>
      </c>
    </row>
    <row r="4591" spans="2:7" x14ac:dyDescent="0.25">
      <c r="B4591" s="3">
        <v>43698</v>
      </c>
      <c r="C4591" s="4">
        <v>108.78241</v>
      </c>
      <c r="D4591" s="2">
        <f t="shared" si="145"/>
        <v>2.4423290386953359E-2</v>
      </c>
      <c r="E4591" s="2">
        <v>2.4423290386953359E-2</v>
      </c>
      <c r="F4591" s="2">
        <v>4586</v>
      </c>
      <c r="G4591">
        <f t="shared" ca="1" si="146"/>
        <v>1.5734074194828761E-2</v>
      </c>
    </row>
    <row r="4592" spans="2:7" x14ac:dyDescent="0.25">
      <c r="B4592" s="3">
        <v>43699</v>
      </c>
      <c r="C4592" s="4">
        <v>106.18892700000001</v>
      </c>
      <c r="D4592" s="2">
        <f t="shared" si="145"/>
        <v>-6.7384669469265739E-3</v>
      </c>
      <c r="E4592" s="2">
        <v>-6.7384669469265739E-3</v>
      </c>
      <c r="F4592" s="2">
        <v>4587</v>
      </c>
      <c r="G4592">
        <f t="shared" ca="1" si="146"/>
        <v>-1.7373500699677268E-2</v>
      </c>
    </row>
    <row r="4593" spans="2:7" x14ac:dyDescent="0.25">
      <c r="B4593" s="3">
        <v>43700</v>
      </c>
      <c r="C4593" s="4">
        <v>106.90933200000001</v>
      </c>
      <c r="D4593" s="2">
        <f t="shared" si="145"/>
        <v>-2.1108094065589812E-2</v>
      </c>
      <c r="E4593" s="2">
        <v>-2.1108094065589812E-2</v>
      </c>
      <c r="F4593" s="2">
        <v>4588</v>
      </c>
      <c r="G4593">
        <f t="shared" ca="1" si="146"/>
        <v>2.3934039677544656E-2</v>
      </c>
    </row>
    <row r="4594" spans="2:7" x14ac:dyDescent="0.25">
      <c r="B4594" s="3">
        <v>43703</v>
      </c>
      <c r="C4594" s="4">
        <v>109.214645</v>
      </c>
      <c r="D4594" s="2">
        <f t="shared" si="145"/>
        <v>-2.9035113899267696E-2</v>
      </c>
      <c r="E4594" s="2">
        <v>-2.9035113899267696E-2</v>
      </c>
      <c r="F4594" s="2">
        <v>4589</v>
      </c>
      <c r="G4594">
        <f t="shared" ca="1" si="146"/>
        <v>-9.5458083459883783E-2</v>
      </c>
    </row>
    <row r="4595" spans="2:7" x14ac:dyDescent="0.25">
      <c r="B4595" s="3">
        <v>43704</v>
      </c>
      <c r="C4595" s="4">
        <v>112.48053</v>
      </c>
      <c r="D4595" s="2">
        <f t="shared" si="145"/>
        <v>-1.4724413506477385E-2</v>
      </c>
      <c r="E4595" s="2">
        <v>-1.4724413506477385E-2</v>
      </c>
      <c r="F4595" s="2">
        <v>4590</v>
      </c>
      <c r="G4595">
        <f t="shared" ca="1" si="146"/>
        <v>6.0770042187040293E-3</v>
      </c>
    </row>
    <row r="4596" spans="2:7" x14ac:dyDescent="0.25">
      <c r="B4596" s="3">
        <v>43705</v>
      </c>
      <c r="C4596" s="4">
        <v>114.161491</v>
      </c>
      <c r="D4596" s="2">
        <f t="shared" si="145"/>
        <v>-4.2051661578682703E-4</v>
      </c>
      <c r="E4596" s="2">
        <v>-4.2051661578682703E-4</v>
      </c>
      <c r="F4596" s="2">
        <v>4591</v>
      </c>
      <c r="G4596">
        <f t="shared" ca="1" si="146"/>
        <v>1.0040262292410559E-2</v>
      </c>
    </row>
    <row r="4597" spans="2:7" x14ac:dyDescent="0.25">
      <c r="B4597" s="3">
        <v>43706</v>
      </c>
      <c r="C4597" s="4">
        <v>114.209518</v>
      </c>
      <c r="D4597" s="2">
        <f t="shared" si="145"/>
        <v>-1.6135734938250282E-2</v>
      </c>
      <c r="E4597" s="2">
        <v>-1.6135734938250282E-2</v>
      </c>
      <c r="F4597" s="2">
        <v>4592</v>
      </c>
      <c r="G4597">
        <f t="shared" ca="1" si="146"/>
        <v>-5.2073924044550961E-2</v>
      </c>
    </row>
    <row r="4598" spans="2:7" x14ac:dyDescent="0.25">
      <c r="B4598" s="3">
        <v>43707</v>
      </c>
      <c r="C4598" s="4">
        <v>116.082596</v>
      </c>
      <c r="D4598" s="2">
        <f t="shared" si="145"/>
        <v>4.989686446074418E-3</v>
      </c>
      <c r="E4598" s="2">
        <v>4.989686446074418E-3</v>
      </c>
      <c r="F4598" s="2">
        <v>4593</v>
      </c>
      <c r="G4598">
        <f t="shared" ca="1" si="146"/>
        <v>2.9335783173915393E-2</v>
      </c>
    </row>
    <row r="4599" spans="2:7" x14ac:dyDescent="0.25">
      <c r="B4599" s="3">
        <v>43711</v>
      </c>
      <c r="C4599" s="4">
        <v>115.50625599999999</v>
      </c>
      <c r="D4599" s="2">
        <f t="shared" si="145"/>
        <v>-1.272583880573409E-2</v>
      </c>
      <c r="E4599" s="2">
        <v>-1.272583880573409E-2</v>
      </c>
      <c r="F4599" s="2">
        <v>4594</v>
      </c>
      <c r="G4599">
        <f t="shared" ca="1" si="146"/>
        <v>2.6143093598935595E-2</v>
      </c>
    </row>
    <row r="4600" spans="2:7" x14ac:dyDescent="0.25">
      <c r="B4600" s="3">
        <v>43712</v>
      </c>
      <c r="C4600" s="4">
        <v>116.99511699999999</v>
      </c>
      <c r="D4600" s="2">
        <f t="shared" si="145"/>
        <v>-2.1293657342599501E-2</v>
      </c>
      <c r="E4600" s="2">
        <v>-2.1293657342599501E-2</v>
      </c>
      <c r="F4600" s="2">
        <v>4595</v>
      </c>
      <c r="G4600">
        <f t="shared" ca="1" si="146"/>
        <v>-1.5789477442895314E-2</v>
      </c>
    </row>
    <row r="4601" spans="2:7" x14ac:dyDescent="0.25">
      <c r="B4601" s="3">
        <v>43713</v>
      </c>
      <c r="C4601" s="4">
        <v>119.54057299999999</v>
      </c>
      <c r="D4601" s="2">
        <f t="shared" si="145"/>
        <v>-4.3060387083019867E-2</v>
      </c>
      <c r="E4601" s="2">
        <v>-4.3060387083019867E-2</v>
      </c>
      <c r="F4601" s="2">
        <v>4596</v>
      </c>
      <c r="G4601">
        <f t="shared" ca="1" si="146"/>
        <v>3.0665568080797914E-2</v>
      </c>
    </row>
    <row r="4602" spans="2:7" x14ac:dyDescent="0.25">
      <c r="B4602" s="3">
        <v>43714</v>
      </c>
      <c r="C4602" s="4">
        <v>124.919662</v>
      </c>
      <c r="D4602" s="2">
        <f t="shared" si="145"/>
        <v>1.3639879245400326E-2</v>
      </c>
      <c r="E4602" s="2">
        <v>1.3639879245400326E-2</v>
      </c>
      <c r="F4602" s="2">
        <v>4597</v>
      </c>
      <c r="G4602">
        <f t="shared" ca="1" si="146"/>
        <v>3.8173115546763704E-2</v>
      </c>
    </row>
    <row r="4603" spans="2:7" x14ac:dyDescent="0.25">
      <c r="B4603" s="3">
        <v>43717</v>
      </c>
      <c r="C4603" s="4">
        <v>123.23870100000001</v>
      </c>
      <c r="D4603" s="2">
        <f t="shared" si="145"/>
        <v>-5.4880291780947034E-2</v>
      </c>
      <c r="E4603" s="2">
        <v>-5.4880291780947034E-2</v>
      </c>
      <c r="F4603" s="2">
        <v>4598</v>
      </c>
      <c r="G4603">
        <f t="shared" ca="1" si="146"/>
        <v>3.5860206915223673E-2</v>
      </c>
    </row>
    <row r="4604" spans="2:7" x14ac:dyDescent="0.25">
      <c r="B4604" s="3">
        <v>43719</v>
      </c>
      <c r="C4604" s="4">
        <v>130.39480599999999</v>
      </c>
      <c r="D4604" s="2">
        <f t="shared" si="145"/>
        <v>9.2937598152211844E-3</v>
      </c>
      <c r="E4604" s="2">
        <v>9.2937598152211844E-3</v>
      </c>
      <c r="F4604" s="2">
        <v>4599</v>
      </c>
      <c r="G4604">
        <f t="shared" ca="1" si="146"/>
        <v>-3.5892951326986743E-2</v>
      </c>
    </row>
    <row r="4605" spans="2:7" x14ac:dyDescent="0.25">
      <c r="B4605" s="3">
        <v>43720</v>
      </c>
      <c r="C4605" s="4">
        <v>129.194107</v>
      </c>
      <c r="D4605" s="2">
        <f t="shared" si="145"/>
        <v>2.8287399316759481E-2</v>
      </c>
      <c r="E4605" s="2">
        <v>2.8287399316759481E-2</v>
      </c>
      <c r="F4605" s="2">
        <v>4600</v>
      </c>
      <c r="G4605">
        <f t="shared" ca="1" si="146"/>
        <v>1.2322322749019437E-2</v>
      </c>
    </row>
    <row r="4606" spans="2:7" x14ac:dyDescent="0.25">
      <c r="B4606" s="3">
        <v>43721</v>
      </c>
      <c r="C4606" s="4">
        <v>125.64007599999999</v>
      </c>
      <c r="D4606" s="2">
        <f t="shared" si="145"/>
        <v>-2.5335399542426123E-2</v>
      </c>
      <c r="E4606" s="2">
        <v>-2.5335399542426123E-2</v>
      </c>
      <c r="F4606" s="2">
        <v>4601</v>
      </c>
      <c r="G4606">
        <f t="shared" ca="1" si="146"/>
        <v>3.7131017281443246E-2</v>
      </c>
    </row>
    <row r="4607" spans="2:7" x14ac:dyDescent="0.25">
      <c r="B4607" s="3">
        <v>43724</v>
      </c>
      <c r="C4607" s="4">
        <v>128.90595999999999</v>
      </c>
      <c r="D4607" s="2">
        <f t="shared" si="145"/>
        <v>4.3140457596063379E-2</v>
      </c>
      <c r="E4607" s="2">
        <v>4.3140457596063379E-2</v>
      </c>
      <c r="F4607" s="2">
        <v>4602</v>
      </c>
      <c r="G4607">
        <f t="shared" ca="1" si="146"/>
        <v>-8.004976296926547E-2</v>
      </c>
    </row>
    <row r="4608" spans="2:7" x14ac:dyDescent="0.25">
      <c r="B4608" s="3">
        <v>43725</v>
      </c>
      <c r="C4608" s="4">
        <v>123.574883</v>
      </c>
      <c r="D4608" s="2">
        <f t="shared" si="145"/>
        <v>-2.5378874216299727E-2</v>
      </c>
      <c r="E4608" s="2">
        <v>-2.5378874216299727E-2</v>
      </c>
      <c r="F4608" s="2">
        <v>4603</v>
      </c>
      <c r="G4608">
        <f t="shared" ca="1" si="146"/>
        <v>-1.8580912339094355E-2</v>
      </c>
    </row>
    <row r="4609" spans="2:7" x14ac:dyDescent="0.25">
      <c r="B4609" s="3">
        <v>43726</v>
      </c>
      <c r="C4609" s="4">
        <v>126.79273999999999</v>
      </c>
      <c r="D4609" s="2">
        <f t="shared" si="145"/>
        <v>3.8143953025259192E-2</v>
      </c>
      <c r="E4609" s="2">
        <v>3.8143953025259192E-2</v>
      </c>
      <c r="F4609" s="2">
        <v>4604</v>
      </c>
      <c r="G4609">
        <f t="shared" ca="1" si="146"/>
        <v>0.10585456802737495</v>
      </c>
    </row>
    <row r="4610" spans="2:7" x14ac:dyDescent="0.25">
      <c r="B4610" s="3">
        <v>43727</v>
      </c>
      <c r="C4610" s="4">
        <v>122.134064</v>
      </c>
      <c r="D4610" s="2">
        <f t="shared" si="145"/>
        <v>-3.8926683098299067E-2</v>
      </c>
      <c r="E4610" s="2">
        <v>-3.8926683098299067E-2</v>
      </c>
      <c r="F4610" s="2">
        <v>4605</v>
      </c>
      <c r="G4610">
        <f t="shared" ca="1" si="146"/>
        <v>1.9247099279415605E-2</v>
      </c>
    </row>
    <row r="4611" spans="2:7" x14ac:dyDescent="0.25">
      <c r="B4611" s="3">
        <v>43728</v>
      </c>
      <c r="C4611" s="4">
        <v>127.08090199999999</v>
      </c>
      <c r="D4611" s="2">
        <f t="shared" si="145"/>
        <v>-3.8517489229872179E-2</v>
      </c>
      <c r="E4611" s="2">
        <v>-3.8517489229872179E-2</v>
      </c>
      <c r="F4611" s="2">
        <v>4606</v>
      </c>
      <c r="G4611">
        <f t="shared" ca="1" si="146"/>
        <v>-1.1575289448070075E-3</v>
      </c>
    </row>
    <row r="4612" spans="2:7" x14ac:dyDescent="0.25">
      <c r="B4612" s="3">
        <v>43731</v>
      </c>
      <c r="C4612" s="4">
        <v>132.171829</v>
      </c>
      <c r="D4612" s="2">
        <f t="shared" si="145"/>
        <v>-1.0071953448905204E-2</v>
      </c>
      <c r="E4612" s="2">
        <v>-1.0071953448905204E-2</v>
      </c>
      <c r="F4612" s="2">
        <v>4607</v>
      </c>
      <c r="G4612">
        <f t="shared" ca="1" si="146"/>
        <v>-3.2370905495236552E-2</v>
      </c>
    </row>
    <row r="4613" spans="2:7" x14ac:dyDescent="0.25">
      <c r="B4613" s="3">
        <v>43732</v>
      </c>
      <c r="C4613" s="4">
        <v>133.51660200000001</v>
      </c>
      <c r="D4613" s="2">
        <f t="shared" si="145"/>
        <v>3.115728919983159E-2</v>
      </c>
      <c r="E4613" s="2">
        <v>3.115728919983159E-2</v>
      </c>
      <c r="F4613" s="2">
        <v>4608</v>
      </c>
      <c r="G4613">
        <f t="shared" ca="1" si="146"/>
        <v>-5.832608537474325E-2</v>
      </c>
    </row>
    <row r="4614" spans="2:7" x14ac:dyDescent="0.25">
      <c r="B4614" s="3">
        <v>43733</v>
      </c>
      <c r="C4614" s="4">
        <v>129.48228499999999</v>
      </c>
      <c r="D4614" s="2">
        <f t="shared" ref="D4614:D4677" si="147">(C4614-C4615)/C4615</f>
        <v>-2.4601991828828062E-2</v>
      </c>
      <c r="E4614" s="2">
        <v>-2.4601991828828062E-2</v>
      </c>
      <c r="F4614" s="2">
        <v>4609</v>
      </c>
      <c r="G4614">
        <f t="shared" ca="1" si="146"/>
        <v>-5.5676183770398237E-3</v>
      </c>
    </row>
    <row r="4615" spans="2:7" x14ac:dyDescent="0.25">
      <c r="B4615" s="3">
        <v>43734</v>
      </c>
      <c r="C4615" s="4">
        <v>132.748154</v>
      </c>
      <c r="D4615" s="2">
        <f t="shared" si="147"/>
        <v>-3.6048613770286006E-3</v>
      </c>
      <c r="E4615" s="2">
        <v>-3.6048613770286006E-3</v>
      </c>
      <c r="F4615" s="2">
        <v>4610</v>
      </c>
      <c r="G4615">
        <f t="shared" ca="1" si="146"/>
        <v>-2.8830908099918742E-2</v>
      </c>
    </row>
    <row r="4616" spans="2:7" x14ac:dyDescent="0.25">
      <c r="B4616" s="3">
        <v>43735</v>
      </c>
      <c r="C4616" s="4">
        <v>133.22842399999999</v>
      </c>
      <c r="D4616" s="2">
        <f t="shared" si="147"/>
        <v>3.7785271640762175E-2</v>
      </c>
      <c r="E4616" s="2">
        <v>3.7785271640762175E-2</v>
      </c>
      <c r="F4616" s="2">
        <v>4611</v>
      </c>
      <c r="G4616">
        <f t="shared" ref="G4616:G4679" ca="1" si="148">_xlfn.NORM.INV(RAND(),K$7,K$8)</f>
        <v>7.3941597111696084E-3</v>
      </c>
    </row>
    <row r="4617" spans="2:7" x14ac:dyDescent="0.25">
      <c r="B4617" s="3">
        <v>43738</v>
      </c>
      <c r="C4617" s="4">
        <v>128.37764000000001</v>
      </c>
      <c r="D4617" s="2">
        <f t="shared" si="147"/>
        <v>4.4548612288648086E-2</v>
      </c>
      <c r="E4617" s="2">
        <v>4.4548612288648086E-2</v>
      </c>
      <c r="F4617" s="2">
        <v>4612</v>
      </c>
      <c r="G4617">
        <f t="shared" ca="1" si="148"/>
        <v>5.2952677701056959E-2</v>
      </c>
    </row>
    <row r="4618" spans="2:7" x14ac:dyDescent="0.25">
      <c r="B4618" s="3">
        <v>43739</v>
      </c>
      <c r="C4618" s="4">
        <v>122.90250399999999</v>
      </c>
      <c r="D4618" s="2">
        <f t="shared" si="147"/>
        <v>2.0741891485886264E-2</v>
      </c>
      <c r="E4618" s="2">
        <v>2.0741891485886264E-2</v>
      </c>
      <c r="F4618" s="2">
        <v>4613</v>
      </c>
      <c r="G4618">
        <f t="shared" ca="1" si="148"/>
        <v>-7.5083433031226908E-3</v>
      </c>
    </row>
    <row r="4619" spans="2:7" x14ac:dyDescent="0.25">
      <c r="B4619" s="3">
        <v>43741</v>
      </c>
      <c r="C4619" s="4">
        <v>120.405075</v>
      </c>
      <c r="D4619" s="2">
        <f t="shared" si="147"/>
        <v>6.0192591762509512E-3</v>
      </c>
      <c r="E4619" s="2">
        <v>6.0192591762509512E-3</v>
      </c>
      <c r="F4619" s="2">
        <v>4614</v>
      </c>
      <c r="G4619">
        <f t="shared" ca="1" si="148"/>
        <v>3.0479705862016867E-2</v>
      </c>
    </row>
    <row r="4620" spans="2:7" x14ac:dyDescent="0.25">
      <c r="B4620" s="3">
        <v>43742</v>
      </c>
      <c r="C4620" s="4">
        <v>119.684662</v>
      </c>
      <c r="D4620" s="2">
        <f t="shared" si="147"/>
        <v>2.7628830253972801E-2</v>
      </c>
      <c r="E4620" s="2">
        <v>2.7628830253972801E-2</v>
      </c>
      <c r="F4620" s="2">
        <v>4615</v>
      </c>
      <c r="G4620">
        <f t="shared" ca="1" si="148"/>
        <v>-4.8917586831292943E-2</v>
      </c>
    </row>
    <row r="4621" spans="2:7" x14ac:dyDescent="0.25">
      <c r="B4621" s="3">
        <v>43745</v>
      </c>
      <c r="C4621" s="4">
        <v>116.46682</v>
      </c>
      <c r="D4621" s="2">
        <f t="shared" si="147"/>
        <v>-3.7698383353589812E-2</v>
      </c>
      <c r="E4621" s="2">
        <v>-3.7698383353589812E-2</v>
      </c>
      <c r="F4621" s="2">
        <v>4616</v>
      </c>
      <c r="G4621">
        <f t="shared" ca="1" si="148"/>
        <v>-5.2915862525946926E-2</v>
      </c>
    </row>
    <row r="4622" spans="2:7" x14ac:dyDescent="0.25">
      <c r="B4622" s="3">
        <v>43747</v>
      </c>
      <c r="C4622" s="4">
        <v>121.02943399999999</v>
      </c>
      <c r="D4622" s="2">
        <f t="shared" si="147"/>
        <v>-2.4012446250175491E-2</v>
      </c>
      <c r="E4622" s="2">
        <v>-2.4012446250175491E-2</v>
      </c>
      <c r="F4622" s="2">
        <v>4617</v>
      </c>
      <c r="G4622">
        <f t="shared" ca="1" si="148"/>
        <v>-4.8477799422535036E-4</v>
      </c>
    </row>
    <row r="4623" spans="2:7" x14ac:dyDescent="0.25">
      <c r="B4623" s="3">
        <v>43748</v>
      </c>
      <c r="C4623" s="4">
        <v>124.007149</v>
      </c>
      <c r="D4623" s="2">
        <f t="shared" si="147"/>
        <v>-6.1585126980895745E-3</v>
      </c>
      <c r="E4623" s="2">
        <v>-6.1585126980895745E-3</v>
      </c>
      <c r="F4623" s="2">
        <v>4618</v>
      </c>
      <c r="G4623">
        <f t="shared" ca="1" si="148"/>
        <v>-2.9105115333808475E-2</v>
      </c>
    </row>
    <row r="4624" spans="2:7" x14ac:dyDescent="0.25">
      <c r="B4624" s="3">
        <v>43749</v>
      </c>
      <c r="C4624" s="4">
        <v>124.775581</v>
      </c>
      <c r="D4624" s="2">
        <f t="shared" si="147"/>
        <v>7.7580491891541597E-3</v>
      </c>
      <c r="E4624" s="2">
        <v>7.7580491891541597E-3</v>
      </c>
      <c r="F4624" s="2">
        <v>4619</v>
      </c>
      <c r="G4624">
        <f t="shared" ca="1" si="148"/>
        <v>-3.1858485367794377E-2</v>
      </c>
    </row>
    <row r="4625" spans="2:7" x14ac:dyDescent="0.25">
      <c r="B4625" s="3">
        <v>43752</v>
      </c>
      <c r="C4625" s="4">
        <v>123.81501799999999</v>
      </c>
      <c r="D4625" s="2">
        <f t="shared" si="147"/>
        <v>-1.6781207291650887E-2</v>
      </c>
      <c r="E4625" s="2">
        <v>-1.6781207291650887E-2</v>
      </c>
      <c r="F4625" s="2">
        <v>4620</v>
      </c>
      <c r="G4625">
        <f t="shared" ca="1" si="148"/>
        <v>5.3054147124198862E-6</v>
      </c>
    </row>
    <row r="4626" spans="2:7" x14ac:dyDescent="0.25">
      <c r="B4626" s="3">
        <v>43753</v>
      </c>
      <c r="C4626" s="4">
        <v>125.928246</v>
      </c>
      <c r="D4626" s="2">
        <f t="shared" si="147"/>
        <v>-1.6504123219215485E-2</v>
      </c>
      <c r="E4626" s="2">
        <v>-1.6504123219215485E-2</v>
      </c>
      <c r="F4626" s="2">
        <v>4621</v>
      </c>
      <c r="G4626">
        <f t="shared" ca="1" si="148"/>
        <v>-1.3996002443598292E-2</v>
      </c>
    </row>
    <row r="4627" spans="2:7" x14ac:dyDescent="0.25">
      <c r="B4627" s="3">
        <v>43754</v>
      </c>
      <c r="C4627" s="4">
        <v>128.04145800000001</v>
      </c>
      <c r="D4627" s="2">
        <f t="shared" si="147"/>
        <v>2.02832860304928E-2</v>
      </c>
      <c r="E4627" s="2">
        <v>2.02832860304928E-2</v>
      </c>
      <c r="F4627" s="2">
        <v>4622</v>
      </c>
      <c r="G4627">
        <f t="shared" ca="1" si="148"/>
        <v>-1.3491512617549627E-2</v>
      </c>
    </row>
    <row r="4628" spans="2:7" x14ac:dyDescent="0.25">
      <c r="B4628" s="3">
        <v>43755</v>
      </c>
      <c r="C4628" s="4">
        <v>125.495987</v>
      </c>
      <c r="D4628" s="2">
        <f t="shared" si="147"/>
        <v>-6.4638677671483048E-3</v>
      </c>
      <c r="E4628" s="2">
        <v>-6.4638677671483048E-3</v>
      </c>
      <c r="F4628" s="2">
        <v>4623</v>
      </c>
      <c r="G4628">
        <f t="shared" ca="1" si="148"/>
        <v>9.292549603250334E-3</v>
      </c>
    </row>
    <row r="4629" spans="2:7" x14ac:dyDescent="0.25">
      <c r="B4629" s="3">
        <v>43756</v>
      </c>
      <c r="C4629" s="4">
        <v>126.312454</v>
      </c>
      <c r="D4629" s="2">
        <f t="shared" si="147"/>
        <v>-4.5718517725866603E-2</v>
      </c>
      <c r="E4629" s="2">
        <v>-4.5718517725866603E-2</v>
      </c>
      <c r="F4629" s="2">
        <v>4624</v>
      </c>
      <c r="G4629">
        <f t="shared" ca="1" si="148"/>
        <v>2.196125227803334E-2</v>
      </c>
    </row>
    <row r="4630" spans="2:7" x14ac:dyDescent="0.25">
      <c r="B4630" s="3">
        <v>43760</v>
      </c>
      <c r="C4630" s="4">
        <v>132.36393699999999</v>
      </c>
      <c r="D4630" s="2">
        <f t="shared" si="147"/>
        <v>-4.1391360947973008E-2</v>
      </c>
      <c r="E4630" s="2">
        <v>-4.1391360947973008E-2</v>
      </c>
      <c r="F4630" s="2">
        <v>4625</v>
      </c>
      <c r="G4630">
        <f t="shared" ca="1" si="148"/>
        <v>4.853375734146783E-2</v>
      </c>
    </row>
    <row r="4631" spans="2:7" x14ac:dyDescent="0.25">
      <c r="B4631" s="3">
        <v>43761</v>
      </c>
      <c r="C4631" s="4">
        <v>138.07922400000001</v>
      </c>
      <c r="D4631" s="2">
        <f t="shared" si="147"/>
        <v>3.480010593837507E-4</v>
      </c>
      <c r="E4631" s="2">
        <v>3.480010593837507E-4</v>
      </c>
      <c r="F4631" s="2">
        <v>4626</v>
      </c>
      <c r="G4631">
        <f t="shared" ca="1" si="148"/>
        <v>6.184823860802062E-2</v>
      </c>
    </row>
    <row r="4632" spans="2:7" x14ac:dyDescent="0.25">
      <c r="B4632" s="3">
        <v>43762</v>
      </c>
      <c r="C4632" s="4">
        <v>138.03118900000001</v>
      </c>
      <c r="D4632" s="2">
        <f t="shared" si="147"/>
        <v>3.4812220628033122E-4</v>
      </c>
      <c r="E4632" s="2">
        <v>3.4812220628033122E-4</v>
      </c>
      <c r="F4632" s="2">
        <v>4627</v>
      </c>
      <c r="G4632">
        <f t="shared" ca="1" si="148"/>
        <v>1.089168783135095E-2</v>
      </c>
    </row>
    <row r="4633" spans="2:7" x14ac:dyDescent="0.25">
      <c r="B4633" s="3">
        <v>43763</v>
      </c>
      <c r="C4633" s="4">
        <v>137.98315400000001</v>
      </c>
      <c r="D4633" s="2">
        <f t="shared" si="147"/>
        <v>-2.1124353092593421E-2</v>
      </c>
      <c r="E4633" s="2">
        <v>-2.1124353092593421E-2</v>
      </c>
      <c r="F4633" s="2">
        <v>4628</v>
      </c>
      <c r="G4633">
        <f t="shared" ca="1" si="148"/>
        <v>5.4752856225502413E-3</v>
      </c>
    </row>
    <row r="4634" spans="2:7" x14ac:dyDescent="0.25">
      <c r="B4634" s="3">
        <v>43765</v>
      </c>
      <c r="C4634" s="4">
        <v>140.96086099999999</v>
      </c>
      <c r="D4634" s="2">
        <f t="shared" si="147"/>
        <v>-1.839461271847671E-2</v>
      </c>
      <c r="E4634" s="2">
        <v>-1.839461271847671E-2</v>
      </c>
      <c r="F4634" s="2">
        <v>4629</v>
      </c>
      <c r="G4634">
        <f t="shared" ca="1" si="148"/>
        <v>-2.9280334009268204E-3</v>
      </c>
    </row>
    <row r="4635" spans="2:7" x14ac:dyDescent="0.25">
      <c r="B4635" s="3">
        <v>43767</v>
      </c>
      <c r="C4635" s="4">
        <v>143.60237100000001</v>
      </c>
      <c r="D4635" s="2">
        <f t="shared" si="147"/>
        <v>8.4316626920882976E-3</v>
      </c>
      <c r="E4635" s="2">
        <v>8.4316626920882976E-3</v>
      </c>
      <c r="F4635" s="2">
        <v>4630</v>
      </c>
      <c r="G4635">
        <f t="shared" ca="1" si="148"/>
        <v>1.1585091037228521E-2</v>
      </c>
    </row>
    <row r="4636" spans="2:7" x14ac:dyDescent="0.25">
      <c r="B4636" s="3">
        <v>43768</v>
      </c>
      <c r="C4636" s="4">
        <v>142.40168800000001</v>
      </c>
      <c r="D4636" s="2">
        <f t="shared" si="147"/>
        <v>1.6891204626623298E-3</v>
      </c>
      <c r="E4636" s="2">
        <v>1.6891204626623298E-3</v>
      </c>
      <c r="F4636" s="2">
        <v>4631</v>
      </c>
      <c r="G4636">
        <f t="shared" ca="1" si="148"/>
        <v>6.3571884361987852E-2</v>
      </c>
    </row>
    <row r="4637" spans="2:7" x14ac:dyDescent="0.25">
      <c r="B4637" s="3">
        <v>43769</v>
      </c>
      <c r="C4637" s="4">
        <v>142.16156000000001</v>
      </c>
      <c r="D4637" s="2">
        <f t="shared" si="147"/>
        <v>1.3004870251077034E-2</v>
      </c>
      <c r="E4637" s="2">
        <v>1.3004870251077034E-2</v>
      </c>
      <c r="F4637" s="2">
        <v>4632</v>
      </c>
      <c r="G4637">
        <f t="shared" ca="1" si="148"/>
        <v>-5.029344422142331E-2</v>
      </c>
    </row>
    <row r="4638" spans="2:7" x14ac:dyDescent="0.25">
      <c r="B4638" s="3">
        <v>43770</v>
      </c>
      <c r="C4638" s="4">
        <v>140.336502</v>
      </c>
      <c r="D4638" s="2">
        <f t="shared" si="147"/>
        <v>3.5802802941620318E-2</v>
      </c>
      <c r="E4638" s="2">
        <v>3.5802802941620318E-2</v>
      </c>
      <c r="F4638" s="2">
        <v>4633</v>
      </c>
      <c r="G4638">
        <f t="shared" ca="1" si="148"/>
        <v>2.5316172108387922E-2</v>
      </c>
    </row>
    <row r="4639" spans="2:7" x14ac:dyDescent="0.25">
      <c r="B4639" s="3">
        <v>43773</v>
      </c>
      <c r="C4639" s="4">
        <v>135.48573300000001</v>
      </c>
      <c r="D4639" s="2">
        <f t="shared" si="147"/>
        <v>2.918646419705383E-2</v>
      </c>
      <c r="E4639" s="2">
        <v>2.918646419705383E-2</v>
      </c>
      <c r="F4639" s="2">
        <v>4634</v>
      </c>
      <c r="G4639">
        <f t="shared" ca="1" si="148"/>
        <v>-1.5597180920013609E-2</v>
      </c>
    </row>
    <row r="4640" spans="2:7" x14ac:dyDescent="0.25">
      <c r="B4640" s="3">
        <v>43774</v>
      </c>
      <c r="C4640" s="4">
        <v>131.64352400000001</v>
      </c>
      <c r="D4640" s="2">
        <f t="shared" si="147"/>
        <v>-2.037164634356876E-2</v>
      </c>
      <c r="E4640" s="2">
        <v>-2.037164634356876E-2</v>
      </c>
      <c r="F4640" s="2">
        <v>4635</v>
      </c>
      <c r="G4640">
        <f t="shared" ca="1" si="148"/>
        <v>-4.5112436097248403E-2</v>
      </c>
    </row>
    <row r="4641" spans="2:7" x14ac:dyDescent="0.25">
      <c r="B4641" s="3">
        <v>43775</v>
      </c>
      <c r="C4641" s="4">
        <v>134.38108800000001</v>
      </c>
      <c r="D4641" s="2">
        <f t="shared" si="147"/>
        <v>-1.4441722206242144E-2</v>
      </c>
      <c r="E4641" s="2">
        <v>-1.4441722206242144E-2</v>
      </c>
      <c r="F4641" s="2">
        <v>4636</v>
      </c>
      <c r="G4641">
        <f t="shared" ca="1" si="148"/>
        <v>-4.3250056883749458E-2</v>
      </c>
    </row>
    <row r="4642" spans="2:7" x14ac:dyDescent="0.25">
      <c r="B4642" s="3">
        <v>43776</v>
      </c>
      <c r="C4642" s="4">
        <v>136.35022000000001</v>
      </c>
      <c r="D4642" s="2">
        <f t="shared" si="147"/>
        <v>3.1613325105760662E-2</v>
      </c>
      <c r="E4642" s="2">
        <v>3.1613325105760662E-2</v>
      </c>
      <c r="F4642" s="2">
        <v>4637</v>
      </c>
      <c r="G4642">
        <f t="shared" ca="1" si="148"/>
        <v>-2.6518169821710545E-2</v>
      </c>
    </row>
    <row r="4643" spans="2:7" x14ac:dyDescent="0.25">
      <c r="B4643" s="3">
        <v>43777</v>
      </c>
      <c r="C4643" s="4">
        <v>132.171829</v>
      </c>
      <c r="D4643" s="2">
        <f t="shared" si="147"/>
        <v>-5.4210312743463813E-3</v>
      </c>
      <c r="E4643" s="2">
        <v>-5.4210312743463813E-3</v>
      </c>
      <c r="F4643" s="2">
        <v>4638</v>
      </c>
      <c r="G4643">
        <f t="shared" ca="1" si="148"/>
        <v>-1.2853537053461725E-2</v>
      </c>
    </row>
    <row r="4644" spans="2:7" x14ac:dyDescent="0.25">
      <c r="B4644" s="3">
        <v>43780</v>
      </c>
      <c r="C4644" s="4">
        <v>132.89224200000001</v>
      </c>
      <c r="D4644" s="2">
        <f t="shared" si="147"/>
        <v>-5.7490214398162997E-3</v>
      </c>
      <c r="E4644" s="2">
        <v>-5.7490214398162997E-3</v>
      </c>
      <c r="F4644" s="2">
        <v>4639</v>
      </c>
      <c r="G4644">
        <f t="shared" ca="1" si="148"/>
        <v>-2.8852396106808495E-2</v>
      </c>
    </row>
    <row r="4645" spans="2:7" x14ac:dyDescent="0.25">
      <c r="B4645" s="3">
        <v>43782</v>
      </c>
      <c r="C4645" s="4">
        <v>133.66066000000001</v>
      </c>
      <c r="D4645" s="2">
        <f t="shared" si="147"/>
        <v>7.9679297952219615E-3</v>
      </c>
      <c r="E4645" s="2">
        <v>7.9679297952219615E-3</v>
      </c>
      <c r="F4645" s="2">
        <v>4640</v>
      </c>
      <c r="G4645">
        <f t="shared" ca="1" si="148"/>
        <v>-2.7630427207578384E-2</v>
      </c>
    </row>
    <row r="4646" spans="2:7" x14ac:dyDescent="0.25">
      <c r="B4646" s="3">
        <v>43783</v>
      </c>
      <c r="C4646" s="4">
        <v>132.60408000000001</v>
      </c>
      <c r="D4646" s="2">
        <f t="shared" si="147"/>
        <v>1.3955280993002171E-2</v>
      </c>
      <c r="E4646" s="2">
        <v>1.3955280993002171E-2</v>
      </c>
      <c r="F4646" s="2">
        <v>4641</v>
      </c>
      <c r="G4646">
        <f t="shared" ca="1" si="148"/>
        <v>-5.6751672336432669E-2</v>
      </c>
    </row>
    <row r="4647" spans="2:7" x14ac:dyDescent="0.25">
      <c r="B4647" s="3">
        <v>43784</v>
      </c>
      <c r="C4647" s="4">
        <v>130.779022</v>
      </c>
      <c r="D4647" s="2">
        <f t="shared" si="147"/>
        <v>1.9086801628493813E-2</v>
      </c>
      <c r="E4647" s="2">
        <v>1.9086801628493813E-2</v>
      </c>
      <c r="F4647" s="2">
        <v>4642</v>
      </c>
      <c r="G4647">
        <f t="shared" ca="1" si="148"/>
        <v>5.3577733843658673E-2</v>
      </c>
    </row>
    <row r="4648" spans="2:7" x14ac:dyDescent="0.25">
      <c r="B4648" s="3">
        <v>43787</v>
      </c>
      <c r="C4648" s="4">
        <v>128.32962000000001</v>
      </c>
      <c r="D4648" s="2">
        <f t="shared" si="147"/>
        <v>-2.3391914289704448E-2</v>
      </c>
      <c r="E4648" s="2">
        <v>-2.3391914289704448E-2</v>
      </c>
      <c r="F4648" s="2">
        <v>4643</v>
      </c>
      <c r="G4648">
        <f t="shared" ca="1" si="148"/>
        <v>-5.012625050218095E-3</v>
      </c>
    </row>
    <row r="4649" spans="2:7" x14ac:dyDescent="0.25">
      <c r="B4649" s="3">
        <v>43788</v>
      </c>
      <c r="C4649" s="4">
        <v>131.40339700000001</v>
      </c>
      <c r="D4649" s="2">
        <f t="shared" si="147"/>
        <v>4.0367115845085129E-3</v>
      </c>
      <c r="E4649" s="2">
        <v>4.0367115845085129E-3</v>
      </c>
      <c r="F4649" s="2">
        <v>4644</v>
      </c>
      <c r="G4649">
        <f t="shared" ca="1" si="148"/>
        <v>-3.9141610038347249E-2</v>
      </c>
    </row>
    <row r="4650" spans="2:7" x14ac:dyDescent="0.25">
      <c r="B4650" s="3">
        <v>43789</v>
      </c>
      <c r="C4650" s="4">
        <v>130.875092</v>
      </c>
      <c r="D4650" s="2">
        <f t="shared" si="147"/>
        <v>-1.0995186581503631E-3</v>
      </c>
      <c r="E4650" s="2">
        <v>-1.0995186581503631E-3</v>
      </c>
      <c r="F4650" s="2">
        <v>4645</v>
      </c>
      <c r="G4650">
        <f t="shared" ca="1" si="148"/>
        <v>1.2333496767333356E-2</v>
      </c>
    </row>
    <row r="4651" spans="2:7" x14ac:dyDescent="0.25">
      <c r="B4651" s="3">
        <v>43790</v>
      </c>
      <c r="C4651" s="4">
        <v>131.01915</v>
      </c>
      <c r="D4651" s="2">
        <f t="shared" si="147"/>
        <v>9.2489461399119857E-3</v>
      </c>
      <c r="E4651" s="2">
        <v>9.2489461399119857E-3</v>
      </c>
      <c r="F4651" s="2">
        <v>4646</v>
      </c>
      <c r="G4651">
        <f t="shared" ca="1" si="148"/>
        <v>3.0799039403499727E-2</v>
      </c>
    </row>
    <row r="4652" spans="2:7" x14ac:dyDescent="0.25">
      <c r="B4652" s="3">
        <v>43791</v>
      </c>
      <c r="C4652" s="4">
        <v>129.818466</v>
      </c>
      <c r="D4652" s="2">
        <f t="shared" si="147"/>
        <v>-5.8845712519097161E-3</v>
      </c>
      <c r="E4652" s="2">
        <v>-5.8845712519097161E-3</v>
      </c>
      <c r="F4652" s="2">
        <v>4647</v>
      </c>
      <c r="G4652">
        <f t="shared" ca="1" si="148"/>
        <v>-2.3251173792138854E-2</v>
      </c>
    </row>
    <row r="4653" spans="2:7" x14ac:dyDescent="0.25">
      <c r="B4653" s="3">
        <v>43794</v>
      </c>
      <c r="C4653" s="4">
        <v>130.58691400000001</v>
      </c>
      <c r="D4653" s="2">
        <f t="shared" si="147"/>
        <v>-6.5765894830679301E-3</v>
      </c>
      <c r="E4653" s="2">
        <v>-6.5765894830679301E-3</v>
      </c>
      <c r="F4653" s="2">
        <v>4648</v>
      </c>
      <c r="G4653">
        <f t="shared" ca="1" si="148"/>
        <v>-4.4428817887288759E-2</v>
      </c>
    </row>
    <row r="4654" spans="2:7" x14ac:dyDescent="0.25">
      <c r="B4654" s="3">
        <v>43795</v>
      </c>
      <c r="C4654" s="4">
        <v>131.45141599999999</v>
      </c>
      <c r="D4654" s="2">
        <f t="shared" si="147"/>
        <v>2.3177678692729114E-2</v>
      </c>
      <c r="E4654" s="2">
        <v>2.3177678692729114E-2</v>
      </c>
      <c r="F4654" s="2">
        <v>4649</v>
      </c>
      <c r="G4654">
        <f t="shared" ca="1" si="148"/>
        <v>-6.5219604717816196E-2</v>
      </c>
    </row>
    <row r="4655" spans="2:7" x14ac:dyDescent="0.25">
      <c r="B4655" s="3">
        <v>43796</v>
      </c>
      <c r="C4655" s="4">
        <v>128.47369399999999</v>
      </c>
      <c r="D4655" s="2">
        <f t="shared" si="147"/>
        <v>-9.2593377321613084E-3</v>
      </c>
      <c r="E4655" s="2">
        <v>-9.2593377321613084E-3</v>
      </c>
      <c r="F4655" s="2">
        <v>4650</v>
      </c>
      <c r="G4655">
        <f t="shared" ca="1" si="148"/>
        <v>1.1516233120215939E-2</v>
      </c>
    </row>
    <row r="4656" spans="2:7" x14ac:dyDescent="0.25">
      <c r="B4656" s="3">
        <v>43797</v>
      </c>
      <c r="C4656" s="4">
        <v>129.67439300000001</v>
      </c>
      <c r="D4656" s="2">
        <f t="shared" si="147"/>
        <v>-2.8077679978071136E-2</v>
      </c>
      <c r="E4656" s="2">
        <v>-2.8077679978071136E-2</v>
      </c>
      <c r="F4656" s="2">
        <v>4651</v>
      </c>
      <c r="G4656">
        <f t="shared" ca="1" si="148"/>
        <v>-3.8795126209742951E-2</v>
      </c>
    </row>
    <row r="4657" spans="2:7" x14ac:dyDescent="0.25">
      <c r="B4657" s="3">
        <v>43798</v>
      </c>
      <c r="C4657" s="4">
        <v>133.42053200000001</v>
      </c>
      <c r="D4657" s="2">
        <f t="shared" si="147"/>
        <v>-7.1479998733154837E-3</v>
      </c>
      <c r="E4657" s="2">
        <v>-7.1479998733154837E-3</v>
      </c>
      <c r="F4657" s="2">
        <v>4652</v>
      </c>
      <c r="G4657">
        <f t="shared" ca="1" si="148"/>
        <v>4.5502174015504729E-2</v>
      </c>
    </row>
    <row r="4658" spans="2:7" x14ac:dyDescent="0.25">
      <c r="B4658" s="3">
        <v>43801</v>
      </c>
      <c r="C4658" s="4">
        <v>134.38108800000001</v>
      </c>
      <c r="D4658" s="2">
        <f t="shared" si="147"/>
        <v>6.1128987143984573E-3</v>
      </c>
      <c r="E4658" s="2">
        <v>6.1128987143984573E-3</v>
      </c>
      <c r="F4658" s="2">
        <v>4653</v>
      </c>
      <c r="G4658">
        <f t="shared" ca="1" si="148"/>
        <v>-2.6581265459303186E-2</v>
      </c>
    </row>
    <row r="4659" spans="2:7" x14ac:dyDescent="0.25">
      <c r="B4659" s="3">
        <v>43802</v>
      </c>
      <c r="C4659" s="4">
        <v>133.56462099999999</v>
      </c>
      <c r="D4659" s="2">
        <f t="shared" si="147"/>
        <v>9.8039910947985906E-3</v>
      </c>
      <c r="E4659" s="2">
        <v>9.8039910947985906E-3</v>
      </c>
      <c r="F4659" s="2">
        <v>4654</v>
      </c>
      <c r="G4659">
        <f t="shared" ca="1" si="148"/>
        <v>-1.5868678950607014E-2</v>
      </c>
    </row>
    <row r="4660" spans="2:7" x14ac:dyDescent="0.25">
      <c r="B4660" s="3">
        <v>43803</v>
      </c>
      <c r="C4660" s="4">
        <v>132.26786799999999</v>
      </c>
      <c r="D4660" s="2">
        <f t="shared" si="147"/>
        <v>1.7362262566456971E-2</v>
      </c>
      <c r="E4660" s="2">
        <v>1.7362262566456971E-2</v>
      </c>
      <c r="F4660" s="2">
        <v>4655</v>
      </c>
      <c r="G4660">
        <f t="shared" ca="1" si="148"/>
        <v>7.4279947506163107E-3</v>
      </c>
    </row>
    <row r="4661" spans="2:7" x14ac:dyDescent="0.25">
      <c r="B4661" s="3">
        <v>43804</v>
      </c>
      <c r="C4661" s="4">
        <v>130.01059000000001</v>
      </c>
      <c r="D4661" s="2">
        <f t="shared" si="147"/>
        <v>1.6522842746357867E-2</v>
      </c>
      <c r="E4661" s="2">
        <v>1.6522842746357867E-2</v>
      </c>
      <c r="F4661" s="2">
        <v>4656</v>
      </c>
      <c r="G4661">
        <f t="shared" ca="1" si="148"/>
        <v>6.6059883595823293E-2</v>
      </c>
    </row>
    <row r="4662" spans="2:7" x14ac:dyDescent="0.25">
      <c r="B4662" s="3">
        <v>43805</v>
      </c>
      <c r="C4662" s="4">
        <v>127.897362</v>
      </c>
      <c r="D4662" s="2">
        <f t="shared" si="147"/>
        <v>-1.5526930720054276E-2</v>
      </c>
      <c r="E4662" s="2">
        <v>-1.5526930720054276E-2</v>
      </c>
      <c r="F4662" s="2">
        <v>4657</v>
      </c>
      <c r="G4662">
        <f t="shared" ca="1" si="148"/>
        <v>3.3134624887726179E-2</v>
      </c>
    </row>
    <row r="4663" spans="2:7" x14ac:dyDescent="0.25">
      <c r="B4663" s="3">
        <v>43808</v>
      </c>
      <c r="C4663" s="4">
        <v>129.914536</v>
      </c>
      <c r="D4663" s="2">
        <f t="shared" si="147"/>
        <v>1.6535205447612146E-2</v>
      </c>
      <c r="E4663" s="2">
        <v>1.6535205447612146E-2</v>
      </c>
      <c r="F4663" s="2">
        <v>4658</v>
      </c>
      <c r="G4663">
        <f t="shared" ca="1" si="148"/>
        <v>5.1224719409167431E-2</v>
      </c>
    </row>
    <row r="4664" spans="2:7" x14ac:dyDescent="0.25">
      <c r="B4664" s="3">
        <v>43809</v>
      </c>
      <c r="C4664" s="4">
        <v>127.801315</v>
      </c>
      <c r="D4664" s="2">
        <f t="shared" si="147"/>
        <v>-2.4202394833120748E-2</v>
      </c>
      <c r="E4664" s="2">
        <v>-2.4202394833120748E-2</v>
      </c>
      <c r="F4664" s="2">
        <v>4659</v>
      </c>
      <c r="G4664">
        <f t="shared" ca="1" si="148"/>
        <v>-3.9761994105306075E-3</v>
      </c>
    </row>
    <row r="4665" spans="2:7" x14ac:dyDescent="0.25">
      <c r="B4665" s="3">
        <v>43810</v>
      </c>
      <c r="C4665" s="4">
        <v>130.97112999999999</v>
      </c>
      <c r="D4665" s="2">
        <f t="shared" si="147"/>
        <v>0</v>
      </c>
      <c r="E4665" s="2">
        <v>0</v>
      </c>
      <c r="F4665" s="2">
        <v>4660</v>
      </c>
      <c r="G4665">
        <f t="shared" ca="1" si="148"/>
        <v>9.4436837111977721E-3</v>
      </c>
    </row>
    <row r="4666" spans="2:7" x14ac:dyDescent="0.25">
      <c r="B4666" s="3">
        <v>43811</v>
      </c>
      <c r="C4666" s="4">
        <v>130.97112999999999</v>
      </c>
      <c r="D4666" s="2">
        <f t="shared" si="147"/>
        <v>-2.082586065632645E-2</v>
      </c>
      <c r="E4666" s="2">
        <v>-2.082586065632645E-2</v>
      </c>
      <c r="F4666" s="2">
        <v>4661</v>
      </c>
      <c r="G4666">
        <f t="shared" ca="1" si="148"/>
        <v>7.0493924517102185E-3</v>
      </c>
    </row>
    <row r="4667" spans="2:7" x14ac:dyDescent="0.25">
      <c r="B4667" s="3">
        <v>43812</v>
      </c>
      <c r="C4667" s="4">
        <v>133.75672900000001</v>
      </c>
      <c r="D4667" s="2">
        <f t="shared" si="147"/>
        <v>-3.2212108624715646E-3</v>
      </c>
      <c r="E4667" s="2">
        <v>-3.2212108624715646E-3</v>
      </c>
      <c r="F4667" s="2">
        <v>4662</v>
      </c>
      <c r="G4667">
        <f t="shared" ca="1" si="148"/>
        <v>1.2271492731314473E-2</v>
      </c>
    </row>
    <row r="4668" spans="2:7" x14ac:dyDescent="0.25">
      <c r="B4668" s="3">
        <v>43815</v>
      </c>
      <c r="C4668" s="4">
        <v>134.18897999999999</v>
      </c>
      <c r="D4668" s="2">
        <f t="shared" si="147"/>
        <v>1.896428520877539E-2</v>
      </c>
      <c r="E4668" s="2">
        <v>1.896428520877539E-2</v>
      </c>
      <c r="F4668" s="2">
        <v>4663</v>
      </c>
      <c r="G4668">
        <f t="shared" ca="1" si="148"/>
        <v>-3.5898017884581704E-2</v>
      </c>
    </row>
    <row r="4669" spans="2:7" x14ac:dyDescent="0.25">
      <c r="B4669" s="3">
        <v>43816</v>
      </c>
      <c r="C4669" s="4">
        <v>131.69154399999999</v>
      </c>
      <c r="D4669" s="2">
        <f t="shared" si="147"/>
        <v>2.8121361991806686E-2</v>
      </c>
      <c r="E4669" s="2">
        <v>2.8121361991806686E-2</v>
      </c>
      <c r="F4669" s="2">
        <v>4664</v>
      </c>
      <c r="G4669">
        <f t="shared" ca="1" si="148"/>
        <v>-1.5245278919297466E-2</v>
      </c>
    </row>
    <row r="4670" spans="2:7" x14ac:dyDescent="0.25">
      <c r="B4670" s="3">
        <v>43817</v>
      </c>
      <c r="C4670" s="4">
        <v>128.089493</v>
      </c>
      <c r="D4670" s="2">
        <f t="shared" si="147"/>
        <v>6.4152093204993361E-3</v>
      </c>
      <c r="E4670" s="2">
        <v>6.4152093204993361E-3</v>
      </c>
      <c r="F4670" s="2">
        <v>4665</v>
      </c>
      <c r="G4670">
        <f t="shared" ca="1" si="148"/>
        <v>8.314130909370579E-2</v>
      </c>
    </row>
    <row r="4671" spans="2:7" x14ac:dyDescent="0.25">
      <c r="B4671" s="3">
        <v>43818</v>
      </c>
      <c r="C4671" s="4">
        <v>127.27301</v>
      </c>
      <c r="D4671" s="2">
        <f t="shared" si="147"/>
        <v>-2.4300416676808403E-2</v>
      </c>
      <c r="E4671" s="2">
        <v>-2.4300416676808403E-2</v>
      </c>
      <c r="F4671" s="2">
        <v>4666</v>
      </c>
      <c r="G4671">
        <f t="shared" ca="1" si="148"/>
        <v>1.3500954414306236E-2</v>
      </c>
    </row>
    <row r="4672" spans="2:7" x14ac:dyDescent="0.25">
      <c r="B4672" s="3">
        <v>43819</v>
      </c>
      <c r="C4672" s="4">
        <v>130.442825</v>
      </c>
      <c r="D4672" s="2">
        <f t="shared" si="147"/>
        <v>1.8754605246684972E-2</v>
      </c>
      <c r="E4672" s="2">
        <v>1.8754605246684972E-2</v>
      </c>
      <c r="F4672" s="2">
        <v>4667</v>
      </c>
      <c r="G4672">
        <f t="shared" ca="1" si="148"/>
        <v>5.1041895523354204E-2</v>
      </c>
    </row>
    <row r="4673" spans="2:7" x14ac:dyDescent="0.25">
      <c r="B4673" s="3">
        <v>43822</v>
      </c>
      <c r="C4673" s="4">
        <v>128.04145800000001</v>
      </c>
      <c r="D4673" s="2">
        <f t="shared" si="147"/>
        <v>7.1779173297107993E-3</v>
      </c>
      <c r="E4673" s="2">
        <v>7.1779173297107993E-3</v>
      </c>
      <c r="F4673" s="2">
        <v>4668</v>
      </c>
      <c r="G4673">
        <f t="shared" ca="1" si="148"/>
        <v>1.198041901830389E-2</v>
      </c>
    </row>
    <row r="4674" spans="2:7" x14ac:dyDescent="0.25">
      <c r="B4674" s="3">
        <v>43823</v>
      </c>
      <c r="C4674" s="4">
        <v>127.12893699999999</v>
      </c>
      <c r="D4674" s="2">
        <f t="shared" si="147"/>
        <v>8.380982767138041E-3</v>
      </c>
      <c r="E4674" s="2">
        <v>8.380982767138041E-3</v>
      </c>
      <c r="F4674" s="2">
        <v>4669</v>
      </c>
      <c r="G4674">
        <f t="shared" ca="1" si="148"/>
        <v>-2.6543993315327648E-2</v>
      </c>
    </row>
    <row r="4675" spans="2:7" x14ac:dyDescent="0.25">
      <c r="B4675" s="3">
        <v>43825</v>
      </c>
      <c r="C4675" s="4">
        <v>126.072327</v>
      </c>
      <c r="D4675" s="2">
        <f t="shared" si="147"/>
        <v>-1.2786686129609008E-2</v>
      </c>
      <c r="E4675" s="2">
        <v>-1.2786686129609008E-2</v>
      </c>
      <c r="F4675" s="2">
        <v>4670</v>
      </c>
      <c r="G4675">
        <f t="shared" ca="1" si="148"/>
        <v>-1.6655772402570351E-2</v>
      </c>
    </row>
    <row r="4676" spans="2:7" x14ac:dyDescent="0.25">
      <c r="B4676" s="3">
        <v>43826</v>
      </c>
      <c r="C4676" s="4">
        <v>127.705254</v>
      </c>
      <c r="D4676" s="2">
        <f t="shared" si="147"/>
        <v>-6.6690179941965369E-2</v>
      </c>
      <c r="E4676" s="2">
        <v>-6.6690179941965369E-2</v>
      </c>
      <c r="F4676" s="2">
        <v>4671</v>
      </c>
      <c r="G4676">
        <f t="shared" ca="1" si="148"/>
        <v>4.3959552316774959E-2</v>
      </c>
    </row>
    <row r="4677" spans="2:7" x14ac:dyDescent="0.25">
      <c r="B4677" s="3">
        <v>43829</v>
      </c>
      <c r="C4677" s="4">
        <v>136.83050499999999</v>
      </c>
      <c r="D4677" s="2">
        <f t="shared" si="147"/>
        <v>-1.4868504617811289E-2</v>
      </c>
      <c r="E4677" s="2">
        <v>-1.4868504617811289E-2</v>
      </c>
      <c r="F4677" s="2">
        <v>4672</v>
      </c>
      <c r="G4677">
        <f t="shared" ca="1" si="148"/>
        <v>-1.4585480164715201E-2</v>
      </c>
    </row>
    <row r="4678" spans="2:7" x14ac:dyDescent="0.25">
      <c r="B4678" s="3">
        <v>43830</v>
      </c>
      <c r="C4678" s="4">
        <v>138.89567600000001</v>
      </c>
      <c r="D4678" s="2">
        <f t="shared" ref="D4678:D4741" si="149">(C4678-C4679)/C4679</f>
        <v>-1.5321863198625689E-2</v>
      </c>
      <c r="E4678" s="2">
        <v>-1.5321863198625689E-2</v>
      </c>
      <c r="F4678" s="2">
        <v>4673</v>
      </c>
      <c r="G4678">
        <f t="shared" ca="1" si="148"/>
        <v>-2.9884241345342791E-2</v>
      </c>
    </row>
    <row r="4679" spans="2:7" x14ac:dyDescent="0.25">
      <c r="B4679" s="3">
        <v>43831</v>
      </c>
      <c r="C4679" s="4">
        <v>141.05693099999999</v>
      </c>
      <c r="D4679" s="2">
        <f t="shared" si="149"/>
        <v>3.7594191219047818E-3</v>
      </c>
      <c r="E4679" s="2">
        <v>3.7594191219047818E-3</v>
      </c>
      <c r="F4679" s="2">
        <v>4674</v>
      </c>
      <c r="G4679">
        <f t="shared" ca="1" si="148"/>
        <v>-3.7420520061639553E-2</v>
      </c>
    </row>
    <row r="4680" spans="2:7" x14ac:dyDescent="0.25">
      <c r="B4680" s="3">
        <v>43832</v>
      </c>
      <c r="C4680" s="4">
        <v>140.52862500000001</v>
      </c>
      <c r="D4680" s="2">
        <f t="shared" si="149"/>
        <v>-1.3486140745153599E-2</v>
      </c>
      <c r="E4680" s="2">
        <v>-1.3486140745153599E-2</v>
      </c>
      <c r="F4680" s="2">
        <v>4675</v>
      </c>
      <c r="G4680">
        <f t="shared" ref="G4680:G4743" ca="1" si="150">_xlfn.NORM.INV(RAND(),K$7,K$8)</f>
        <v>5.4673593867652977E-2</v>
      </c>
    </row>
    <row r="4681" spans="2:7" x14ac:dyDescent="0.25">
      <c r="B4681" s="3">
        <v>43833</v>
      </c>
      <c r="C4681" s="4">
        <v>142.44972200000001</v>
      </c>
      <c r="D4681" s="2">
        <f t="shared" si="149"/>
        <v>0</v>
      </c>
      <c r="E4681" s="2">
        <v>0</v>
      </c>
      <c r="F4681" s="2">
        <v>4676</v>
      </c>
      <c r="G4681">
        <f t="shared" ca="1" si="150"/>
        <v>-5.525150444120671E-2</v>
      </c>
    </row>
    <row r="4682" spans="2:7" x14ac:dyDescent="0.25">
      <c r="B4682" s="3">
        <v>43836</v>
      </c>
      <c r="C4682" s="4">
        <v>142.44972200000001</v>
      </c>
      <c r="D4682" s="2">
        <f t="shared" si="149"/>
        <v>-1.0343724170189906E-2</v>
      </c>
      <c r="E4682" s="2">
        <v>-1.0343724170189906E-2</v>
      </c>
      <c r="F4682" s="2">
        <v>4677</v>
      </c>
      <c r="G4682">
        <f t="shared" ca="1" si="150"/>
        <v>2.452287588006468E-2</v>
      </c>
    </row>
    <row r="4683" spans="2:7" x14ac:dyDescent="0.25">
      <c r="B4683" s="3">
        <v>43837</v>
      </c>
      <c r="C4683" s="4">
        <v>143.93858299999999</v>
      </c>
      <c r="D4683" s="2">
        <f t="shared" si="149"/>
        <v>-8.2726337594084404E-3</v>
      </c>
      <c r="E4683" s="2">
        <v>-8.2726337594084404E-3</v>
      </c>
      <c r="F4683" s="2">
        <v>4678</v>
      </c>
      <c r="G4683">
        <f t="shared" ca="1" si="150"/>
        <v>3.9671959949164554E-3</v>
      </c>
    </row>
    <row r="4684" spans="2:7" x14ac:dyDescent="0.25">
      <c r="B4684" s="3">
        <v>43838</v>
      </c>
      <c r="C4684" s="4">
        <v>145.13926699999999</v>
      </c>
      <c r="D4684" s="2">
        <f t="shared" si="149"/>
        <v>-6.0615474464815314E-2</v>
      </c>
      <c r="E4684" s="2">
        <v>-6.0615474464815314E-2</v>
      </c>
      <c r="F4684" s="2">
        <v>4679</v>
      </c>
      <c r="G4684">
        <f t="shared" ca="1" si="150"/>
        <v>1.6717964202557074E-2</v>
      </c>
    </row>
    <row r="4685" spans="2:7" x14ac:dyDescent="0.25">
      <c r="B4685" s="3">
        <v>43839</v>
      </c>
      <c r="C4685" s="4">
        <v>154.504639</v>
      </c>
      <c r="D4685" s="2">
        <f t="shared" si="149"/>
        <v>-4.1418337877246234E-2</v>
      </c>
      <c r="E4685" s="2">
        <v>-4.1418337877246234E-2</v>
      </c>
      <c r="F4685" s="2">
        <v>4680</v>
      </c>
      <c r="G4685">
        <f t="shared" ca="1" si="150"/>
        <v>2.6312196343957112E-2</v>
      </c>
    </row>
    <row r="4686" spans="2:7" x14ac:dyDescent="0.25">
      <c r="B4686" s="3">
        <v>43840</v>
      </c>
      <c r="C4686" s="4">
        <v>161.180466</v>
      </c>
      <c r="D4686" s="2">
        <f t="shared" si="149"/>
        <v>-1.7276764724964238E-2</v>
      </c>
      <c r="E4686" s="2">
        <v>-1.7276764724964238E-2</v>
      </c>
      <c r="F4686" s="2">
        <v>4681</v>
      </c>
      <c r="G4686">
        <f t="shared" ca="1" si="150"/>
        <v>4.9783155724032364E-2</v>
      </c>
    </row>
    <row r="4687" spans="2:7" x14ac:dyDescent="0.25">
      <c r="B4687" s="3">
        <v>43843</v>
      </c>
      <c r="C4687" s="4">
        <v>164.01409899999999</v>
      </c>
      <c r="D4687" s="2">
        <f t="shared" si="149"/>
        <v>-1.7538529186765107E-3</v>
      </c>
      <c r="E4687" s="2">
        <v>-1.7538529186765107E-3</v>
      </c>
      <c r="F4687" s="2">
        <v>4682</v>
      </c>
      <c r="G4687">
        <f t="shared" ca="1" si="150"/>
        <v>-5.6701324421212687E-2</v>
      </c>
    </row>
    <row r="4688" spans="2:7" x14ac:dyDescent="0.25">
      <c r="B4688" s="3">
        <v>43844</v>
      </c>
      <c r="C4688" s="4">
        <v>164.30226099999999</v>
      </c>
      <c r="D4688" s="2">
        <f t="shared" si="149"/>
        <v>-3.3888644303462521E-2</v>
      </c>
      <c r="E4688" s="2">
        <v>-3.3888644303462521E-2</v>
      </c>
      <c r="F4688" s="2">
        <v>4683</v>
      </c>
      <c r="G4688">
        <f t="shared" ca="1" si="150"/>
        <v>5.4827719615064005E-3</v>
      </c>
    </row>
    <row r="4689" spans="2:7" x14ac:dyDescent="0.25">
      <c r="B4689" s="3">
        <v>43845</v>
      </c>
      <c r="C4689" s="4">
        <v>170.065552</v>
      </c>
      <c r="D4689" s="2">
        <f t="shared" si="149"/>
        <v>-2.3980205959279206E-2</v>
      </c>
      <c r="E4689" s="2">
        <v>-2.3980205959279206E-2</v>
      </c>
      <c r="F4689" s="2">
        <v>4684</v>
      </c>
      <c r="G4689">
        <f t="shared" ca="1" si="150"/>
        <v>3.867725066737461E-2</v>
      </c>
    </row>
    <row r="4690" spans="2:7" x14ac:dyDescent="0.25">
      <c r="B4690" s="3">
        <v>43846</v>
      </c>
      <c r="C4690" s="4">
        <v>174.24395799999999</v>
      </c>
      <c r="D4690" s="2">
        <f t="shared" si="149"/>
        <v>1.6564379099700257E-3</v>
      </c>
      <c r="E4690" s="2">
        <v>1.6564379099700257E-3</v>
      </c>
      <c r="F4690" s="2">
        <v>4685</v>
      </c>
      <c r="G4690">
        <f t="shared" ca="1" si="150"/>
        <v>-4.0159278467875301E-2</v>
      </c>
    </row>
    <row r="4691" spans="2:7" x14ac:dyDescent="0.25">
      <c r="B4691" s="3">
        <v>43847</v>
      </c>
      <c r="C4691" s="4">
        <v>173.95581100000001</v>
      </c>
      <c r="D4691" s="2">
        <f t="shared" si="149"/>
        <v>5.3826036453263296E-2</v>
      </c>
      <c r="E4691" s="2">
        <v>5.3826036453263296E-2</v>
      </c>
      <c r="F4691" s="2">
        <v>4686</v>
      </c>
      <c r="G4691">
        <f t="shared" ca="1" si="150"/>
        <v>3.6021725917367117E-2</v>
      </c>
    </row>
    <row r="4692" spans="2:7" x14ac:dyDescent="0.25">
      <c r="B4692" s="3">
        <v>43850</v>
      </c>
      <c r="C4692" s="4">
        <v>165.07070899999999</v>
      </c>
      <c r="D4692" s="2">
        <f t="shared" si="149"/>
        <v>2.0184095251794869E-2</v>
      </c>
      <c r="E4692" s="2">
        <v>2.0184095251794869E-2</v>
      </c>
      <c r="F4692" s="2">
        <v>4687</v>
      </c>
      <c r="G4692">
        <f t="shared" ca="1" si="150"/>
        <v>2.1261429067043921E-2</v>
      </c>
    </row>
    <row r="4693" spans="2:7" x14ac:dyDescent="0.25">
      <c r="B4693" s="3">
        <v>43851</v>
      </c>
      <c r="C4693" s="4">
        <v>161.80482499999999</v>
      </c>
      <c r="D4693" s="2">
        <f t="shared" si="149"/>
        <v>1.1104369435971217E-2</v>
      </c>
      <c r="E4693" s="2">
        <v>1.1104369435971217E-2</v>
      </c>
      <c r="F4693" s="2">
        <v>4688</v>
      </c>
      <c r="G4693">
        <f t="shared" ca="1" si="150"/>
        <v>-3.5467123461441485E-3</v>
      </c>
    </row>
    <row r="4694" spans="2:7" x14ac:dyDescent="0.25">
      <c r="B4694" s="3">
        <v>43852</v>
      </c>
      <c r="C4694" s="4">
        <v>160.027817</v>
      </c>
      <c r="D4694" s="2">
        <f t="shared" si="149"/>
        <v>-2.4018671327013071E-2</v>
      </c>
      <c r="E4694" s="2">
        <v>-2.4018671327013071E-2</v>
      </c>
      <c r="F4694" s="2">
        <v>4689</v>
      </c>
      <c r="G4694">
        <f t="shared" ca="1" si="150"/>
        <v>1.9962365928309516E-3</v>
      </c>
    </row>
    <row r="4695" spans="2:7" x14ac:dyDescent="0.25">
      <c r="B4695" s="3">
        <v>43853</v>
      </c>
      <c r="C4695" s="4">
        <v>163.96606399999999</v>
      </c>
      <c r="D4695" s="2">
        <f t="shared" si="149"/>
        <v>2.9303670865249692E-4</v>
      </c>
      <c r="E4695" s="2">
        <v>2.9303670865249692E-4</v>
      </c>
      <c r="F4695" s="2">
        <v>4690</v>
      </c>
      <c r="G4695">
        <f t="shared" ca="1" si="150"/>
        <v>-2.1644459313055964E-2</v>
      </c>
    </row>
    <row r="4696" spans="2:7" x14ac:dyDescent="0.25">
      <c r="B4696" s="3">
        <v>43854</v>
      </c>
      <c r="C4696" s="4">
        <v>163.91802999999999</v>
      </c>
      <c r="D4696" s="2">
        <f t="shared" si="149"/>
        <v>-4.6648117103913082E-2</v>
      </c>
      <c r="E4696" s="2">
        <v>-4.6648117103913082E-2</v>
      </c>
      <c r="F4696" s="2">
        <v>4691</v>
      </c>
      <c r="G4696">
        <f t="shared" ca="1" si="150"/>
        <v>-3.6113207953072421E-2</v>
      </c>
    </row>
    <row r="4697" spans="2:7" x14ac:dyDescent="0.25">
      <c r="B4697" s="3">
        <v>43857</v>
      </c>
      <c r="C4697" s="4">
        <v>171.93864400000001</v>
      </c>
      <c r="D4697" s="2">
        <f t="shared" si="149"/>
        <v>1.5891038711579632E-2</v>
      </c>
      <c r="E4697" s="2">
        <v>1.5891038711579632E-2</v>
      </c>
      <c r="F4697" s="2">
        <v>4692</v>
      </c>
      <c r="G4697">
        <f t="shared" ca="1" si="150"/>
        <v>1.6278247644163506E-2</v>
      </c>
    </row>
    <row r="4698" spans="2:7" x14ac:dyDescent="0.25">
      <c r="B4698" s="3">
        <v>43858</v>
      </c>
      <c r="C4698" s="4">
        <v>169.2491</v>
      </c>
      <c r="D4698" s="2">
        <f t="shared" si="149"/>
        <v>-9.2774272100401827E-3</v>
      </c>
      <c r="E4698" s="2">
        <v>-9.2774272100401827E-3</v>
      </c>
      <c r="F4698" s="2">
        <v>4693</v>
      </c>
      <c r="G4698">
        <f t="shared" ca="1" si="150"/>
        <v>1.2378373209843806E-4</v>
      </c>
    </row>
    <row r="4699" spans="2:7" x14ac:dyDescent="0.25">
      <c r="B4699" s="3">
        <v>43859</v>
      </c>
      <c r="C4699" s="4">
        <v>170.834</v>
      </c>
      <c r="D4699" s="2">
        <f t="shared" si="149"/>
        <v>3.7026264146725739E-2</v>
      </c>
      <c r="E4699" s="2">
        <v>3.7026264146725739E-2</v>
      </c>
      <c r="F4699" s="2">
        <v>4694</v>
      </c>
      <c r="G4699">
        <f t="shared" ca="1" si="150"/>
        <v>0.10999860247347784</v>
      </c>
    </row>
    <row r="4700" spans="2:7" x14ac:dyDescent="0.25">
      <c r="B4700" s="3">
        <v>43860</v>
      </c>
      <c r="C4700" s="4">
        <v>164.734497</v>
      </c>
      <c r="D4700" s="2">
        <f t="shared" si="149"/>
        <v>1.7523163407685541E-3</v>
      </c>
      <c r="E4700" s="2">
        <v>1.7523163407685541E-3</v>
      </c>
      <c r="F4700" s="2">
        <v>4695</v>
      </c>
      <c r="G4700">
        <f t="shared" ca="1" si="150"/>
        <v>3.0433834545544752E-2</v>
      </c>
    </row>
    <row r="4701" spans="2:7" x14ac:dyDescent="0.25">
      <c r="B4701" s="3">
        <v>43861</v>
      </c>
      <c r="C4701" s="4">
        <v>164.446335</v>
      </c>
      <c r="D4701" s="2">
        <f t="shared" si="149"/>
        <v>-1.2687473858824756E-2</v>
      </c>
      <c r="E4701" s="2">
        <v>-1.2687473858824756E-2</v>
      </c>
      <c r="F4701" s="2">
        <v>4696</v>
      </c>
      <c r="G4701">
        <f t="shared" ca="1" si="150"/>
        <v>1.4195494645851884E-2</v>
      </c>
    </row>
    <row r="4702" spans="2:7" x14ac:dyDescent="0.25">
      <c r="B4702" s="3">
        <v>43864</v>
      </c>
      <c r="C4702" s="4">
        <v>166.55955499999999</v>
      </c>
      <c r="D4702" s="2">
        <f t="shared" si="149"/>
        <v>-7.0490534249549264E-2</v>
      </c>
      <c r="E4702" s="2">
        <v>-7.0490534249549264E-2</v>
      </c>
      <c r="F4702" s="2">
        <v>4697</v>
      </c>
      <c r="G4702">
        <f t="shared" ca="1" si="150"/>
        <v>1.255697749862828E-2</v>
      </c>
    </row>
    <row r="4703" spans="2:7" x14ac:dyDescent="0.25">
      <c r="B4703" s="3">
        <v>43865</v>
      </c>
      <c r="C4703" s="4">
        <v>179.190811</v>
      </c>
      <c r="D4703" s="2">
        <f t="shared" si="149"/>
        <v>-2.6102736234019926E-2</v>
      </c>
      <c r="E4703" s="2">
        <v>-2.6102736234019926E-2</v>
      </c>
      <c r="F4703" s="2">
        <v>4698</v>
      </c>
      <c r="G4703">
        <f t="shared" ca="1" si="150"/>
        <v>4.927192728365766E-2</v>
      </c>
    </row>
    <row r="4704" spans="2:7" x14ac:dyDescent="0.25">
      <c r="B4704" s="3">
        <v>43866</v>
      </c>
      <c r="C4704" s="4">
        <v>183.99354600000001</v>
      </c>
      <c r="D4704" s="2">
        <f t="shared" si="149"/>
        <v>-3.4282940481074338E-2</v>
      </c>
      <c r="E4704" s="2">
        <v>-3.4282940481074338E-2</v>
      </c>
      <c r="F4704" s="2">
        <v>4699</v>
      </c>
      <c r="G4704">
        <f t="shared" ca="1" si="150"/>
        <v>7.3799339867508237E-2</v>
      </c>
    </row>
    <row r="4705" spans="2:7" x14ac:dyDescent="0.25">
      <c r="B4705" s="3">
        <v>43867</v>
      </c>
      <c r="C4705" s="4">
        <v>190.52531400000001</v>
      </c>
      <c r="D4705" s="2">
        <f t="shared" si="149"/>
        <v>-0.11391555001490722</v>
      </c>
      <c r="E4705" s="2">
        <v>-0.11391555001490722</v>
      </c>
      <c r="F4705" s="2">
        <v>4700</v>
      </c>
      <c r="G4705">
        <f t="shared" ca="1" si="150"/>
        <v>1.7233614271599411E-2</v>
      </c>
    </row>
    <row r="4706" spans="2:7" x14ac:dyDescent="0.25">
      <c r="B4706" s="3">
        <v>43868</v>
      </c>
      <c r="C4706" s="4">
        <v>215.019363</v>
      </c>
      <c r="D4706" s="2">
        <f t="shared" si="149"/>
        <v>1.1980230397923276E-2</v>
      </c>
      <c r="E4706" s="2">
        <v>1.1980230397923276E-2</v>
      </c>
      <c r="F4706" s="2">
        <v>4701</v>
      </c>
      <c r="G4706">
        <f t="shared" ca="1" si="150"/>
        <v>-7.2076431099511326E-2</v>
      </c>
    </row>
    <row r="4707" spans="2:7" x14ac:dyDescent="0.25">
      <c r="B4707" s="3">
        <v>43871</v>
      </c>
      <c r="C4707" s="4">
        <v>212.47387699999999</v>
      </c>
      <c r="D4707" s="2">
        <f t="shared" si="149"/>
        <v>-5.3957664327088919E-3</v>
      </c>
      <c r="E4707" s="2">
        <v>-5.3957664327088919E-3</v>
      </c>
      <c r="F4707" s="2">
        <v>4702</v>
      </c>
      <c r="G4707">
        <f t="shared" ca="1" si="150"/>
        <v>-7.9724269684442198E-2</v>
      </c>
    </row>
    <row r="4708" spans="2:7" x14ac:dyDescent="0.25">
      <c r="B4708" s="3">
        <v>43872</v>
      </c>
      <c r="C4708" s="4">
        <v>213.62655599999999</v>
      </c>
      <c r="D4708" s="2">
        <f t="shared" si="149"/>
        <v>5.0295181067431652E-2</v>
      </c>
      <c r="E4708" s="2">
        <v>5.0295181067431652E-2</v>
      </c>
      <c r="F4708" s="2">
        <v>4703</v>
      </c>
      <c r="G4708">
        <f t="shared" ca="1" si="150"/>
        <v>-5.1724719767643826E-2</v>
      </c>
    </row>
    <row r="4709" spans="2:7" x14ac:dyDescent="0.25">
      <c r="B4709" s="3">
        <v>43873</v>
      </c>
      <c r="C4709" s="4">
        <v>203.396683</v>
      </c>
      <c r="D4709" s="2">
        <f t="shared" si="149"/>
        <v>1.4857410507875311E-2</v>
      </c>
      <c r="E4709" s="2">
        <v>1.4857410507875311E-2</v>
      </c>
      <c r="F4709" s="2">
        <v>4704</v>
      </c>
      <c r="G4709">
        <f t="shared" ca="1" si="150"/>
        <v>-3.7336512115087164E-2</v>
      </c>
    </row>
    <row r="4710" spans="2:7" x14ac:dyDescent="0.25">
      <c r="B4710" s="3">
        <v>43874</v>
      </c>
      <c r="C4710" s="4">
        <v>200.41897599999999</v>
      </c>
      <c r="D4710" s="2">
        <f t="shared" si="149"/>
        <v>7.4842659581029541E-3</v>
      </c>
      <c r="E4710" s="2">
        <v>7.4842659581029541E-3</v>
      </c>
      <c r="F4710" s="2">
        <v>4705</v>
      </c>
      <c r="G4710">
        <f t="shared" ca="1" si="150"/>
        <v>3.3854909121172998E-2</v>
      </c>
    </row>
    <row r="4711" spans="2:7" x14ac:dyDescent="0.25">
      <c r="B4711" s="3">
        <v>43875</v>
      </c>
      <c r="C4711" s="4">
        <v>198.93012999999999</v>
      </c>
      <c r="D4711" s="2">
        <f t="shared" si="149"/>
        <v>1.9192943478069793E-2</v>
      </c>
      <c r="E4711" s="2">
        <v>1.9192943478069793E-2</v>
      </c>
      <c r="F4711" s="2">
        <v>4706</v>
      </c>
      <c r="G4711">
        <f t="shared" ca="1" si="150"/>
        <v>-2.8269066648441095E-2</v>
      </c>
    </row>
    <row r="4712" spans="2:7" x14ac:dyDescent="0.25">
      <c r="B4712" s="3">
        <v>43878</v>
      </c>
      <c r="C4712" s="4">
        <v>195.183975</v>
      </c>
      <c r="D4712" s="2">
        <f t="shared" si="149"/>
        <v>-2.0014449145313584E-2</v>
      </c>
      <c r="E4712" s="2">
        <v>-2.0014449145313584E-2</v>
      </c>
      <c r="F4712" s="2">
        <v>4707</v>
      </c>
      <c r="G4712">
        <f t="shared" ca="1" si="150"/>
        <v>-5.6972755712816764E-2</v>
      </c>
    </row>
    <row r="4713" spans="2:7" x14ac:dyDescent="0.25">
      <c r="B4713" s="3">
        <v>43879</v>
      </c>
      <c r="C4713" s="4">
        <v>199.17025799999999</v>
      </c>
      <c r="D4713" s="2">
        <f t="shared" si="149"/>
        <v>-9.5534283743753997E-3</v>
      </c>
      <c r="E4713" s="2">
        <v>-9.5534283743753997E-3</v>
      </c>
      <c r="F4713" s="2">
        <v>4708</v>
      </c>
      <c r="G4713">
        <f t="shared" ca="1" si="150"/>
        <v>0.10796215864300431</v>
      </c>
    </row>
    <row r="4714" spans="2:7" x14ac:dyDescent="0.25">
      <c r="B4714" s="3">
        <v>43880</v>
      </c>
      <c r="C4714" s="4">
        <v>201.09137000000001</v>
      </c>
      <c r="D4714" s="2">
        <f t="shared" si="149"/>
        <v>2.6728854556334697E-2</v>
      </c>
      <c r="E4714" s="2">
        <v>2.6728854556334697E-2</v>
      </c>
      <c r="F4714" s="2">
        <v>4709</v>
      </c>
      <c r="G4714">
        <f t="shared" ca="1" si="150"/>
        <v>6.9365473068165318E-2</v>
      </c>
    </row>
    <row r="4715" spans="2:7" x14ac:dyDescent="0.25">
      <c r="B4715" s="3">
        <v>43881</v>
      </c>
      <c r="C4715" s="4">
        <v>195.85635400000001</v>
      </c>
      <c r="D4715" s="2">
        <f t="shared" si="149"/>
        <v>7.1622261038292315E-3</v>
      </c>
      <c r="E4715" s="2">
        <v>7.1622261038292315E-3</v>
      </c>
      <c r="F4715" s="2">
        <v>4710</v>
      </c>
      <c r="G4715">
        <f t="shared" ca="1" si="150"/>
        <v>-2.9943745183529755E-2</v>
      </c>
    </row>
    <row r="4716" spans="2:7" x14ac:dyDescent="0.25">
      <c r="B4716" s="3">
        <v>43885</v>
      </c>
      <c r="C4716" s="4">
        <v>194.463562</v>
      </c>
      <c r="D4716" s="2">
        <f t="shared" si="149"/>
        <v>4.84205221684448E-2</v>
      </c>
      <c r="E4716" s="2">
        <v>4.84205221684448E-2</v>
      </c>
      <c r="F4716" s="2">
        <v>4711</v>
      </c>
      <c r="G4716">
        <f t="shared" ca="1" si="150"/>
        <v>-3.9853642578825808E-2</v>
      </c>
    </row>
    <row r="4717" spans="2:7" x14ac:dyDescent="0.25">
      <c r="B4717" s="3">
        <v>43886</v>
      </c>
      <c r="C4717" s="4">
        <v>185.48240699999999</v>
      </c>
      <c r="D4717" s="2">
        <f t="shared" si="149"/>
        <v>-1.1264761518135028E-2</v>
      </c>
      <c r="E4717" s="2">
        <v>-1.1264761518135028E-2</v>
      </c>
      <c r="F4717" s="2">
        <v>4712</v>
      </c>
      <c r="G4717">
        <f t="shared" ca="1" si="150"/>
        <v>-1.263865882858275E-2</v>
      </c>
    </row>
    <row r="4718" spans="2:7" x14ac:dyDescent="0.25">
      <c r="B4718" s="3">
        <v>43887</v>
      </c>
      <c r="C4718" s="4">
        <v>187.59562700000001</v>
      </c>
      <c r="D4718" s="2">
        <f t="shared" si="149"/>
        <v>-2.8116423549192679E-2</v>
      </c>
      <c r="E4718" s="2">
        <v>-2.8116423549192679E-2</v>
      </c>
      <c r="F4718" s="2">
        <v>4713</v>
      </c>
      <c r="G4718">
        <f t="shared" ca="1" si="150"/>
        <v>-4.5709802759634335E-2</v>
      </c>
    </row>
    <row r="4719" spans="2:7" x14ac:dyDescent="0.25">
      <c r="B4719" s="3">
        <v>43888</v>
      </c>
      <c r="C4719" s="4">
        <v>193.02273600000001</v>
      </c>
      <c r="D4719" s="2">
        <f t="shared" si="149"/>
        <v>8.50431890198379E-2</v>
      </c>
      <c r="E4719" s="2">
        <v>8.50431890198379E-2</v>
      </c>
      <c r="F4719" s="2">
        <v>4714</v>
      </c>
      <c r="G4719">
        <f t="shared" ca="1" si="150"/>
        <v>-1.6140741439160441E-2</v>
      </c>
    </row>
    <row r="4720" spans="2:7" x14ac:dyDescent="0.25">
      <c r="B4720" s="3">
        <v>43889</v>
      </c>
      <c r="C4720" s="4">
        <v>177.894058</v>
      </c>
      <c r="D4720" s="2">
        <f t="shared" si="149"/>
        <v>8.8131696151993705E-2</v>
      </c>
      <c r="E4720" s="2">
        <v>8.8131696151993705E-2</v>
      </c>
      <c r="F4720" s="2">
        <v>4715</v>
      </c>
      <c r="G4720">
        <f t="shared" ca="1" si="150"/>
        <v>-1.4642682230406628E-2</v>
      </c>
    </row>
    <row r="4721" spans="2:7" x14ac:dyDescent="0.25">
      <c r="B4721" s="3">
        <v>43892</v>
      </c>
      <c r="C4721" s="4">
        <v>163.48577900000001</v>
      </c>
      <c r="D4721" s="2">
        <f t="shared" si="149"/>
        <v>-9.024787082426643E-3</v>
      </c>
      <c r="E4721" s="2">
        <v>-9.024787082426643E-3</v>
      </c>
      <c r="F4721" s="2">
        <v>4716</v>
      </c>
      <c r="G4721">
        <f t="shared" ca="1" si="150"/>
        <v>3.3371566173947612E-2</v>
      </c>
    </row>
    <row r="4722" spans="2:7" x14ac:dyDescent="0.25">
      <c r="B4722" s="3">
        <v>43893</v>
      </c>
      <c r="C4722" s="4">
        <v>164.97463999999999</v>
      </c>
      <c r="D4722" s="2">
        <f t="shared" si="149"/>
        <v>2.6598878738137099E-2</v>
      </c>
      <c r="E4722" s="2">
        <v>2.6598878738137099E-2</v>
      </c>
      <c r="F4722" s="2">
        <v>4717</v>
      </c>
      <c r="G4722">
        <f t="shared" ca="1" si="150"/>
        <v>-1.4198269474354026E-2</v>
      </c>
    </row>
    <row r="4723" spans="2:7" x14ac:dyDescent="0.25">
      <c r="B4723" s="3">
        <v>43894</v>
      </c>
      <c r="C4723" s="4">
        <v>160.70019500000001</v>
      </c>
      <c r="D4723" s="2">
        <f t="shared" si="149"/>
        <v>-5.3507176772705613E-3</v>
      </c>
      <c r="E4723" s="2">
        <v>-5.3507176772705613E-3</v>
      </c>
      <c r="F4723" s="2">
        <v>4718</v>
      </c>
      <c r="G4723">
        <f t="shared" ca="1" si="150"/>
        <v>7.0460103958874106E-3</v>
      </c>
    </row>
    <row r="4724" spans="2:7" x14ac:dyDescent="0.25">
      <c r="B4724" s="3">
        <v>43895</v>
      </c>
      <c r="C4724" s="4">
        <v>161.564682</v>
      </c>
      <c r="D4724" s="2">
        <f t="shared" si="149"/>
        <v>8.3413828706172935E-2</v>
      </c>
      <c r="E4724" s="2">
        <v>8.3413828706172935E-2</v>
      </c>
      <c r="F4724" s="2">
        <v>4719</v>
      </c>
      <c r="G4724">
        <f t="shared" ca="1" si="150"/>
        <v>4.1134572509203146E-2</v>
      </c>
    </row>
    <row r="4725" spans="2:7" x14ac:dyDescent="0.25">
      <c r="B4725" s="3">
        <v>43896</v>
      </c>
      <c r="C4725" s="4">
        <v>149.12554900000001</v>
      </c>
      <c r="D4725" s="2">
        <f t="shared" si="149"/>
        <v>0.2479903892917304</v>
      </c>
      <c r="E4725" s="2">
        <v>0.2479903892917304</v>
      </c>
      <c r="F4725" s="2">
        <v>4720</v>
      </c>
      <c r="G4725">
        <f t="shared" ca="1" si="150"/>
        <v>1.9830432189081337E-3</v>
      </c>
    </row>
    <row r="4726" spans="2:7" x14ac:dyDescent="0.25">
      <c r="B4726" s="3">
        <v>43899</v>
      </c>
      <c r="C4726" s="4">
        <v>119.492546</v>
      </c>
      <c r="D4726" s="2">
        <f t="shared" si="149"/>
        <v>4.1004139090278738E-2</v>
      </c>
      <c r="E4726" s="2">
        <v>4.1004139090278738E-2</v>
      </c>
      <c r="F4726" s="2">
        <v>4721</v>
      </c>
      <c r="G4726">
        <f t="shared" ca="1" si="150"/>
        <v>-2.4158694777716521E-2</v>
      </c>
    </row>
    <row r="4727" spans="2:7" x14ac:dyDescent="0.25">
      <c r="B4727" s="3">
        <v>43901</v>
      </c>
      <c r="C4727" s="4">
        <v>114.78585099999999</v>
      </c>
      <c r="D4727" s="2">
        <f t="shared" si="149"/>
        <v>0.11111111003557093</v>
      </c>
      <c r="E4727" s="2">
        <v>0.11111111003557093</v>
      </c>
      <c r="F4727" s="2">
        <v>4722</v>
      </c>
      <c r="G4727">
        <f t="shared" ca="1" si="150"/>
        <v>-5.1894288263739513E-2</v>
      </c>
    </row>
    <row r="4728" spans="2:7" x14ac:dyDescent="0.25">
      <c r="B4728" s="3">
        <v>43902</v>
      </c>
      <c r="C4728" s="4">
        <v>103.307266</v>
      </c>
      <c r="D4728" s="2">
        <f t="shared" si="149"/>
        <v>9.2432676882812745E-2</v>
      </c>
      <c r="E4728" s="2">
        <v>9.2432676882812745E-2</v>
      </c>
      <c r="F4728" s="2">
        <v>4723</v>
      </c>
      <c r="G4728">
        <f t="shared" ca="1" si="150"/>
        <v>-5.5235752562978267E-2</v>
      </c>
    </row>
    <row r="4729" spans="2:7" x14ac:dyDescent="0.25">
      <c r="B4729" s="3">
        <v>43903</v>
      </c>
      <c r="C4729" s="4">
        <v>94.566254000000001</v>
      </c>
      <c r="D4729" s="2">
        <f t="shared" si="149"/>
        <v>0.11054707443455651</v>
      </c>
      <c r="E4729" s="2">
        <v>0.11054707443455651</v>
      </c>
      <c r="F4729" s="2">
        <v>4724</v>
      </c>
      <c r="G4729">
        <f t="shared" ca="1" si="150"/>
        <v>-3.930045685462176E-2</v>
      </c>
    </row>
    <row r="4730" spans="2:7" x14ac:dyDescent="0.25">
      <c r="B4730" s="3">
        <v>43906</v>
      </c>
      <c r="C4730" s="4">
        <v>85.152855000000002</v>
      </c>
      <c r="D4730" s="2">
        <f t="shared" si="149"/>
        <v>6.1041297806749897E-2</v>
      </c>
      <c r="E4730" s="2">
        <v>6.1041297806749897E-2</v>
      </c>
      <c r="F4730" s="2">
        <v>4725</v>
      </c>
      <c r="G4730">
        <f t="shared" ca="1" si="150"/>
        <v>1.9825475177591277E-2</v>
      </c>
    </row>
    <row r="4731" spans="2:7" x14ac:dyDescent="0.25">
      <c r="B4731" s="3">
        <v>43907</v>
      </c>
      <c r="C4731" s="4">
        <v>80.254043999999993</v>
      </c>
      <c r="D4731" s="2">
        <f t="shared" si="149"/>
        <v>5.2267043290667732E-2</v>
      </c>
      <c r="E4731" s="2">
        <v>5.2267043290667732E-2</v>
      </c>
      <c r="F4731" s="2">
        <v>4726</v>
      </c>
      <c r="G4731">
        <f t="shared" ca="1" si="150"/>
        <v>-4.1265823673552145E-2</v>
      </c>
    </row>
    <row r="4732" spans="2:7" x14ac:dyDescent="0.25">
      <c r="B4732" s="3">
        <v>43908</v>
      </c>
      <c r="C4732" s="4">
        <v>76.267753999999996</v>
      </c>
      <c r="D4732" s="2">
        <f t="shared" si="149"/>
        <v>5.2352628624403832E-2</v>
      </c>
      <c r="E4732" s="2">
        <v>5.2352628624403832E-2</v>
      </c>
      <c r="F4732" s="2">
        <v>4727</v>
      </c>
      <c r="G4732">
        <f t="shared" ca="1" si="150"/>
        <v>-2.0678223677010155E-2</v>
      </c>
    </row>
    <row r="4733" spans="2:7" x14ac:dyDescent="0.25">
      <c r="B4733" s="3">
        <v>43909</v>
      </c>
      <c r="C4733" s="4">
        <v>72.473572000000004</v>
      </c>
      <c r="D4733" s="2">
        <f t="shared" si="149"/>
        <v>4.7189385840475148E-2</v>
      </c>
      <c r="E4733" s="2">
        <v>4.7189385840475148E-2</v>
      </c>
      <c r="F4733" s="2">
        <v>4728</v>
      </c>
      <c r="G4733">
        <f t="shared" ca="1" si="150"/>
        <v>-1.2533023459532602E-2</v>
      </c>
    </row>
    <row r="4734" spans="2:7" x14ac:dyDescent="0.25">
      <c r="B4734" s="3">
        <v>43910</v>
      </c>
      <c r="C4734" s="4">
        <v>69.207702999999995</v>
      </c>
      <c r="D4734" s="2">
        <f t="shared" si="149"/>
        <v>5.25931533272887E-2</v>
      </c>
      <c r="E4734" s="2">
        <v>5.25931533272887E-2</v>
      </c>
      <c r="F4734" s="2">
        <v>4729</v>
      </c>
      <c r="G4734">
        <f t="shared" ca="1" si="150"/>
        <v>-5.0456313906268403E-2</v>
      </c>
    </row>
    <row r="4735" spans="2:7" x14ac:dyDescent="0.25">
      <c r="B4735" s="3">
        <v>43913</v>
      </c>
      <c r="C4735" s="4">
        <v>65.749718000000001</v>
      </c>
      <c r="D4735" s="2">
        <f t="shared" si="149"/>
        <v>5.2267410735212586E-2</v>
      </c>
      <c r="E4735" s="2">
        <v>5.2267410735212586E-2</v>
      </c>
      <c r="F4735" s="2">
        <v>4730</v>
      </c>
      <c r="G4735">
        <f t="shared" ca="1" si="150"/>
        <v>-2.218358101820497E-2</v>
      </c>
    </row>
    <row r="4736" spans="2:7" x14ac:dyDescent="0.25">
      <c r="B4736" s="3">
        <v>43914</v>
      </c>
      <c r="C4736" s="4">
        <v>62.483848999999999</v>
      </c>
      <c r="D4736" s="2">
        <f t="shared" si="149"/>
        <v>3.0087092719041794E-2</v>
      </c>
      <c r="E4736" s="2">
        <v>3.0087092719041794E-2</v>
      </c>
      <c r="F4736" s="2">
        <v>4731</v>
      </c>
      <c r="G4736">
        <f t="shared" ca="1" si="150"/>
        <v>-6.5396231558706441E-3</v>
      </c>
    </row>
    <row r="4737" spans="2:7" x14ac:dyDescent="0.25">
      <c r="B4737" s="3">
        <v>43915</v>
      </c>
      <c r="C4737" s="4">
        <v>60.658802000000001</v>
      </c>
      <c r="D4737" s="2">
        <f t="shared" si="149"/>
        <v>-4.5351409293585214E-2</v>
      </c>
      <c r="E4737" s="2">
        <v>-4.5351409293585214E-2</v>
      </c>
      <c r="F4737" s="2">
        <v>4732</v>
      </c>
      <c r="G4737">
        <f t="shared" ca="1" si="150"/>
        <v>-3.5990662443340905E-2</v>
      </c>
    </row>
    <row r="4738" spans="2:7" x14ac:dyDescent="0.25">
      <c r="B4738" s="3">
        <v>43916</v>
      </c>
      <c r="C4738" s="4">
        <v>63.540450999999997</v>
      </c>
      <c r="D4738" s="2">
        <f t="shared" si="149"/>
        <v>4.5023723300996986E-2</v>
      </c>
      <c r="E4738" s="2">
        <v>4.5023723300996986E-2</v>
      </c>
      <c r="F4738" s="2">
        <v>4733</v>
      </c>
      <c r="G4738">
        <f t="shared" ca="1" si="150"/>
        <v>-5.138547668263943E-2</v>
      </c>
    </row>
    <row r="4739" spans="2:7" x14ac:dyDescent="0.25">
      <c r="B4739" s="3">
        <v>43917</v>
      </c>
      <c r="C4739" s="4">
        <v>60.802878999999997</v>
      </c>
      <c r="D4739" s="2">
        <f t="shared" si="149"/>
        <v>4.1118358165598591E-2</v>
      </c>
      <c r="E4739" s="2">
        <v>4.1118358165598591E-2</v>
      </c>
      <c r="F4739" s="2">
        <v>4734</v>
      </c>
      <c r="G4739">
        <f t="shared" ca="1" si="150"/>
        <v>-8.2864908787486785E-2</v>
      </c>
    </row>
    <row r="4740" spans="2:7" x14ac:dyDescent="0.25">
      <c r="B4740" s="3">
        <v>43920</v>
      </c>
      <c r="C4740" s="4">
        <v>58.401505</v>
      </c>
      <c r="D4740" s="2">
        <f t="shared" si="149"/>
        <v>-2.5640997834693018E-2</v>
      </c>
      <c r="E4740" s="2">
        <v>-2.5640997834693018E-2</v>
      </c>
      <c r="F4740" s="2">
        <v>4735</v>
      </c>
      <c r="G4740">
        <f t="shared" ca="1" si="150"/>
        <v>1.8342003897507474E-2</v>
      </c>
    </row>
    <row r="4741" spans="2:7" x14ac:dyDescent="0.25">
      <c r="B4741" s="3">
        <v>43921</v>
      </c>
      <c r="C4741" s="4">
        <v>59.938384999999997</v>
      </c>
      <c r="D4741" s="2">
        <f t="shared" si="149"/>
        <v>1.5459680522423157E-2</v>
      </c>
      <c r="E4741" s="2">
        <v>1.5459680522423157E-2</v>
      </c>
      <c r="F4741" s="2">
        <v>4736</v>
      </c>
      <c r="G4741">
        <f t="shared" ca="1" si="150"/>
        <v>2.3523818108436437E-3</v>
      </c>
    </row>
    <row r="4742" spans="2:7" x14ac:dyDescent="0.25">
      <c r="B4742" s="3">
        <v>43922</v>
      </c>
      <c r="C4742" s="4">
        <v>59.025863999999999</v>
      </c>
      <c r="D4742" s="2">
        <f t="shared" ref="D4742:D4805" si="151">(C4742-C4743)/C4743</f>
        <v>-4.728680939352263E-2</v>
      </c>
      <c r="E4742" s="2">
        <v>-4.728680939352263E-2</v>
      </c>
      <c r="F4742" s="2">
        <v>4737</v>
      </c>
      <c r="G4742">
        <f t="shared" ca="1" si="150"/>
        <v>3.2404487856799433E-2</v>
      </c>
    </row>
    <row r="4743" spans="2:7" x14ac:dyDescent="0.25">
      <c r="B4743" s="3">
        <v>43924</v>
      </c>
      <c r="C4743" s="4">
        <v>61.955544000000003</v>
      </c>
      <c r="D4743" s="2">
        <f t="shared" si="151"/>
        <v>-9.9769889384455947E-3</v>
      </c>
      <c r="E4743" s="2">
        <v>-9.9769889384455947E-3</v>
      </c>
      <c r="F4743" s="2">
        <v>4738</v>
      </c>
      <c r="G4743">
        <f t="shared" ca="1" si="150"/>
        <v>-6.7907587322561845E-3</v>
      </c>
    </row>
    <row r="4744" spans="2:7" x14ac:dyDescent="0.25">
      <c r="B4744" s="3">
        <v>43928</v>
      </c>
      <c r="C4744" s="4">
        <v>62.579903000000002</v>
      </c>
      <c r="D4744" s="2">
        <f t="shared" si="151"/>
        <v>1.5372612529039674E-3</v>
      </c>
      <c r="E4744" s="2">
        <v>1.5372612529039674E-3</v>
      </c>
      <c r="F4744" s="2">
        <v>4739</v>
      </c>
      <c r="G4744">
        <f t="shared" ref="G4744:G4807" ca="1" si="152">_xlfn.NORM.INV(RAND(),K$7,K$8)</f>
        <v>3.8485641326019594E-3</v>
      </c>
    </row>
    <row r="4745" spans="2:7" x14ac:dyDescent="0.25">
      <c r="B4745" s="3">
        <v>43929</v>
      </c>
      <c r="C4745" s="4">
        <v>62.483848999999999</v>
      </c>
      <c r="D4745" s="2">
        <f t="shared" si="151"/>
        <v>-4.7584142807728581E-2</v>
      </c>
      <c r="E4745" s="2">
        <v>-4.7584142807728581E-2</v>
      </c>
      <c r="F4745" s="2">
        <v>4740</v>
      </c>
      <c r="G4745">
        <f t="shared" ca="1" si="152"/>
        <v>4.2675642040840837E-2</v>
      </c>
    </row>
    <row r="4746" spans="2:7" x14ac:dyDescent="0.25">
      <c r="B4746" s="3">
        <v>43930</v>
      </c>
      <c r="C4746" s="4">
        <v>65.605637000000002</v>
      </c>
      <c r="D4746" s="2">
        <f t="shared" si="151"/>
        <v>4.4117290879925521E-3</v>
      </c>
      <c r="E4746" s="2">
        <v>4.4117290879925521E-3</v>
      </c>
      <c r="F4746" s="2">
        <v>4741</v>
      </c>
      <c r="G4746">
        <f t="shared" ca="1" si="152"/>
        <v>-9.1762278301200553E-2</v>
      </c>
    </row>
    <row r="4747" spans="2:7" x14ac:dyDescent="0.25">
      <c r="B4747" s="3">
        <v>43934</v>
      </c>
      <c r="C4747" s="4">
        <v>65.317474000000004</v>
      </c>
      <c r="D4747" s="2">
        <f t="shared" si="151"/>
        <v>7.4074455656595387E-3</v>
      </c>
      <c r="E4747" s="2">
        <v>7.4074455656595387E-3</v>
      </c>
      <c r="F4747" s="2">
        <v>4742</v>
      </c>
      <c r="G4747">
        <f t="shared" ca="1" si="152"/>
        <v>1.9598466867767593E-4</v>
      </c>
    </row>
    <row r="4748" spans="2:7" x14ac:dyDescent="0.25">
      <c r="B4748" s="3">
        <v>43936</v>
      </c>
      <c r="C4748" s="4">
        <v>64.837196000000006</v>
      </c>
      <c r="D4748" s="2">
        <f t="shared" si="151"/>
        <v>-7.352978775633583E-3</v>
      </c>
      <c r="E4748" s="2">
        <v>-7.352978775633583E-3</v>
      </c>
      <c r="F4748" s="2">
        <v>4743</v>
      </c>
      <c r="G4748">
        <f t="shared" ca="1" si="152"/>
        <v>-1.5473087726766139E-2</v>
      </c>
    </row>
    <row r="4749" spans="2:7" x14ac:dyDescent="0.25">
      <c r="B4749" s="3">
        <v>43937</v>
      </c>
      <c r="C4749" s="4">
        <v>65.317474000000004</v>
      </c>
      <c r="D4749" s="2">
        <f t="shared" si="151"/>
        <v>4.4313713640336547E-3</v>
      </c>
      <c r="E4749" s="2">
        <v>4.4313713640336547E-3</v>
      </c>
      <c r="F4749" s="2">
        <v>4744</v>
      </c>
      <c r="G4749">
        <f t="shared" ca="1" si="152"/>
        <v>-3.1907388551185134E-2</v>
      </c>
    </row>
    <row r="4750" spans="2:7" x14ac:dyDescent="0.25">
      <c r="B4750" s="3">
        <v>43938</v>
      </c>
      <c r="C4750" s="4">
        <v>65.029304999999994</v>
      </c>
      <c r="D4750" s="2">
        <f t="shared" si="151"/>
        <v>-4.039700276022741E-2</v>
      </c>
      <c r="E4750" s="2">
        <v>-4.039700276022741E-2</v>
      </c>
      <c r="F4750" s="2">
        <v>4745</v>
      </c>
      <c r="G4750">
        <f t="shared" ca="1" si="152"/>
        <v>-2.8526645548164149E-2</v>
      </c>
    </row>
    <row r="4751" spans="2:7" x14ac:dyDescent="0.25">
      <c r="B4751" s="3">
        <v>43941</v>
      </c>
      <c r="C4751" s="4">
        <v>67.766884000000005</v>
      </c>
      <c r="D4751" s="2">
        <f t="shared" si="151"/>
        <v>5.2199882825782022E-2</v>
      </c>
      <c r="E4751" s="2">
        <v>5.2199882825782022E-2</v>
      </c>
      <c r="F4751" s="2">
        <v>4746</v>
      </c>
      <c r="G4751">
        <f t="shared" ca="1" si="152"/>
        <v>-7.852625672389606E-3</v>
      </c>
    </row>
    <row r="4752" spans="2:7" x14ac:dyDescent="0.25">
      <c r="B4752" s="3">
        <v>43942</v>
      </c>
      <c r="C4752" s="4">
        <v>64.404953000000006</v>
      </c>
      <c r="D4752" s="2">
        <f t="shared" si="151"/>
        <v>3.0745609157336113E-2</v>
      </c>
      <c r="E4752" s="2">
        <v>3.0745609157336113E-2</v>
      </c>
      <c r="F4752" s="2">
        <v>4747</v>
      </c>
      <c r="G4752">
        <f t="shared" ca="1" si="152"/>
        <v>1.871479816955024E-2</v>
      </c>
    </row>
    <row r="4753" spans="2:7" x14ac:dyDescent="0.25">
      <c r="B4753" s="3">
        <v>43943</v>
      </c>
      <c r="C4753" s="4">
        <v>62.483848999999999</v>
      </c>
      <c r="D4753" s="2">
        <f t="shared" si="151"/>
        <v>-4.7584142807728581E-2</v>
      </c>
      <c r="E4753" s="2">
        <v>-4.7584142807728581E-2</v>
      </c>
      <c r="F4753" s="2">
        <v>4748</v>
      </c>
      <c r="G4753">
        <f t="shared" ca="1" si="152"/>
        <v>1.4872338027523319E-2</v>
      </c>
    </row>
    <row r="4754" spans="2:7" x14ac:dyDescent="0.25">
      <c r="B4754" s="3">
        <v>43944</v>
      </c>
      <c r="C4754" s="4">
        <v>65.605637000000002</v>
      </c>
      <c r="D4754" s="2">
        <f t="shared" si="151"/>
        <v>4.754605796781454E-2</v>
      </c>
      <c r="E4754" s="2">
        <v>4.754605796781454E-2</v>
      </c>
      <c r="F4754" s="2">
        <v>4749</v>
      </c>
      <c r="G4754">
        <f t="shared" ca="1" si="152"/>
        <v>4.2337455401069285E-2</v>
      </c>
    </row>
    <row r="4755" spans="2:7" x14ac:dyDescent="0.25">
      <c r="B4755" s="3">
        <v>43945</v>
      </c>
      <c r="C4755" s="4">
        <v>62.627926000000002</v>
      </c>
      <c r="D4755" s="2">
        <f t="shared" si="151"/>
        <v>-1.5849063363866343E-2</v>
      </c>
      <c r="E4755" s="2">
        <v>-1.5849063363866343E-2</v>
      </c>
      <c r="F4755" s="2">
        <v>4750</v>
      </c>
      <c r="G4755">
        <f t="shared" ca="1" si="152"/>
        <v>2.6617755830319993E-2</v>
      </c>
    </row>
    <row r="4756" spans="2:7" x14ac:dyDescent="0.25">
      <c r="B4756" s="3">
        <v>43948</v>
      </c>
      <c r="C4756" s="4">
        <v>63.636505</v>
      </c>
      <c r="D4756" s="2">
        <f t="shared" si="151"/>
        <v>1.2996919868147851E-2</v>
      </c>
      <c r="E4756" s="2">
        <v>1.2996919868147851E-2</v>
      </c>
      <c r="F4756" s="2">
        <v>4751</v>
      </c>
      <c r="G4756">
        <f t="shared" ca="1" si="152"/>
        <v>8.9986436493992072E-2</v>
      </c>
    </row>
    <row r="4757" spans="2:7" x14ac:dyDescent="0.25">
      <c r="B4757" s="3">
        <v>43949</v>
      </c>
      <c r="C4757" s="4">
        <v>62.820037999999997</v>
      </c>
      <c r="D4757" s="2">
        <f t="shared" si="151"/>
        <v>3.0675133645651064E-3</v>
      </c>
      <c r="E4757" s="2">
        <v>3.0675133645651064E-3</v>
      </c>
      <c r="F4757" s="2">
        <v>4752</v>
      </c>
      <c r="G4757">
        <f t="shared" ca="1" si="152"/>
        <v>-4.840101041890954E-2</v>
      </c>
    </row>
    <row r="4758" spans="2:7" x14ac:dyDescent="0.25">
      <c r="B4758" s="3">
        <v>43950</v>
      </c>
      <c r="C4758" s="4">
        <v>62.627926000000002</v>
      </c>
      <c r="D4758" s="2">
        <f t="shared" si="151"/>
        <v>1.0852652669791728E-2</v>
      </c>
      <c r="E4758" s="2">
        <v>1.0852652669791728E-2</v>
      </c>
      <c r="F4758" s="2">
        <v>4753</v>
      </c>
      <c r="G4758">
        <f t="shared" ca="1" si="152"/>
        <v>3.158285630450388E-2</v>
      </c>
    </row>
    <row r="4759" spans="2:7" x14ac:dyDescent="0.25">
      <c r="B4759" s="3">
        <v>43951</v>
      </c>
      <c r="C4759" s="4">
        <v>61.955544000000003</v>
      </c>
      <c r="D4759" s="2">
        <f t="shared" si="151"/>
        <v>5.2202312025932528E-2</v>
      </c>
      <c r="E4759" s="2">
        <v>5.2202312025932528E-2</v>
      </c>
      <c r="F4759" s="2">
        <v>4754</v>
      </c>
      <c r="G4759">
        <f t="shared" ca="1" si="152"/>
        <v>-2.6781596298910536E-4</v>
      </c>
    </row>
    <row r="4760" spans="2:7" x14ac:dyDescent="0.25">
      <c r="B4760" s="3">
        <v>43955</v>
      </c>
      <c r="C4760" s="4">
        <v>58.881779000000002</v>
      </c>
      <c r="D4760" s="2">
        <f t="shared" si="151"/>
        <v>5.7423625885803624E-3</v>
      </c>
      <c r="E4760" s="2">
        <v>5.7423625885803624E-3</v>
      </c>
      <c r="F4760" s="2">
        <v>4755</v>
      </c>
      <c r="G4760">
        <f t="shared" ca="1" si="152"/>
        <v>1.6143451681816533E-2</v>
      </c>
    </row>
    <row r="4761" spans="2:7" x14ac:dyDescent="0.25">
      <c r="B4761" s="3">
        <v>43956</v>
      </c>
      <c r="C4761" s="4">
        <v>58.545589</v>
      </c>
      <c r="D4761" s="2">
        <f t="shared" si="151"/>
        <v>2.0083729832553431E-2</v>
      </c>
      <c r="E4761" s="2">
        <v>2.0083729832553431E-2</v>
      </c>
      <c r="F4761" s="2">
        <v>4756</v>
      </c>
      <c r="G4761">
        <f t="shared" ca="1" si="152"/>
        <v>1.2462434426272408E-2</v>
      </c>
    </row>
    <row r="4762" spans="2:7" x14ac:dyDescent="0.25">
      <c r="B4762" s="3">
        <v>43957</v>
      </c>
      <c r="C4762" s="4">
        <v>57.392924999999998</v>
      </c>
      <c r="D4762" s="2">
        <f t="shared" si="151"/>
        <v>-1.7269760428262972E-2</v>
      </c>
      <c r="E4762" s="2">
        <v>-1.7269760428262972E-2</v>
      </c>
      <c r="F4762" s="2">
        <v>4757</v>
      </c>
      <c r="G4762">
        <f t="shared" ca="1" si="152"/>
        <v>-2.7509081244537121E-2</v>
      </c>
    </row>
    <row r="4763" spans="2:7" x14ac:dyDescent="0.25">
      <c r="B4763" s="3">
        <v>43958</v>
      </c>
      <c r="C4763" s="4">
        <v>58.401505</v>
      </c>
      <c r="D4763" s="2">
        <f t="shared" si="151"/>
        <v>-3.1847099441411765E-2</v>
      </c>
      <c r="E4763" s="2">
        <v>-3.1847099441411765E-2</v>
      </c>
      <c r="F4763" s="2">
        <v>4758</v>
      </c>
      <c r="G4763">
        <f t="shared" ca="1" si="152"/>
        <v>4.0978216210834716E-2</v>
      </c>
    </row>
    <row r="4764" spans="2:7" x14ac:dyDescent="0.25">
      <c r="B4764" s="3">
        <v>43959</v>
      </c>
      <c r="C4764" s="4">
        <v>60.322605000000003</v>
      </c>
      <c r="D4764" s="2">
        <f t="shared" si="151"/>
        <v>3.5449304140142142E-2</v>
      </c>
      <c r="E4764" s="2">
        <v>3.5449304140142142E-2</v>
      </c>
      <c r="F4764" s="2">
        <v>4759</v>
      </c>
      <c r="G4764">
        <f t="shared" ca="1" si="152"/>
        <v>-3.501226262772647E-3</v>
      </c>
    </row>
    <row r="4765" spans="2:7" x14ac:dyDescent="0.25">
      <c r="B4765" s="3">
        <v>43962</v>
      </c>
      <c r="C4765" s="4">
        <v>58.257420000000003</v>
      </c>
      <c r="D4765" s="2">
        <f t="shared" si="151"/>
        <v>-3.2867331281100764E-3</v>
      </c>
      <c r="E4765" s="2">
        <v>-3.2867331281100764E-3</v>
      </c>
      <c r="F4765" s="2">
        <v>4760</v>
      </c>
      <c r="G4765">
        <f t="shared" ca="1" si="152"/>
        <v>5.1968049610237869E-2</v>
      </c>
    </row>
    <row r="4766" spans="2:7" x14ac:dyDescent="0.25">
      <c r="B4766" s="3">
        <v>43963</v>
      </c>
      <c r="C4766" s="4">
        <v>58.449528000000001</v>
      </c>
      <c r="D4766" s="2">
        <f t="shared" si="151"/>
        <v>-9.7641264514145478E-3</v>
      </c>
      <c r="E4766" s="2">
        <v>-9.7641264514145478E-3</v>
      </c>
      <c r="F4766" s="2">
        <v>4761</v>
      </c>
      <c r="G4766">
        <f t="shared" ca="1" si="152"/>
        <v>-3.0007452105020278E-2</v>
      </c>
    </row>
    <row r="4767" spans="2:7" x14ac:dyDescent="0.25">
      <c r="B4767" s="3">
        <v>43964</v>
      </c>
      <c r="C4767" s="4">
        <v>59.025863999999999</v>
      </c>
      <c r="D4767" s="2">
        <f t="shared" si="151"/>
        <v>3.265336536755324E-3</v>
      </c>
      <c r="E4767" s="2">
        <v>3.265336536755324E-3</v>
      </c>
      <c r="F4767" s="2">
        <v>4762</v>
      </c>
      <c r="G4767">
        <f t="shared" ca="1" si="152"/>
        <v>1.0205737294635829E-2</v>
      </c>
    </row>
    <row r="4768" spans="2:7" x14ac:dyDescent="0.25">
      <c r="B4768" s="3">
        <v>43965</v>
      </c>
      <c r="C4768" s="4">
        <v>58.833751999999997</v>
      </c>
      <c r="D4768" s="2">
        <f t="shared" si="151"/>
        <v>1.4913043386758048E-2</v>
      </c>
      <c r="E4768" s="2">
        <v>1.4913043386758048E-2</v>
      </c>
      <c r="F4768" s="2">
        <v>4763</v>
      </c>
      <c r="G4768">
        <f t="shared" ca="1" si="152"/>
        <v>-1.6779694248825485E-3</v>
      </c>
    </row>
    <row r="4769" spans="2:7" x14ac:dyDescent="0.25">
      <c r="B4769" s="3">
        <v>43966</v>
      </c>
      <c r="C4769" s="4">
        <v>57.969253999999999</v>
      </c>
      <c r="D4769" s="2">
        <f t="shared" si="151"/>
        <v>5.2310373798996987E-2</v>
      </c>
      <c r="E4769" s="2">
        <v>5.2310373798996987E-2</v>
      </c>
      <c r="F4769" s="2">
        <v>4764</v>
      </c>
      <c r="G4769">
        <f t="shared" ca="1" si="152"/>
        <v>3.5673030913616718E-2</v>
      </c>
    </row>
    <row r="4770" spans="2:7" x14ac:dyDescent="0.25">
      <c r="B4770" s="3">
        <v>43969</v>
      </c>
      <c r="C4770" s="4">
        <v>55.087600999999999</v>
      </c>
      <c r="D4770" s="2">
        <f t="shared" si="151"/>
        <v>3.4994674244312862E-3</v>
      </c>
      <c r="E4770" s="2">
        <v>3.4994674244312862E-3</v>
      </c>
      <c r="F4770" s="2">
        <v>4765</v>
      </c>
      <c r="G4770">
        <f t="shared" ca="1" si="152"/>
        <v>-1.5694118939222245E-2</v>
      </c>
    </row>
    <row r="4771" spans="2:7" x14ac:dyDescent="0.25">
      <c r="B4771" s="3">
        <v>43970</v>
      </c>
      <c r="C4771" s="4">
        <v>54.895496000000001</v>
      </c>
      <c r="D4771" s="2">
        <f t="shared" si="151"/>
        <v>-1.746650262448439E-3</v>
      </c>
      <c r="E4771" s="2">
        <v>-1.746650262448439E-3</v>
      </c>
      <c r="F4771" s="2">
        <v>4766</v>
      </c>
      <c r="G4771">
        <f t="shared" ca="1" si="152"/>
        <v>-9.7314135536214902E-3</v>
      </c>
    </row>
    <row r="4772" spans="2:7" x14ac:dyDescent="0.25">
      <c r="B4772" s="3">
        <v>43971</v>
      </c>
      <c r="C4772" s="4">
        <v>54.991546999999997</v>
      </c>
      <c r="D4772" s="2">
        <f t="shared" si="151"/>
        <v>1.8683300604799936E-2</v>
      </c>
      <c r="E4772" s="2">
        <v>1.8683300604799936E-2</v>
      </c>
      <c r="F4772" s="2">
        <v>4767</v>
      </c>
      <c r="G4772">
        <f t="shared" ca="1" si="152"/>
        <v>-4.5730122858935039E-2</v>
      </c>
    </row>
    <row r="4773" spans="2:7" x14ac:dyDescent="0.25">
      <c r="B4773" s="3">
        <v>43972</v>
      </c>
      <c r="C4773" s="4">
        <v>53.982967000000002</v>
      </c>
      <c r="D4773" s="2">
        <f t="shared" si="151"/>
        <v>1.7825107183260303E-3</v>
      </c>
      <c r="E4773" s="2">
        <v>1.7825107183260303E-3</v>
      </c>
      <c r="F4773" s="2">
        <v>4768</v>
      </c>
      <c r="G4773">
        <f t="shared" ca="1" si="152"/>
        <v>-6.0778286063278779E-2</v>
      </c>
    </row>
    <row r="4774" spans="2:7" x14ac:dyDescent="0.25">
      <c r="B4774" s="3">
        <v>43973</v>
      </c>
      <c r="C4774" s="4">
        <v>53.886913</v>
      </c>
      <c r="D4774" s="2">
        <f t="shared" si="151"/>
        <v>1.0810836970619412E-2</v>
      </c>
      <c r="E4774" s="2">
        <v>1.0810836970619412E-2</v>
      </c>
      <c r="F4774" s="2">
        <v>4769</v>
      </c>
      <c r="G4774">
        <f t="shared" ca="1" si="152"/>
        <v>-2.598622045418705E-2</v>
      </c>
    </row>
    <row r="4775" spans="2:7" x14ac:dyDescent="0.25">
      <c r="B4775" s="3">
        <v>43977</v>
      </c>
      <c r="C4775" s="4">
        <v>53.310580999999999</v>
      </c>
      <c r="D4775" s="2">
        <f t="shared" si="151"/>
        <v>-7.1557015618178184E-3</v>
      </c>
      <c r="E4775" s="2">
        <v>-7.1557015618178184E-3</v>
      </c>
      <c r="F4775" s="2">
        <v>4770</v>
      </c>
      <c r="G4775">
        <f t="shared" ca="1" si="152"/>
        <v>1.8801286093019273E-2</v>
      </c>
    </row>
    <row r="4776" spans="2:7" x14ac:dyDescent="0.25">
      <c r="B4776" s="3">
        <v>43978</v>
      </c>
      <c r="C4776" s="4">
        <v>53.694805000000002</v>
      </c>
      <c r="D4776" s="2">
        <f t="shared" si="151"/>
        <v>-4.4444448003654893E-2</v>
      </c>
      <c r="E4776" s="2">
        <v>-4.4444448003654893E-2</v>
      </c>
      <c r="F4776" s="2">
        <v>4771</v>
      </c>
      <c r="G4776">
        <f t="shared" ca="1" si="152"/>
        <v>-2.592945005125253E-2</v>
      </c>
    </row>
    <row r="4777" spans="2:7" x14ac:dyDescent="0.25">
      <c r="B4777" s="3">
        <v>43979</v>
      </c>
      <c r="C4777" s="4">
        <v>56.192238000000003</v>
      </c>
      <c r="D4777" s="2">
        <f t="shared" si="151"/>
        <v>-3.3856288726093496E-2</v>
      </c>
      <c r="E4777" s="2">
        <v>-3.3856288726093496E-2</v>
      </c>
      <c r="F4777" s="2">
        <v>4772</v>
      </c>
      <c r="G4777">
        <f t="shared" ca="1" si="152"/>
        <v>-3.1893214497738932E-3</v>
      </c>
    </row>
    <row r="4778" spans="2:7" x14ac:dyDescent="0.25">
      <c r="B4778" s="3">
        <v>43980</v>
      </c>
      <c r="C4778" s="4">
        <v>58.161366000000001</v>
      </c>
      <c r="D4778" s="2">
        <f t="shared" si="151"/>
        <v>-4.7206905792239864E-2</v>
      </c>
      <c r="E4778" s="2">
        <v>-4.7206905792239864E-2</v>
      </c>
      <c r="F4778" s="2">
        <v>4773</v>
      </c>
      <c r="G4778">
        <f t="shared" ca="1" si="152"/>
        <v>1.0333824754929458E-2</v>
      </c>
    </row>
    <row r="4779" spans="2:7" x14ac:dyDescent="0.25">
      <c r="B4779" s="3">
        <v>43983</v>
      </c>
      <c r="C4779" s="4">
        <v>61.043018000000004</v>
      </c>
      <c r="D4779" s="2">
        <f t="shared" si="151"/>
        <v>-4.7226420316323764E-2</v>
      </c>
      <c r="E4779" s="2">
        <v>-4.7226420316323764E-2</v>
      </c>
      <c r="F4779" s="2">
        <v>4774</v>
      </c>
      <c r="G4779">
        <f t="shared" ca="1" si="152"/>
        <v>-3.4092335856415822E-2</v>
      </c>
    </row>
    <row r="4780" spans="2:7" x14ac:dyDescent="0.25">
      <c r="B4780" s="3">
        <v>43984</v>
      </c>
      <c r="C4780" s="4">
        <v>64.068755999999993</v>
      </c>
      <c r="D4780" s="2">
        <f t="shared" si="151"/>
        <v>-4.4412702944499546E-2</v>
      </c>
      <c r="E4780" s="2">
        <v>-4.4412702944499546E-2</v>
      </c>
      <c r="F4780" s="2">
        <v>4775</v>
      </c>
      <c r="G4780">
        <f t="shared" ca="1" si="152"/>
        <v>-8.2638197931422831E-3</v>
      </c>
    </row>
    <row r="4781" spans="2:7" x14ac:dyDescent="0.25">
      <c r="B4781" s="3">
        <v>43985</v>
      </c>
      <c r="C4781" s="4">
        <v>67.046470999999997</v>
      </c>
      <c r="D4781" s="2">
        <f t="shared" si="151"/>
        <v>-1.8284013333239466E-2</v>
      </c>
      <c r="E4781" s="2">
        <v>-1.8284013333239466E-2</v>
      </c>
      <c r="F4781" s="2">
        <v>4776</v>
      </c>
      <c r="G4781">
        <f t="shared" ca="1" si="152"/>
        <v>2.7402764320314861E-2</v>
      </c>
    </row>
    <row r="4782" spans="2:7" x14ac:dyDescent="0.25">
      <c r="B4782" s="3">
        <v>43986</v>
      </c>
      <c r="C4782" s="4">
        <v>68.295180999999999</v>
      </c>
      <c r="D4782" s="2">
        <f t="shared" si="151"/>
        <v>-4.7555280521804764E-2</v>
      </c>
      <c r="E4782" s="2">
        <v>-4.7555280521804764E-2</v>
      </c>
      <c r="F4782" s="2">
        <v>4777</v>
      </c>
      <c r="G4782">
        <f t="shared" ca="1" si="152"/>
        <v>3.1733261669012872E-2</v>
      </c>
    </row>
    <row r="4783" spans="2:7" x14ac:dyDescent="0.25">
      <c r="B4783" s="3">
        <v>43987</v>
      </c>
      <c r="C4783" s="4">
        <v>71.705139000000003</v>
      </c>
      <c r="D4783" s="2">
        <f t="shared" si="151"/>
        <v>-4.7223905774885465E-2</v>
      </c>
      <c r="E4783" s="2">
        <v>-4.7223905774885465E-2</v>
      </c>
      <c r="F4783" s="2">
        <v>4778</v>
      </c>
      <c r="G4783">
        <f t="shared" ca="1" si="152"/>
        <v>1.642216440813166E-2</v>
      </c>
    </row>
    <row r="4784" spans="2:7" x14ac:dyDescent="0.25">
      <c r="B4784" s="3">
        <v>43990</v>
      </c>
      <c r="C4784" s="4">
        <v>75.259170999999995</v>
      </c>
      <c r="D4784" s="2">
        <f t="shared" si="151"/>
        <v>-2.7312326434373708E-2</v>
      </c>
      <c r="E4784" s="2">
        <v>-2.7312326434373708E-2</v>
      </c>
      <c r="F4784" s="2">
        <v>4779</v>
      </c>
      <c r="G4784">
        <f t="shared" ca="1" si="152"/>
        <v>6.0138613624386968E-3</v>
      </c>
    </row>
    <row r="4785" spans="2:7" x14ac:dyDescent="0.25">
      <c r="B4785" s="3">
        <v>43991</v>
      </c>
      <c r="C4785" s="4">
        <v>77.372390999999993</v>
      </c>
      <c r="D4785" s="2">
        <f t="shared" si="151"/>
        <v>1.5762953957965911E-2</v>
      </c>
      <c r="E4785" s="2">
        <v>1.5762953957965911E-2</v>
      </c>
      <c r="F4785" s="2">
        <v>4780</v>
      </c>
      <c r="G4785">
        <f t="shared" ca="1" si="152"/>
        <v>-0.12777912718739279</v>
      </c>
    </row>
    <row r="4786" spans="2:7" x14ac:dyDescent="0.25">
      <c r="B4786" s="3">
        <v>43992</v>
      </c>
      <c r="C4786" s="4">
        <v>76.171700000000001</v>
      </c>
      <c r="D4786" s="2">
        <f t="shared" si="151"/>
        <v>5.2422005311731718E-2</v>
      </c>
      <c r="E4786" s="2">
        <v>5.2422005311731718E-2</v>
      </c>
      <c r="F4786" s="2">
        <v>4781</v>
      </c>
      <c r="G4786">
        <f t="shared" ca="1" si="152"/>
        <v>-1.9571598055174194E-2</v>
      </c>
    </row>
    <row r="4787" spans="2:7" x14ac:dyDescent="0.25">
      <c r="B4787" s="3">
        <v>43993</v>
      </c>
      <c r="C4787" s="4">
        <v>72.377525000000006</v>
      </c>
      <c r="D4787" s="2">
        <f t="shared" si="151"/>
        <v>2.8668952224197596E-2</v>
      </c>
      <c r="E4787" s="2">
        <v>2.8668952224197596E-2</v>
      </c>
      <c r="F4787" s="2">
        <v>4782</v>
      </c>
      <c r="G4787">
        <f t="shared" ca="1" si="152"/>
        <v>-2.2889000946038868E-2</v>
      </c>
    </row>
    <row r="4788" spans="2:7" x14ac:dyDescent="0.25">
      <c r="B4788" s="3">
        <v>43994</v>
      </c>
      <c r="C4788" s="4">
        <v>70.360366999999997</v>
      </c>
      <c r="D4788" s="2">
        <f t="shared" si="151"/>
        <v>-4.7464246216807227E-2</v>
      </c>
      <c r="E4788" s="2">
        <v>-4.7464246216807227E-2</v>
      </c>
      <c r="F4788" s="2">
        <v>4783</v>
      </c>
      <c r="G4788">
        <f t="shared" ca="1" si="152"/>
        <v>-2.0349640871898771E-2</v>
      </c>
    </row>
    <row r="4789" spans="2:7" x14ac:dyDescent="0.25">
      <c r="B4789" s="3">
        <v>43997</v>
      </c>
      <c r="C4789" s="4">
        <v>73.866378999999995</v>
      </c>
      <c r="D4789" s="2">
        <f t="shared" si="151"/>
        <v>-4.7087867681890189E-2</v>
      </c>
      <c r="E4789" s="2">
        <v>-4.7087867681890189E-2</v>
      </c>
      <c r="F4789" s="2">
        <v>4784</v>
      </c>
      <c r="G4789">
        <f t="shared" ca="1" si="152"/>
        <v>-2.6099278794146325E-2</v>
      </c>
    </row>
    <row r="4790" spans="2:7" x14ac:dyDescent="0.25">
      <c r="B4790" s="3">
        <v>43998</v>
      </c>
      <c r="C4790" s="4">
        <v>77.516463999999999</v>
      </c>
      <c r="D4790" s="2">
        <f t="shared" si="151"/>
        <v>-1.5853680119725957E-2</v>
      </c>
      <c r="E4790" s="2">
        <v>-1.5853680119725957E-2</v>
      </c>
      <c r="F4790" s="2">
        <v>4785</v>
      </c>
      <c r="G4790">
        <f t="shared" ca="1" si="152"/>
        <v>2.8866722504211566E-2</v>
      </c>
    </row>
    <row r="4791" spans="2:7" x14ac:dyDescent="0.25">
      <c r="B4791" s="3">
        <v>43999</v>
      </c>
      <c r="C4791" s="4">
        <v>78.765181999999996</v>
      </c>
      <c r="D4791" s="2">
        <f t="shared" si="151"/>
        <v>-6.0606499594974923E-3</v>
      </c>
      <c r="E4791" s="2">
        <v>-6.0606499594974923E-3</v>
      </c>
      <c r="F4791" s="2">
        <v>4786</v>
      </c>
      <c r="G4791">
        <f t="shared" ca="1" si="152"/>
        <v>-1.3063594958342833E-2</v>
      </c>
    </row>
    <row r="4792" spans="2:7" x14ac:dyDescent="0.25">
      <c r="B4792" s="3">
        <v>44000</v>
      </c>
      <c r="C4792" s="4">
        <v>79.245461000000006</v>
      </c>
      <c r="D4792" s="2">
        <f t="shared" si="151"/>
        <v>1.7262658835567709E-2</v>
      </c>
      <c r="E4792" s="2">
        <v>1.7262658835567709E-2</v>
      </c>
      <c r="F4792" s="2">
        <v>4787</v>
      </c>
      <c r="G4792">
        <f t="shared" ca="1" si="152"/>
        <v>2.1071666570417074E-2</v>
      </c>
    </row>
    <row r="4793" spans="2:7" x14ac:dyDescent="0.25">
      <c r="B4793" s="3">
        <v>44004</v>
      </c>
      <c r="C4793" s="4">
        <v>77.900688000000002</v>
      </c>
      <c r="D4793" s="2">
        <f t="shared" si="151"/>
        <v>-4.7563174613359321E-2</v>
      </c>
      <c r="E4793" s="2">
        <v>-4.7563174613359321E-2</v>
      </c>
      <c r="F4793" s="2">
        <v>4788</v>
      </c>
      <c r="G4793">
        <f t="shared" ca="1" si="152"/>
        <v>-2.9463382410829353E-2</v>
      </c>
    </row>
    <row r="4794" spans="2:7" x14ac:dyDescent="0.25">
      <c r="B4794" s="3">
        <v>44005</v>
      </c>
      <c r="C4794" s="4">
        <v>81.790924000000004</v>
      </c>
      <c r="D4794" s="2">
        <f t="shared" si="151"/>
        <v>1.0083019142690922E-2</v>
      </c>
      <c r="E4794" s="2">
        <v>1.0083019142690922E-2</v>
      </c>
      <c r="F4794" s="2">
        <v>4789</v>
      </c>
      <c r="G4794">
        <f t="shared" ca="1" si="152"/>
        <v>-4.3529689635098436E-2</v>
      </c>
    </row>
    <row r="4795" spans="2:7" x14ac:dyDescent="0.25">
      <c r="B4795" s="3">
        <v>44006</v>
      </c>
      <c r="C4795" s="4">
        <v>80.974457000000001</v>
      </c>
      <c r="D4795" s="2">
        <f t="shared" si="151"/>
        <v>1.7826097241075767E-3</v>
      </c>
      <c r="E4795" s="2">
        <v>1.7826097241075767E-3</v>
      </c>
      <c r="F4795" s="2">
        <v>4790</v>
      </c>
      <c r="G4795">
        <f t="shared" ca="1" si="152"/>
        <v>-1.3750419469615463E-3</v>
      </c>
    </row>
    <row r="4796" spans="2:7" x14ac:dyDescent="0.25">
      <c r="B4796" s="3">
        <v>44007</v>
      </c>
      <c r="C4796" s="4">
        <v>80.830368000000007</v>
      </c>
      <c r="D4796" s="2">
        <f t="shared" si="151"/>
        <v>1.1418238031362537E-2</v>
      </c>
      <c r="E4796" s="2">
        <v>1.1418238031362537E-2</v>
      </c>
      <c r="F4796" s="2">
        <v>4791</v>
      </c>
      <c r="G4796">
        <f t="shared" ca="1" si="152"/>
        <v>1.2731559099459482E-2</v>
      </c>
    </row>
    <row r="4797" spans="2:7" x14ac:dyDescent="0.25">
      <c r="B4797" s="3">
        <v>44008</v>
      </c>
      <c r="C4797" s="4">
        <v>79.917846999999995</v>
      </c>
      <c r="D4797" s="2">
        <f t="shared" si="151"/>
        <v>3.2898763591266061E-2</v>
      </c>
      <c r="E4797" s="2">
        <v>3.2898763591266061E-2</v>
      </c>
      <c r="F4797" s="2">
        <v>4792</v>
      </c>
      <c r="G4797">
        <f t="shared" ca="1" si="152"/>
        <v>-5.069643997162537E-3</v>
      </c>
    </row>
    <row r="4798" spans="2:7" x14ac:dyDescent="0.25">
      <c r="B4798" s="3">
        <v>44011</v>
      </c>
      <c r="C4798" s="4">
        <v>77.372390999999993</v>
      </c>
      <c r="D4798" s="2">
        <f t="shared" si="151"/>
        <v>6.2461282602547085E-3</v>
      </c>
      <c r="E4798" s="2">
        <v>6.2461282602547085E-3</v>
      </c>
      <c r="F4798" s="2">
        <v>4793</v>
      </c>
      <c r="G4798">
        <f t="shared" ca="1" si="152"/>
        <v>-7.7463769168480212E-3</v>
      </c>
    </row>
    <row r="4799" spans="2:7" x14ac:dyDescent="0.25">
      <c r="B4799" s="3">
        <v>44012</v>
      </c>
      <c r="C4799" s="4">
        <v>76.892112999999995</v>
      </c>
      <c r="D4799" s="2">
        <f t="shared" si="151"/>
        <v>-6.2421253717506503E-4</v>
      </c>
      <c r="E4799" s="2">
        <v>-6.2421253717506503E-4</v>
      </c>
      <c r="F4799" s="2">
        <v>4794</v>
      </c>
      <c r="G4799">
        <f t="shared" ca="1" si="152"/>
        <v>-2.3327364225857426E-3</v>
      </c>
    </row>
    <row r="4800" spans="2:7" x14ac:dyDescent="0.25">
      <c r="B4800" s="3">
        <v>44013</v>
      </c>
      <c r="C4800" s="4">
        <v>76.94014</v>
      </c>
      <c r="D4800" s="2">
        <f t="shared" si="151"/>
        <v>-9.888842659192397E-3</v>
      </c>
      <c r="E4800" s="2">
        <v>-9.888842659192397E-3</v>
      </c>
      <c r="F4800" s="2">
        <v>4795</v>
      </c>
      <c r="G4800">
        <f t="shared" ca="1" si="152"/>
        <v>-6.0265718536415297E-2</v>
      </c>
    </row>
    <row r="4801" spans="2:7" x14ac:dyDescent="0.25">
      <c r="B4801" s="3">
        <v>44014</v>
      </c>
      <c r="C4801" s="4">
        <v>77.708588000000006</v>
      </c>
      <c r="D4801" s="2">
        <f t="shared" si="151"/>
        <v>-2.8811491122268326E-2</v>
      </c>
      <c r="E4801" s="2">
        <v>-2.8811491122268326E-2</v>
      </c>
      <c r="F4801" s="2">
        <v>4796</v>
      </c>
      <c r="G4801">
        <f t="shared" ca="1" si="152"/>
        <v>2.3062729824472588E-2</v>
      </c>
    </row>
    <row r="4802" spans="2:7" x14ac:dyDescent="0.25">
      <c r="B4802" s="3">
        <v>44018</v>
      </c>
      <c r="C4802" s="4">
        <v>80.013908000000001</v>
      </c>
      <c r="D4802" s="2">
        <f t="shared" si="151"/>
        <v>6.6466382160611801E-3</v>
      </c>
      <c r="E4802" s="2">
        <v>6.6466382160611801E-3</v>
      </c>
      <c r="F4802" s="2">
        <v>4797</v>
      </c>
      <c r="G4802">
        <f t="shared" ca="1" si="152"/>
        <v>1.8683891964605839E-3</v>
      </c>
    </row>
    <row r="4803" spans="2:7" x14ac:dyDescent="0.25">
      <c r="B4803" s="3">
        <v>44019</v>
      </c>
      <c r="C4803" s="4">
        <v>79.485596000000001</v>
      </c>
      <c r="D4803" s="2">
        <f t="shared" si="151"/>
        <v>-3.0462840164291478E-2</v>
      </c>
      <c r="E4803" s="2">
        <v>-3.0462840164291478E-2</v>
      </c>
      <c r="F4803" s="2">
        <v>4798</v>
      </c>
      <c r="G4803">
        <f t="shared" ca="1" si="152"/>
        <v>-6.8983885520517402E-2</v>
      </c>
    </row>
    <row r="4804" spans="2:7" x14ac:dyDescent="0.25">
      <c r="B4804" s="3">
        <v>44020</v>
      </c>
      <c r="C4804" s="4">
        <v>81.983031999999994</v>
      </c>
      <c r="D4804" s="2">
        <f t="shared" si="151"/>
        <v>-3.4502254503424701E-2</v>
      </c>
      <c r="E4804" s="2">
        <v>-3.4502254503424701E-2</v>
      </c>
      <c r="F4804" s="2">
        <v>4799</v>
      </c>
      <c r="G4804">
        <f t="shared" ca="1" si="152"/>
        <v>-3.7176612045615905E-2</v>
      </c>
    </row>
    <row r="4805" spans="2:7" x14ac:dyDescent="0.25">
      <c r="B4805" s="3">
        <v>44021</v>
      </c>
      <c r="C4805" s="4">
        <v>84.912711999999999</v>
      </c>
      <c r="D4805" s="2">
        <f t="shared" si="151"/>
        <v>1.2020563419894222E-2</v>
      </c>
      <c r="E4805" s="2">
        <v>1.2020563419894222E-2</v>
      </c>
      <c r="F4805" s="2">
        <v>4800</v>
      </c>
      <c r="G4805">
        <f t="shared" ca="1" si="152"/>
        <v>-2.0310460065605652E-2</v>
      </c>
    </row>
    <row r="4806" spans="2:7" x14ac:dyDescent="0.25">
      <c r="B4806" s="3">
        <v>44022</v>
      </c>
      <c r="C4806" s="4">
        <v>83.904137000000006</v>
      </c>
      <c r="D4806" s="2">
        <f t="shared" ref="D4806:D4869" si="153">(C4806-C4807)/C4807</f>
        <v>1.7472426492545535E-2</v>
      </c>
      <c r="E4806" s="2">
        <v>1.7472426492545535E-2</v>
      </c>
      <c r="F4806" s="2">
        <v>4801</v>
      </c>
      <c r="G4806">
        <f t="shared" ca="1" si="152"/>
        <v>3.139029821688228E-2</v>
      </c>
    </row>
    <row r="4807" spans="2:7" x14ac:dyDescent="0.25">
      <c r="B4807" s="3">
        <v>44025</v>
      </c>
      <c r="C4807" s="4">
        <v>82.463302999999996</v>
      </c>
      <c r="D4807" s="2">
        <f t="shared" si="153"/>
        <v>4.9510861747792928E-2</v>
      </c>
      <c r="E4807" s="2">
        <v>4.9510861747792928E-2</v>
      </c>
      <c r="F4807" s="2">
        <v>4802</v>
      </c>
      <c r="G4807">
        <f t="shared" ca="1" si="152"/>
        <v>-2.1623730020161644E-2</v>
      </c>
    </row>
    <row r="4808" spans="2:7" x14ac:dyDescent="0.25">
      <c r="B4808" s="3">
        <v>44026</v>
      </c>
      <c r="C4808" s="4">
        <v>78.573081999999999</v>
      </c>
      <c r="D4808" s="2">
        <f t="shared" si="153"/>
        <v>2.7638292101547324E-2</v>
      </c>
      <c r="E4808" s="2">
        <v>2.7638292101547324E-2</v>
      </c>
      <c r="F4808" s="2">
        <v>4803</v>
      </c>
      <c r="G4808">
        <f t="shared" ref="G4808:G4871" ca="1" si="154">_xlfn.NORM.INV(RAND(),K$7,K$8)</f>
        <v>-2.5394335202974239E-2</v>
      </c>
    </row>
    <row r="4809" spans="2:7" x14ac:dyDescent="0.25">
      <c r="B4809" s="3">
        <v>44027</v>
      </c>
      <c r="C4809" s="4">
        <v>76.459862000000001</v>
      </c>
      <c r="D4809" s="2">
        <f t="shared" si="153"/>
        <v>-3.2218878917338774E-2</v>
      </c>
      <c r="E4809" s="2">
        <v>-3.2218878917338774E-2</v>
      </c>
      <c r="F4809" s="2">
        <v>4804</v>
      </c>
      <c r="G4809">
        <f t="shared" ca="1" si="154"/>
        <v>5.8586281393713247E-2</v>
      </c>
    </row>
    <row r="4810" spans="2:7" x14ac:dyDescent="0.25">
      <c r="B4810" s="3">
        <v>44028</v>
      </c>
      <c r="C4810" s="4">
        <v>79.005324999999999</v>
      </c>
      <c r="D4810" s="2">
        <f t="shared" si="153"/>
        <v>-1.2142267266868477E-3</v>
      </c>
      <c r="E4810" s="2">
        <v>-1.2142267266868477E-3</v>
      </c>
      <c r="F4810" s="2">
        <v>4805</v>
      </c>
      <c r="G4810">
        <f t="shared" ca="1" si="154"/>
        <v>-6.191641807808744E-2</v>
      </c>
    </row>
    <row r="4811" spans="2:7" x14ac:dyDescent="0.25">
      <c r="B4811" s="3">
        <v>44029</v>
      </c>
      <c r="C4811" s="4">
        <v>79.101371999999998</v>
      </c>
      <c r="D4811" s="2">
        <f t="shared" si="153"/>
        <v>-3.0267004606605169E-3</v>
      </c>
      <c r="E4811" s="2">
        <v>-3.0267004606605169E-3</v>
      </c>
      <c r="F4811" s="2">
        <v>4806</v>
      </c>
      <c r="G4811">
        <f t="shared" ca="1" si="154"/>
        <v>-8.54874766366234E-2</v>
      </c>
    </row>
    <row r="4812" spans="2:7" x14ac:dyDescent="0.25">
      <c r="B4812" s="3">
        <v>44032</v>
      </c>
      <c r="C4812" s="4">
        <v>79.341515000000001</v>
      </c>
      <c r="D4812" s="2">
        <f t="shared" si="153"/>
        <v>1.4741959781533131E-2</v>
      </c>
      <c r="E4812" s="2">
        <v>1.4741959781533131E-2</v>
      </c>
      <c r="F4812" s="2">
        <v>4807</v>
      </c>
      <c r="G4812">
        <f t="shared" ca="1" si="154"/>
        <v>6.6572556223868679E-2</v>
      </c>
    </row>
    <row r="4813" spans="2:7" x14ac:dyDescent="0.25">
      <c r="B4813" s="3">
        <v>44033</v>
      </c>
      <c r="C4813" s="4">
        <v>78.188857999999996</v>
      </c>
      <c r="D4813" s="2">
        <f t="shared" si="153"/>
        <v>0</v>
      </c>
      <c r="E4813" s="2">
        <v>0</v>
      </c>
      <c r="F4813" s="2">
        <v>4808</v>
      </c>
      <c r="G4813">
        <f t="shared" ca="1" si="154"/>
        <v>6.2187910068326347E-3</v>
      </c>
    </row>
    <row r="4814" spans="2:7" x14ac:dyDescent="0.25">
      <c r="B4814" s="3">
        <v>44034</v>
      </c>
      <c r="C4814" s="4">
        <v>78.188857999999996</v>
      </c>
      <c r="D4814" s="2">
        <f t="shared" si="153"/>
        <v>-6.1050371774770537E-3</v>
      </c>
      <c r="E4814" s="2">
        <v>-6.1050371774770537E-3</v>
      </c>
      <c r="F4814" s="2">
        <v>4809</v>
      </c>
      <c r="G4814">
        <f t="shared" ca="1" si="154"/>
        <v>1.5671972605596659E-2</v>
      </c>
    </row>
    <row r="4815" spans="2:7" x14ac:dyDescent="0.25">
      <c r="B4815" s="3">
        <v>44035</v>
      </c>
      <c r="C4815" s="4">
        <v>78.669135999999995</v>
      </c>
      <c r="D4815" s="2">
        <f t="shared" si="153"/>
        <v>1.5499097729404429E-2</v>
      </c>
      <c r="E4815" s="2">
        <v>1.5499097729404429E-2</v>
      </c>
      <c r="F4815" s="2">
        <v>4810</v>
      </c>
      <c r="G4815">
        <f t="shared" ca="1" si="154"/>
        <v>8.9009387583213733E-3</v>
      </c>
    </row>
    <row r="4816" spans="2:7" x14ac:dyDescent="0.25">
      <c r="B4816" s="3">
        <v>44036</v>
      </c>
      <c r="C4816" s="4">
        <v>77.468445000000003</v>
      </c>
      <c r="D4816" s="2">
        <f t="shared" si="153"/>
        <v>4.9844701680257395E-3</v>
      </c>
      <c r="E4816" s="2">
        <v>4.9844701680257395E-3</v>
      </c>
      <c r="F4816" s="2">
        <v>4811</v>
      </c>
      <c r="G4816">
        <f t="shared" ca="1" si="154"/>
        <v>-3.2505543562462843E-3</v>
      </c>
    </row>
    <row r="4817" spans="2:7" x14ac:dyDescent="0.25">
      <c r="B4817" s="3">
        <v>44039</v>
      </c>
      <c r="C4817" s="4">
        <v>77.084220999999999</v>
      </c>
      <c r="D4817" s="2">
        <f t="shared" si="153"/>
        <v>-3.1966257708620292E-2</v>
      </c>
      <c r="E4817" s="2">
        <v>-3.1966257708620292E-2</v>
      </c>
      <c r="F4817" s="2">
        <v>4812</v>
      </c>
      <c r="G4817">
        <f t="shared" ca="1" si="154"/>
        <v>3.4056364614128876E-3</v>
      </c>
    </row>
    <row r="4818" spans="2:7" x14ac:dyDescent="0.25">
      <c r="B4818" s="3">
        <v>44040</v>
      </c>
      <c r="C4818" s="4">
        <v>79.629683999999997</v>
      </c>
      <c r="D4818" s="2">
        <f t="shared" si="153"/>
        <v>-1.8061326075541849E-3</v>
      </c>
      <c r="E4818" s="2">
        <v>-1.8061326075541849E-3</v>
      </c>
      <c r="F4818" s="2">
        <v>4813</v>
      </c>
      <c r="G4818">
        <f t="shared" ca="1" si="154"/>
        <v>-1.502639988405902E-2</v>
      </c>
    </row>
    <row r="4819" spans="2:7" x14ac:dyDescent="0.25">
      <c r="B4819" s="3">
        <v>44041</v>
      </c>
      <c r="C4819" s="4">
        <v>79.773765999999995</v>
      </c>
      <c r="D4819" s="2">
        <f t="shared" si="153"/>
        <v>-1.2485092503075734E-2</v>
      </c>
      <c r="E4819" s="2">
        <v>-1.2485092503075734E-2</v>
      </c>
      <c r="F4819" s="2">
        <v>4814</v>
      </c>
      <c r="G4819">
        <f t="shared" ca="1" si="154"/>
        <v>-1.9155326492697862E-2</v>
      </c>
    </row>
    <row r="4820" spans="2:7" x14ac:dyDescent="0.25">
      <c r="B4820" s="3">
        <v>44042</v>
      </c>
      <c r="C4820" s="4">
        <v>80.782341000000002</v>
      </c>
      <c r="D4820" s="2">
        <f t="shared" si="153"/>
        <v>-4.5403006574333299E-2</v>
      </c>
      <c r="E4820" s="2">
        <v>-4.5403006574333299E-2</v>
      </c>
      <c r="F4820" s="2">
        <v>4815</v>
      </c>
      <c r="G4820">
        <f t="shared" ca="1" si="154"/>
        <v>2.4653528279202735E-2</v>
      </c>
    </row>
    <row r="4821" spans="2:7" x14ac:dyDescent="0.25">
      <c r="B4821" s="3">
        <v>44043</v>
      </c>
      <c r="C4821" s="4">
        <v>84.624549999999999</v>
      </c>
      <c r="D4821" s="2">
        <f t="shared" si="153"/>
        <v>-4.7567570305221817E-2</v>
      </c>
      <c r="E4821" s="2">
        <v>-4.7567570305221817E-2</v>
      </c>
      <c r="F4821" s="2">
        <v>4816</v>
      </c>
      <c r="G4821">
        <f t="shared" ca="1" si="154"/>
        <v>3.8630298175027031E-3</v>
      </c>
    </row>
    <row r="4822" spans="2:7" x14ac:dyDescent="0.25">
      <c r="B4822" s="3">
        <v>44046</v>
      </c>
      <c r="C4822" s="4">
        <v>88.850975000000005</v>
      </c>
      <c r="D4822" s="2">
        <f t="shared" si="153"/>
        <v>-4.7373821249276839E-2</v>
      </c>
      <c r="E4822" s="2">
        <v>-4.7373821249276839E-2</v>
      </c>
      <c r="F4822" s="2">
        <v>4817</v>
      </c>
      <c r="G4822">
        <f t="shared" ca="1" si="154"/>
        <v>-9.1321138577209904E-3</v>
      </c>
    </row>
    <row r="4823" spans="2:7" x14ac:dyDescent="0.25">
      <c r="B4823" s="3">
        <v>44047</v>
      </c>
      <c r="C4823" s="4">
        <v>93.269508000000002</v>
      </c>
      <c r="D4823" s="2">
        <f t="shared" si="153"/>
        <v>-3.3830879733892427E-2</v>
      </c>
      <c r="E4823" s="2">
        <v>-3.3830879733892427E-2</v>
      </c>
      <c r="F4823" s="2">
        <v>4818</v>
      </c>
      <c r="G4823">
        <f t="shared" ca="1" si="154"/>
        <v>-5.5795183493939195E-3</v>
      </c>
    </row>
    <row r="4824" spans="2:7" x14ac:dyDescent="0.25">
      <c r="B4824" s="3">
        <v>44048</v>
      </c>
      <c r="C4824" s="4">
        <v>96.535385000000005</v>
      </c>
      <c r="D4824" s="2">
        <f t="shared" si="153"/>
        <v>2.9940606593137063E-3</v>
      </c>
      <c r="E4824" s="2">
        <v>2.9940606593137063E-3</v>
      </c>
      <c r="F4824" s="2">
        <v>4819</v>
      </c>
      <c r="G4824">
        <f t="shared" ca="1" si="154"/>
        <v>3.965398977850991E-2</v>
      </c>
    </row>
    <row r="4825" spans="2:7" x14ac:dyDescent="0.25">
      <c r="B4825" s="3">
        <v>44049</v>
      </c>
      <c r="C4825" s="4">
        <v>96.247214999999997</v>
      </c>
      <c r="D4825" s="2">
        <f t="shared" si="153"/>
        <v>-2.7656492305226661E-2</v>
      </c>
      <c r="E4825" s="2">
        <v>-2.7656492305226661E-2</v>
      </c>
      <c r="F4825" s="2">
        <v>4820</v>
      </c>
      <c r="G4825">
        <f t="shared" ca="1" si="154"/>
        <v>2.6286982438816161E-2</v>
      </c>
    </row>
    <row r="4826" spans="2:7" x14ac:dyDescent="0.25">
      <c r="B4826" s="3">
        <v>44050</v>
      </c>
      <c r="C4826" s="4">
        <v>98.984786999999997</v>
      </c>
      <c r="D4826" s="2">
        <f t="shared" si="153"/>
        <v>-9.6107337075812781E-3</v>
      </c>
      <c r="E4826" s="2">
        <v>-9.6107337075812781E-3</v>
      </c>
      <c r="F4826" s="2">
        <v>4821</v>
      </c>
      <c r="G4826">
        <f t="shared" ca="1" si="154"/>
        <v>-2.1512385542912897E-2</v>
      </c>
    </row>
    <row r="4827" spans="2:7" x14ac:dyDescent="0.25">
      <c r="B4827" s="3">
        <v>44053</v>
      </c>
      <c r="C4827" s="4">
        <v>99.945335</v>
      </c>
      <c r="D4827" s="2">
        <f t="shared" si="153"/>
        <v>-4.7597259700312582E-2</v>
      </c>
      <c r="E4827" s="2">
        <v>-4.7597259700312582E-2</v>
      </c>
      <c r="F4827" s="2">
        <v>4822</v>
      </c>
      <c r="G4827">
        <f t="shared" ca="1" si="154"/>
        <v>-2.7045632226025944E-2</v>
      </c>
    </row>
    <row r="4828" spans="2:7" x14ac:dyDescent="0.25">
      <c r="B4828" s="3">
        <v>44054</v>
      </c>
      <c r="C4828" s="4">
        <v>104.940201</v>
      </c>
      <c r="D4828" s="2">
        <f t="shared" si="153"/>
        <v>-2.4553522856687014E-2</v>
      </c>
      <c r="E4828" s="2">
        <v>-2.4553522856687014E-2</v>
      </c>
      <c r="F4828" s="2">
        <v>4823</v>
      </c>
      <c r="G4828">
        <f t="shared" ca="1" si="154"/>
        <v>3.4061956158736889E-2</v>
      </c>
    </row>
    <row r="4829" spans="2:7" x14ac:dyDescent="0.25">
      <c r="B4829" s="3">
        <v>44055</v>
      </c>
      <c r="C4829" s="4">
        <v>107.581711</v>
      </c>
      <c r="D4829" s="2">
        <f t="shared" si="153"/>
        <v>9.0089901665112247E-3</v>
      </c>
      <c r="E4829" s="2">
        <v>9.0089901665112247E-3</v>
      </c>
      <c r="F4829" s="2">
        <v>4824</v>
      </c>
      <c r="G4829">
        <f t="shared" ca="1" si="154"/>
        <v>-1.7488114835116236E-2</v>
      </c>
    </row>
    <row r="4830" spans="2:7" x14ac:dyDescent="0.25">
      <c r="B4830" s="3">
        <v>44056</v>
      </c>
      <c r="C4830" s="4">
        <v>106.621162</v>
      </c>
      <c r="D4830" s="2">
        <f t="shared" si="153"/>
        <v>4.6182877740635453E-2</v>
      </c>
      <c r="E4830" s="2">
        <v>4.6182877740635453E-2</v>
      </c>
      <c r="F4830" s="2">
        <v>4825</v>
      </c>
      <c r="G4830">
        <f t="shared" ca="1" si="154"/>
        <v>2.9109836978187018E-2</v>
      </c>
    </row>
    <row r="4831" spans="2:7" x14ac:dyDescent="0.25">
      <c r="B4831" s="3">
        <v>44057</v>
      </c>
      <c r="C4831" s="4">
        <v>101.91445899999999</v>
      </c>
      <c r="D4831" s="2">
        <f t="shared" si="153"/>
        <v>-2.7943331966797207E-2</v>
      </c>
      <c r="E4831" s="2">
        <v>-2.7943331966797207E-2</v>
      </c>
      <c r="F4831" s="2">
        <v>4826</v>
      </c>
      <c r="G4831">
        <f t="shared" ca="1" si="154"/>
        <v>1.9686246117674305E-2</v>
      </c>
    </row>
    <row r="4832" spans="2:7" x14ac:dyDescent="0.25">
      <c r="B4832" s="3">
        <v>44060</v>
      </c>
      <c r="C4832" s="4">
        <v>104.844154</v>
      </c>
      <c r="D4832" s="2">
        <f t="shared" si="153"/>
        <v>-4.7556627596323967E-2</v>
      </c>
      <c r="E4832" s="2">
        <v>-4.7556627596323967E-2</v>
      </c>
      <c r="F4832" s="2">
        <v>4827</v>
      </c>
      <c r="G4832">
        <f t="shared" ca="1" si="154"/>
        <v>-1.2119597494182821E-2</v>
      </c>
    </row>
    <row r="4833" spans="2:7" x14ac:dyDescent="0.25">
      <c r="B4833" s="3">
        <v>44061</v>
      </c>
      <c r="C4833" s="4">
        <v>110.07914700000001</v>
      </c>
      <c r="D4833" s="2">
        <f t="shared" si="153"/>
        <v>-1.1642968375571173E-2</v>
      </c>
      <c r="E4833" s="2">
        <v>-1.1642968375571173E-2</v>
      </c>
      <c r="F4833" s="2">
        <v>4828</v>
      </c>
      <c r="G4833">
        <f t="shared" ca="1" si="154"/>
        <v>1.8589695846925471E-2</v>
      </c>
    </row>
    <row r="4834" spans="2:7" x14ac:dyDescent="0.25">
      <c r="B4834" s="3">
        <v>44062</v>
      </c>
      <c r="C4834" s="4">
        <v>111.375893</v>
      </c>
      <c r="D4834" s="2">
        <f t="shared" si="153"/>
        <v>-8.6175039149301844E-4</v>
      </c>
      <c r="E4834" s="2">
        <v>-8.6175039149301844E-4</v>
      </c>
      <c r="F4834" s="2">
        <v>4829</v>
      </c>
      <c r="G4834">
        <f t="shared" ca="1" si="154"/>
        <v>-3.552283237402952E-2</v>
      </c>
    </row>
    <row r="4835" spans="2:7" x14ac:dyDescent="0.25">
      <c r="B4835" s="3">
        <v>44063</v>
      </c>
      <c r="C4835" s="4">
        <v>111.471954</v>
      </c>
      <c r="D4835" s="2">
        <f t="shared" si="153"/>
        <v>2.5918347949013304E-3</v>
      </c>
      <c r="E4835" s="2">
        <v>2.5918347949013304E-3</v>
      </c>
      <c r="F4835" s="2">
        <v>4830</v>
      </c>
      <c r="G4835">
        <f t="shared" ca="1" si="154"/>
        <v>4.1080748357366956E-2</v>
      </c>
    </row>
    <row r="4836" spans="2:7" x14ac:dyDescent="0.25">
      <c r="B4836" s="3">
        <v>44064</v>
      </c>
      <c r="C4836" s="4">
        <v>111.183784</v>
      </c>
      <c r="D4836" s="2">
        <f t="shared" si="153"/>
        <v>-1.3213980132425793E-2</v>
      </c>
      <c r="E4836" s="2">
        <v>-1.3213980132425793E-2</v>
      </c>
      <c r="F4836" s="2">
        <v>4831</v>
      </c>
      <c r="G4836">
        <f t="shared" ca="1" si="154"/>
        <v>3.3258479365599215E-3</v>
      </c>
    </row>
    <row r="4837" spans="2:7" x14ac:dyDescent="0.25">
      <c r="B4837" s="3">
        <v>44067</v>
      </c>
      <c r="C4837" s="4">
        <v>112.67263800000001</v>
      </c>
      <c r="D4837" s="2">
        <f t="shared" si="153"/>
        <v>2.9398896647627813E-2</v>
      </c>
      <c r="E4837" s="2">
        <v>2.9398896647627813E-2</v>
      </c>
      <c r="F4837" s="2">
        <v>4832</v>
      </c>
      <c r="G4837">
        <f t="shared" ca="1" si="154"/>
        <v>-3.0788369303986634E-2</v>
      </c>
    </row>
    <row r="4838" spans="2:7" x14ac:dyDescent="0.25">
      <c r="B4838" s="3">
        <v>44068</v>
      </c>
      <c r="C4838" s="4">
        <v>109.45478799999999</v>
      </c>
      <c r="D4838" s="2">
        <f t="shared" si="153"/>
        <v>-9.1304745715211025E-3</v>
      </c>
      <c r="E4838" s="2">
        <v>-9.1304745715211025E-3</v>
      </c>
      <c r="F4838" s="2">
        <v>4833</v>
      </c>
      <c r="G4838">
        <f t="shared" ca="1" si="154"/>
        <v>2.4040513584379183E-2</v>
      </c>
    </row>
    <row r="4839" spans="2:7" x14ac:dyDescent="0.25">
      <c r="B4839" s="3">
        <v>44069</v>
      </c>
      <c r="C4839" s="4">
        <v>110.463371</v>
      </c>
      <c r="D4839" s="2">
        <f t="shared" si="153"/>
        <v>-6.0501320020702526E-3</v>
      </c>
      <c r="E4839" s="2">
        <v>-6.0501320020702526E-3</v>
      </c>
      <c r="F4839" s="2">
        <v>4834</v>
      </c>
      <c r="G4839">
        <f t="shared" ca="1" si="154"/>
        <v>-1.8970715499054762E-2</v>
      </c>
    </row>
    <row r="4840" spans="2:7" x14ac:dyDescent="0.25">
      <c r="B4840" s="3">
        <v>44070</v>
      </c>
      <c r="C4840" s="4">
        <v>111.135757</v>
      </c>
      <c r="D4840" s="2">
        <f t="shared" si="153"/>
        <v>2.1633525125983138E-2</v>
      </c>
      <c r="E4840" s="2">
        <v>2.1633525125983138E-2</v>
      </c>
      <c r="F4840" s="2">
        <v>4835</v>
      </c>
      <c r="G4840">
        <f t="shared" ca="1" si="154"/>
        <v>-1.9786415570510078E-2</v>
      </c>
    </row>
    <row r="4841" spans="2:7" x14ac:dyDescent="0.25">
      <c r="B4841" s="3">
        <v>44071</v>
      </c>
      <c r="C4841" s="4">
        <v>108.78241</v>
      </c>
      <c r="D4841" s="2">
        <f t="shared" si="153"/>
        <v>5.2509328186994692E-2</v>
      </c>
      <c r="E4841" s="2">
        <v>5.2509328186994692E-2</v>
      </c>
      <c r="F4841" s="2">
        <v>4836</v>
      </c>
      <c r="G4841">
        <f t="shared" ca="1" si="154"/>
        <v>4.9386856232965973E-2</v>
      </c>
    </row>
    <row r="4842" spans="2:7" x14ac:dyDescent="0.25">
      <c r="B4842" s="3">
        <v>44074</v>
      </c>
      <c r="C4842" s="4">
        <v>103.355293</v>
      </c>
      <c r="D4842" s="2">
        <f t="shared" si="153"/>
        <v>-9.284944351666605E-4</v>
      </c>
      <c r="E4842" s="2">
        <v>-9.284944351666605E-4</v>
      </c>
      <c r="F4842" s="2">
        <v>4837</v>
      </c>
      <c r="G4842">
        <f t="shared" ca="1" si="154"/>
        <v>-1.3925456478312741E-2</v>
      </c>
    </row>
    <row r="4843" spans="2:7" x14ac:dyDescent="0.25">
      <c r="B4843" s="3">
        <v>44075</v>
      </c>
      <c r="C4843" s="4">
        <v>103.451347</v>
      </c>
      <c r="D4843" s="2">
        <f t="shared" si="153"/>
        <v>-1.3284546127388322E-2</v>
      </c>
      <c r="E4843" s="2">
        <v>-1.3284546127388322E-2</v>
      </c>
      <c r="F4843" s="2">
        <v>4838</v>
      </c>
      <c r="G4843">
        <f t="shared" ca="1" si="154"/>
        <v>7.8445601874313556E-3</v>
      </c>
    </row>
    <row r="4844" spans="2:7" x14ac:dyDescent="0.25">
      <c r="B4844" s="3">
        <v>44076</v>
      </c>
      <c r="C4844" s="4">
        <v>104.844154</v>
      </c>
      <c r="D4844" s="2">
        <f t="shared" si="153"/>
        <v>-1.5779959347802953E-2</v>
      </c>
      <c r="E4844" s="2">
        <v>-1.5779959347802953E-2</v>
      </c>
      <c r="F4844" s="2">
        <v>4839</v>
      </c>
      <c r="G4844">
        <f t="shared" ca="1" si="154"/>
        <v>-8.9542413819493748E-3</v>
      </c>
    </row>
    <row r="4845" spans="2:7" x14ac:dyDescent="0.25">
      <c r="B4845" s="3">
        <v>44077</v>
      </c>
      <c r="C4845" s="4">
        <v>106.525116</v>
      </c>
      <c r="D4845" s="2">
        <f t="shared" si="153"/>
        <v>4.8204163282331229E-2</v>
      </c>
      <c r="E4845" s="2">
        <v>4.8204163282331229E-2</v>
      </c>
      <c r="F4845" s="2">
        <v>4840</v>
      </c>
      <c r="G4845">
        <f t="shared" ca="1" si="154"/>
        <v>-5.1660950718783412E-2</v>
      </c>
    </row>
    <row r="4846" spans="2:7" x14ac:dyDescent="0.25">
      <c r="B4846" s="3">
        <v>44078</v>
      </c>
      <c r="C4846" s="4">
        <v>101.626305</v>
      </c>
      <c r="D4846" s="2">
        <f t="shared" si="153"/>
        <v>-4.2352454397058415E-3</v>
      </c>
      <c r="E4846" s="2">
        <v>-4.2352454397058415E-3</v>
      </c>
      <c r="F4846" s="2">
        <v>4841</v>
      </c>
      <c r="G4846">
        <f t="shared" ca="1" si="154"/>
        <v>6.3922863310422705E-3</v>
      </c>
    </row>
    <row r="4847" spans="2:7" x14ac:dyDescent="0.25">
      <c r="B4847" s="3">
        <v>44081</v>
      </c>
      <c r="C4847" s="4">
        <v>102.058548</v>
      </c>
      <c r="D4847" s="2">
        <f t="shared" si="153"/>
        <v>4.9382659941775431E-2</v>
      </c>
      <c r="E4847" s="2">
        <v>4.9382659941775431E-2</v>
      </c>
      <c r="F4847" s="2">
        <v>4842</v>
      </c>
      <c r="G4847">
        <f t="shared" ca="1" si="154"/>
        <v>8.0169262202257202E-2</v>
      </c>
    </row>
    <row r="4848" spans="2:7" x14ac:dyDescent="0.25">
      <c r="B4848" s="3">
        <v>44082</v>
      </c>
      <c r="C4848" s="4">
        <v>97.255797999999999</v>
      </c>
      <c r="D4848" s="2">
        <f t="shared" si="153"/>
        <v>5.249490487560813E-2</v>
      </c>
      <c r="E4848" s="2">
        <v>5.249490487560813E-2</v>
      </c>
      <c r="F4848" s="2">
        <v>4843</v>
      </c>
      <c r="G4848">
        <f t="shared" ca="1" si="154"/>
        <v>1.4220964257184872E-3</v>
      </c>
    </row>
    <row r="4849" spans="2:7" x14ac:dyDescent="0.25">
      <c r="B4849" s="3">
        <v>44083</v>
      </c>
      <c r="C4849" s="4">
        <v>92.405006</v>
      </c>
      <c r="D4849" s="2">
        <f t="shared" si="153"/>
        <v>-2.2357814646692387E-2</v>
      </c>
      <c r="E4849" s="2">
        <v>-2.2357814646692387E-2</v>
      </c>
      <c r="F4849" s="2">
        <v>4844</v>
      </c>
      <c r="G4849">
        <f t="shared" ca="1" si="154"/>
        <v>-6.1800550658340031E-2</v>
      </c>
    </row>
    <row r="4850" spans="2:7" x14ac:dyDescent="0.25">
      <c r="B4850" s="3">
        <v>44084</v>
      </c>
      <c r="C4850" s="4">
        <v>94.518226999999996</v>
      </c>
      <c r="D4850" s="2">
        <f t="shared" si="153"/>
        <v>3.5695766486766685E-3</v>
      </c>
      <c r="E4850" s="2">
        <v>3.5695766486766685E-3</v>
      </c>
      <c r="F4850" s="2">
        <v>4845</v>
      </c>
      <c r="G4850">
        <f t="shared" ca="1" si="154"/>
        <v>-8.5098553133954383E-3</v>
      </c>
    </row>
    <row r="4851" spans="2:7" x14ac:dyDescent="0.25">
      <c r="B4851" s="3">
        <v>44085</v>
      </c>
      <c r="C4851" s="4">
        <v>94.182036999999994</v>
      </c>
      <c r="D4851" s="2">
        <f t="shared" si="153"/>
        <v>-4.7595877277545946E-2</v>
      </c>
      <c r="E4851" s="2">
        <v>-4.7595877277545946E-2</v>
      </c>
      <c r="F4851" s="2">
        <v>4846</v>
      </c>
      <c r="G4851">
        <f t="shared" ca="1" si="154"/>
        <v>2.9679003716156244E-3</v>
      </c>
    </row>
    <row r="4852" spans="2:7" x14ac:dyDescent="0.25">
      <c r="B4852" s="3">
        <v>44088</v>
      </c>
      <c r="C4852" s="4">
        <v>98.888733000000002</v>
      </c>
      <c r="D4852" s="2">
        <f t="shared" si="153"/>
        <v>-4.7200375027662229E-2</v>
      </c>
      <c r="E4852" s="2">
        <v>-4.7200375027662229E-2</v>
      </c>
      <c r="F4852" s="2">
        <v>4847</v>
      </c>
      <c r="G4852">
        <f t="shared" ca="1" si="154"/>
        <v>-0.11673462574350837</v>
      </c>
    </row>
    <row r="4853" spans="2:7" x14ac:dyDescent="0.25">
      <c r="B4853" s="3">
        <v>44089</v>
      </c>
      <c r="C4853" s="4">
        <v>103.787544</v>
      </c>
      <c r="D4853" s="2">
        <f t="shared" si="153"/>
        <v>-4.6061289382538792E-3</v>
      </c>
      <c r="E4853" s="2">
        <v>-4.6061289382538792E-3</v>
      </c>
      <c r="F4853" s="2">
        <v>4848</v>
      </c>
      <c r="G4853">
        <f t="shared" ca="1" si="154"/>
        <v>-1.5189220138346227E-2</v>
      </c>
    </row>
    <row r="4854" spans="2:7" x14ac:dyDescent="0.25">
      <c r="B4854" s="3">
        <v>44090</v>
      </c>
      <c r="C4854" s="4">
        <v>104.267815</v>
      </c>
      <c r="D4854" s="2">
        <f t="shared" si="153"/>
        <v>-2.2512422213134296E-2</v>
      </c>
      <c r="E4854" s="2">
        <v>-2.2512422213134296E-2</v>
      </c>
      <c r="F4854" s="2">
        <v>4849</v>
      </c>
      <c r="G4854">
        <f t="shared" ca="1" si="154"/>
        <v>2.7803363187229421E-2</v>
      </c>
    </row>
    <row r="4855" spans="2:7" x14ac:dyDescent="0.25">
      <c r="B4855" s="3">
        <v>44091</v>
      </c>
      <c r="C4855" s="4">
        <v>106.669197</v>
      </c>
      <c r="D4855" s="2">
        <f t="shared" si="153"/>
        <v>-3.7694981113482899E-2</v>
      </c>
      <c r="E4855" s="2">
        <v>-3.7694981113482899E-2</v>
      </c>
      <c r="F4855" s="2">
        <v>4850</v>
      </c>
      <c r="G4855">
        <f t="shared" ca="1" si="154"/>
        <v>-5.9272492371812743E-2</v>
      </c>
    </row>
    <row r="4856" spans="2:7" x14ac:dyDescent="0.25">
      <c r="B4856" s="3">
        <v>44092</v>
      </c>
      <c r="C4856" s="4">
        <v>110.847595</v>
      </c>
      <c r="D4856" s="2">
        <f t="shared" si="153"/>
        <v>5.2439593190278445E-2</v>
      </c>
      <c r="E4856" s="2">
        <v>5.2439593190278445E-2</v>
      </c>
      <c r="F4856" s="2">
        <v>4851</v>
      </c>
      <c r="G4856">
        <f t="shared" ca="1" si="154"/>
        <v>-4.7412270505772215E-2</v>
      </c>
    </row>
    <row r="4857" spans="2:7" x14ac:dyDescent="0.25">
      <c r="B4857" s="3">
        <v>44095</v>
      </c>
      <c r="C4857" s="4">
        <v>105.32442500000001</v>
      </c>
      <c r="D4857" s="2">
        <f t="shared" si="153"/>
        <v>5.2303311947555935E-2</v>
      </c>
      <c r="E4857" s="2">
        <v>5.2303311947555935E-2</v>
      </c>
      <c r="F4857" s="2">
        <v>4852</v>
      </c>
      <c r="G4857">
        <f t="shared" ca="1" si="154"/>
        <v>0.10821709471558365</v>
      </c>
    </row>
    <row r="4858" spans="2:7" x14ac:dyDescent="0.25">
      <c r="B4858" s="3">
        <v>44096</v>
      </c>
      <c r="C4858" s="4">
        <v>100.089417</v>
      </c>
      <c r="D4858" s="2">
        <f t="shared" si="153"/>
        <v>1.4605652245004199E-2</v>
      </c>
      <c r="E4858" s="2">
        <v>1.4605652245004199E-2</v>
      </c>
      <c r="F4858" s="2">
        <v>4853</v>
      </c>
      <c r="G4858">
        <f t="shared" ca="1" si="154"/>
        <v>-1.5199392073175478E-3</v>
      </c>
    </row>
    <row r="4859" spans="2:7" x14ac:dyDescent="0.25">
      <c r="B4859" s="3">
        <v>44097</v>
      </c>
      <c r="C4859" s="4">
        <v>98.648589999999999</v>
      </c>
      <c r="D4859" s="2">
        <f t="shared" si="153"/>
        <v>4.7424680355979187E-2</v>
      </c>
      <c r="E4859" s="2">
        <v>4.7424680355979187E-2</v>
      </c>
      <c r="F4859" s="2">
        <v>4854</v>
      </c>
      <c r="G4859">
        <f t="shared" ca="1" si="154"/>
        <v>1.3548195163191955E-3</v>
      </c>
    </row>
    <row r="4860" spans="2:7" x14ac:dyDescent="0.25">
      <c r="B4860" s="3">
        <v>44098</v>
      </c>
      <c r="C4860" s="4">
        <v>94.182036999999994</v>
      </c>
      <c r="D4860" s="2">
        <f t="shared" si="153"/>
        <v>-4.2480406856302055E-2</v>
      </c>
      <c r="E4860" s="2">
        <v>-4.2480406856302055E-2</v>
      </c>
      <c r="F4860" s="2">
        <v>4855</v>
      </c>
      <c r="G4860">
        <f t="shared" ca="1" si="154"/>
        <v>-8.1251653720848194E-2</v>
      </c>
    </row>
    <row r="4861" spans="2:7" x14ac:dyDescent="0.25">
      <c r="B4861" s="3">
        <v>44099</v>
      </c>
      <c r="C4861" s="4">
        <v>98.360427999999999</v>
      </c>
      <c r="D4861" s="2">
        <f t="shared" si="153"/>
        <v>-4.3437698014634166E-2</v>
      </c>
      <c r="E4861" s="2">
        <v>-4.3437698014634166E-2</v>
      </c>
      <c r="F4861" s="2">
        <v>4856</v>
      </c>
      <c r="G4861">
        <f t="shared" ca="1" si="154"/>
        <v>-2.0403252310977366E-2</v>
      </c>
    </row>
    <row r="4862" spans="2:7" x14ac:dyDescent="0.25">
      <c r="B4862" s="3">
        <v>44102</v>
      </c>
      <c r="C4862" s="4">
        <v>102.82699599999999</v>
      </c>
      <c r="D4862" s="2">
        <f t="shared" si="153"/>
        <v>-1.1541957020881068E-2</v>
      </c>
      <c r="E4862" s="2">
        <v>-1.1541957020881068E-2</v>
      </c>
      <c r="F4862" s="2">
        <v>4857</v>
      </c>
      <c r="G4862">
        <f t="shared" ca="1" si="154"/>
        <v>4.810651975101253E-2</v>
      </c>
    </row>
    <row r="4863" spans="2:7" x14ac:dyDescent="0.25">
      <c r="B4863" s="3">
        <v>44103</v>
      </c>
      <c r="C4863" s="4">
        <v>104.02767900000001</v>
      </c>
      <c r="D4863" s="2">
        <f t="shared" si="153"/>
        <v>-4.7493319233881115E-2</v>
      </c>
      <c r="E4863" s="2">
        <v>-4.7493319233881115E-2</v>
      </c>
      <c r="F4863" s="2">
        <v>4858</v>
      </c>
      <c r="G4863">
        <f t="shared" ca="1" si="154"/>
        <v>7.1726700434883037E-2</v>
      </c>
    </row>
    <row r="4864" spans="2:7" x14ac:dyDescent="0.25">
      <c r="B4864" s="3">
        <v>44104</v>
      </c>
      <c r="C4864" s="4">
        <v>109.214645</v>
      </c>
      <c r="D4864" s="2">
        <f t="shared" si="153"/>
        <v>1.6539902120148168E-2</v>
      </c>
      <c r="E4864" s="2">
        <v>1.6539902120148168E-2</v>
      </c>
      <c r="F4864" s="2">
        <v>4859</v>
      </c>
      <c r="G4864">
        <f t="shared" ca="1" si="154"/>
        <v>8.1905088694534708E-2</v>
      </c>
    </row>
    <row r="4865" spans="2:7" x14ac:dyDescent="0.25">
      <c r="B4865" s="3">
        <v>44105</v>
      </c>
      <c r="C4865" s="4">
        <v>107.437637</v>
      </c>
      <c r="D4865" s="2">
        <f t="shared" si="153"/>
        <v>-4.7274314592613026E-2</v>
      </c>
      <c r="E4865" s="2">
        <v>-4.7274314592613026E-2</v>
      </c>
      <c r="F4865" s="2">
        <v>4860</v>
      </c>
      <c r="G4865">
        <f t="shared" ca="1" si="154"/>
        <v>-1.0841372680957868E-2</v>
      </c>
    </row>
    <row r="4866" spans="2:7" x14ac:dyDescent="0.25">
      <c r="B4866" s="3">
        <v>44109</v>
      </c>
      <c r="C4866" s="4">
        <v>112.7687</v>
      </c>
      <c r="D4866" s="2">
        <f t="shared" si="153"/>
        <v>-1.5926192548978899E-2</v>
      </c>
      <c r="E4866" s="2">
        <v>-1.5926192548978899E-2</v>
      </c>
      <c r="F4866" s="2">
        <v>4861</v>
      </c>
      <c r="G4866">
        <f t="shared" ca="1" si="154"/>
        <v>4.7954792411488721E-2</v>
      </c>
    </row>
    <row r="4867" spans="2:7" x14ac:dyDescent="0.25">
      <c r="B4867" s="3">
        <v>44110</v>
      </c>
      <c r="C4867" s="4">
        <v>114.59374200000001</v>
      </c>
      <c r="D4867" s="2">
        <f t="shared" si="153"/>
        <v>3.784254840522891E-2</v>
      </c>
      <c r="E4867" s="2">
        <v>3.784254840522891E-2</v>
      </c>
      <c r="F4867" s="2">
        <v>4862</v>
      </c>
      <c r="G4867">
        <f t="shared" ca="1" si="154"/>
        <v>-2.347746103974415E-2</v>
      </c>
    </row>
    <row r="4868" spans="2:7" x14ac:dyDescent="0.25">
      <c r="B4868" s="3">
        <v>44111</v>
      </c>
      <c r="C4868" s="4">
        <v>110.415344</v>
      </c>
      <c r="D4868" s="2">
        <f t="shared" si="153"/>
        <v>1.3066051487956559E-3</v>
      </c>
      <c r="E4868" s="2">
        <v>1.3066051487956559E-3</v>
      </c>
      <c r="F4868" s="2">
        <v>4863</v>
      </c>
      <c r="G4868">
        <f t="shared" ca="1" si="154"/>
        <v>-3.2330816052243325E-3</v>
      </c>
    </row>
    <row r="4869" spans="2:7" x14ac:dyDescent="0.25">
      <c r="B4869" s="3">
        <v>44112</v>
      </c>
      <c r="C4869" s="4">
        <v>110.271263</v>
      </c>
      <c r="D4869" s="2">
        <f t="shared" si="153"/>
        <v>7.0175359771318243E-3</v>
      </c>
      <c r="E4869" s="2">
        <v>7.0175359771318243E-3</v>
      </c>
      <c r="F4869" s="2">
        <v>4864</v>
      </c>
      <c r="G4869">
        <f t="shared" ca="1" si="154"/>
        <v>4.5441184529881447E-2</v>
      </c>
    </row>
    <row r="4870" spans="2:7" x14ac:dyDescent="0.25">
      <c r="B4870" s="3">
        <v>44113</v>
      </c>
      <c r="C4870" s="4">
        <v>109.50282300000001</v>
      </c>
      <c r="D4870" s="2">
        <f t="shared" ref="D4870:D4933" si="155">(C4870-C4871)/C4871</f>
        <v>6.5420606849684065E-2</v>
      </c>
      <c r="E4870" s="2">
        <v>6.5420606849684065E-2</v>
      </c>
      <c r="F4870" s="2">
        <v>4865</v>
      </c>
      <c r="G4870">
        <f t="shared" ca="1" si="154"/>
        <v>-1.1146558996005987E-2</v>
      </c>
    </row>
    <row r="4871" spans="2:7" x14ac:dyDescent="0.25">
      <c r="B4871" s="3">
        <v>44116</v>
      </c>
      <c r="C4871" s="4">
        <v>102.778961</v>
      </c>
      <c r="D4871" s="2">
        <f t="shared" si="155"/>
        <v>-2.7959447129658438E-3</v>
      </c>
      <c r="E4871" s="2">
        <v>-2.7959447129658438E-3</v>
      </c>
      <c r="F4871" s="2">
        <v>4866</v>
      </c>
      <c r="G4871">
        <f t="shared" ca="1" si="154"/>
        <v>-1.2960963522348243E-3</v>
      </c>
    </row>
    <row r="4872" spans="2:7" x14ac:dyDescent="0.25">
      <c r="B4872" s="3">
        <v>44117</v>
      </c>
      <c r="C4872" s="4">
        <v>103.067131</v>
      </c>
      <c r="D4872" s="2">
        <f t="shared" si="155"/>
        <v>-5.337442514798333E-2</v>
      </c>
      <c r="E4872" s="2">
        <v>-5.337442514798333E-2</v>
      </c>
      <c r="F4872" s="2">
        <v>4867</v>
      </c>
      <c r="G4872">
        <f t="shared" ref="G4872:G4935" ca="1" si="156">_xlfn.NORM.INV(RAND(),K$7,K$8)</f>
        <v>-1.4503043161481176E-2</v>
      </c>
    </row>
    <row r="4873" spans="2:7" x14ac:dyDescent="0.25">
      <c r="B4873" s="3">
        <v>44118</v>
      </c>
      <c r="C4873" s="4">
        <v>108.878456</v>
      </c>
      <c r="D4873" s="2">
        <f t="shared" si="155"/>
        <v>5.0023134494083708E-2</v>
      </c>
      <c r="E4873" s="2">
        <v>5.0023134494083708E-2</v>
      </c>
      <c r="F4873" s="2">
        <v>4868</v>
      </c>
      <c r="G4873">
        <f t="shared" ca="1" si="156"/>
        <v>-8.4353772360306629E-3</v>
      </c>
    </row>
    <row r="4874" spans="2:7" x14ac:dyDescent="0.25">
      <c r="B4874" s="3">
        <v>44119</v>
      </c>
      <c r="C4874" s="4">
        <v>103.69148300000001</v>
      </c>
      <c r="D4874" s="2">
        <f t="shared" si="155"/>
        <v>-6.2119854863924746E-2</v>
      </c>
      <c r="E4874" s="2">
        <v>-6.2119854863924746E-2</v>
      </c>
      <c r="F4874" s="2">
        <v>4869</v>
      </c>
      <c r="G4874">
        <f t="shared" ca="1" si="156"/>
        <v>-3.6349915155979261E-2</v>
      </c>
    </row>
    <row r="4875" spans="2:7" x14ac:dyDescent="0.25">
      <c r="B4875" s="3">
        <v>44120</v>
      </c>
      <c r="C4875" s="4">
        <v>110.55941799999999</v>
      </c>
      <c r="D4875" s="2">
        <f t="shared" si="155"/>
        <v>-2.167364182968228E-3</v>
      </c>
      <c r="E4875" s="2">
        <v>-2.167364182968228E-3</v>
      </c>
      <c r="F4875" s="2">
        <v>4870</v>
      </c>
      <c r="G4875">
        <f t="shared" ca="1" si="156"/>
        <v>4.5652228527482075E-2</v>
      </c>
    </row>
    <row r="4876" spans="2:7" x14ac:dyDescent="0.25">
      <c r="B4876" s="3">
        <v>44123</v>
      </c>
      <c r="C4876" s="4">
        <v>110.799561</v>
      </c>
      <c r="D4876" s="2">
        <f t="shared" si="155"/>
        <v>2.2153276624020272E-2</v>
      </c>
      <c r="E4876" s="2">
        <v>2.2153276624020272E-2</v>
      </c>
      <c r="F4876" s="2">
        <v>4871</v>
      </c>
      <c r="G4876">
        <f t="shared" ca="1" si="156"/>
        <v>7.0807415509315699E-2</v>
      </c>
    </row>
    <row r="4877" spans="2:7" x14ac:dyDescent="0.25">
      <c r="B4877" s="3">
        <v>44124</v>
      </c>
      <c r="C4877" s="4">
        <v>108.398186</v>
      </c>
      <c r="D4877" s="2">
        <f t="shared" si="155"/>
        <v>1.7583365034777323E-2</v>
      </c>
      <c r="E4877" s="2">
        <v>1.7583365034777323E-2</v>
      </c>
      <c r="F4877" s="2">
        <v>4872</v>
      </c>
      <c r="G4877">
        <f t="shared" ca="1" si="156"/>
        <v>-3.6477673925953309E-3</v>
      </c>
    </row>
    <row r="4878" spans="2:7" x14ac:dyDescent="0.25">
      <c r="B4878" s="3">
        <v>44125</v>
      </c>
      <c r="C4878" s="4">
        <v>106.525116</v>
      </c>
      <c r="D4878" s="2">
        <f t="shared" si="155"/>
        <v>-4.806863456543424E-2</v>
      </c>
      <c r="E4878" s="2">
        <v>-4.806863456543424E-2</v>
      </c>
      <c r="F4878" s="2">
        <v>4873</v>
      </c>
      <c r="G4878">
        <f t="shared" ca="1" si="156"/>
        <v>1.0853743950480887E-2</v>
      </c>
    </row>
    <row r="4879" spans="2:7" x14ac:dyDescent="0.25">
      <c r="B4879" s="3">
        <v>44126</v>
      </c>
      <c r="C4879" s="4">
        <v>111.90419799999999</v>
      </c>
      <c r="D4879" s="2">
        <f t="shared" si="155"/>
        <v>-9.3537050020893291E-3</v>
      </c>
      <c r="E4879" s="2">
        <v>-9.3537050020893291E-3</v>
      </c>
      <c r="F4879" s="2">
        <v>4874</v>
      </c>
      <c r="G4879">
        <f t="shared" ca="1" si="156"/>
        <v>-1.880365695360903E-2</v>
      </c>
    </row>
    <row r="4880" spans="2:7" x14ac:dyDescent="0.25">
      <c r="B4880" s="3">
        <v>44127</v>
      </c>
      <c r="C4880" s="4">
        <v>112.96080000000001</v>
      </c>
      <c r="D4880" s="2">
        <f t="shared" si="155"/>
        <v>2.4390189491164178E-2</v>
      </c>
      <c r="E4880" s="2">
        <v>2.4390189491164178E-2</v>
      </c>
      <c r="F4880" s="2">
        <v>4875</v>
      </c>
      <c r="G4880">
        <f t="shared" ca="1" si="156"/>
        <v>-5.5506242785261901E-2</v>
      </c>
    </row>
    <row r="4881" spans="2:7" x14ac:dyDescent="0.25">
      <c r="B4881" s="3">
        <v>44130</v>
      </c>
      <c r="C4881" s="4">
        <v>110.271263</v>
      </c>
      <c r="D4881" s="2">
        <f t="shared" si="155"/>
        <v>1.3083145993874601E-3</v>
      </c>
      <c r="E4881" s="2">
        <v>1.3083145993874601E-3</v>
      </c>
      <c r="F4881" s="2">
        <v>4876</v>
      </c>
      <c r="G4881">
        <f t="shared" ca="1" si="156"/>
        <v>-2.7284322845400697E-3</v>
      </c>
    </row>
    <row r="4882" spans="2:7" x14ac:dyDescent="0.25">
      <c r="B4882" s="3">
        <v>44131</v>
      </c>
      <c r="C4882" s="4">
        <v>110.127182</v>
      </c>
      <c r="D4882" s="2">
        <f t="shared" si="155"/>
        <v>7.4693049053283613E-3</v>
      </c>
      <c r="E4882" s="2">
        <v>7.4693049053283613E-3</v>
      </c>
      <c r="F4882" s="2">
        <v>4877</v>
      </c>
      <c r="G4882">
        <f t="shared" ca="1" si="156"/>
        <v>3.5585111651000229E-2</v>
      </c>
    </row>
    <row r="4883" spans="2:7" x14ac:dyDescent="0.25">
      <c r="B4883" s="3">
        <v>44132</v>
      </c>
      <c r="C4883" s="4">
        <v>109.31070699999999</v>
      </c>
      <c r="D4883" s="2">
        <f t="shared" si="155"/>
        <v>0</v>
      </c>
      <c r="E4883" s="2">
        <v>0</v>
      </c>
      <c r="F4883" s="2">
        <v>4878</v>
      </c>
      <c r="G4883">
        <f t="shared" ca="1" si="156"/>
        <v>-6.4897107513251853E-3</v>
      </c>
    </row>
    <row r="4884" spans="2:7" x14ac:dyDescent="0.25">
      <c r="B4884" s="3">
        <v>44133</v>
      </c>
      <c r="C4884" s="4">
        <v>109.31070699999999</v>
      </c>
      <c r="D4884" s="2">
        <f t="shared" si="155"/>
        <v>5.8604687278712243E-2</v>
      </c>
      <c r="E4884" s="2">
        <v>5.8604687278712243E-2</v>
      </c>
      <c r="F4884" s="2">
        <v>4879</v>
      </c>
      <c r="G4884">
        <f t="shared" ca="1" si="156"/>
        <v>-2.5347596907499746E-2</v>
      </c>
    </row>
    <row r="4885" spans="2:7" x14ac:dyDescent="0.25">
      <c r="B4885" s="3">
        <v>44134</v>
      </c>
      <c r="C4885" s="4">
        <v>103.259232</v>
      </c>
      <c r="D4885" s="2">
        <f t="shared" si="155"/>
        <v>5.9113213890540209E-2</v>
      </c>
      <c r="E4885" s="2">
        <v>5.9113213890540209E-2</v>
      </c>
      <c r="F4885" s="2">
        <v>4880</v>
      </c>
      <c r="G4885">
        <f t="shared" ca="1" si="156"/>
        <v>-2.8325721845763912E-2</v>
      </c>
    </row>
    <row r="4886" spans="2:7" x14ac:dyDescent="0.25">
      <c r="B4886" s="3">
        <v>44137</v>
      </c>
      <c r="C4886" s="4">
        <v>97.495934000000005</v>
      </c>
      <c r="D4886" s="2">
        <f t="shared" si="155"/>
        <v>-4.9236261791737676E-4</v>
      </c>
      <c r="E4886" s="2">
        <v>-4.9236261791737676E-4</v>
      </c>
      <c r="F4886" s="2">
        <v>4881</v>
      </c>
      <c r="G4886">
        <f t="shared" ca="1" si="156"/>
        <v>8.8688763144755475E-2</v>
      </c>
    </row>
    <row r="4887" spans="2:7" x14ac:dyDescent="0.25">
      <c r="B4887" s="3">
        <v>44138</v>
      </c>
      <c r="C4887" s="4">
        <v>97.543960999999996</v>
      </c>
      <c r="D4887" s="2">
        <f t="shared" si="155"/>
        <v>1.5499998349905427E-2</v>
      </c>
      <c r="E4887" s="2">
        <v>1.5499998349905427E-2</v>
      </c>
      <c r="F4887" s="2">
        <v>4882</v>
      </c>
      <c r="G4887">
        <f t="shared" ca="1" si="156"/>
        <v>3.4003870283542161E-2</v>
      </c>
    </row>
    <row r="4888" spans="2:7" x14ac:dyDescent="0.25">
      <c r="B4888" s="3">
        <v>44139</v>
      </c>
      <c r="C4888" s="4">
        <v>96.055107000000007</v>
      </c>
      <c r="D4888" s="2">
        <f t="shared" si="155"/>
        <v>-9.4105020891456902E-3</v>
      </c>
      <c r="E4888" s="2">
        <v>-9.4105020891456902E-3</v>
      </c>
      <c r="F4888" s="2">
        <v>4883</v>
      </c>
      <c r="G4888">
        <f t="shared" ca="1" si="156"/>
        <v>1.9303060379285985E-3</v>
      </c>
    </row>
    <row r="4889" spans="2:7" x14ac:dyDescent="0.25">
      <c r="B4889" s="3">
        <v>44140</v>
      </c>
      <c r="C4889" s="4">
        <v>96.967620999999994</v>
      </c>
      <c r="D4889" s="2">
        <f t="shared" si="155"/>
        <v>2.9805917718261107E-3</v>
      </c>
      <c r="E4889" s="2">
        <v>2.9805917718261107E-3</v>
      </c>
      <c r="F4889" s="2">
        <v>4884</v>
      </c>
      <c r="G4889">
        <f t="shared" ca="1" si="156"/>
        <v>-3.2834223630856363E-2</v>
      </c>
    </row>
    <row r="4890" spans="2:7" x14ac:dyDescent="0.25">
      <c r="B4890" s="3">
        <v>44141</v>
      </c>
      <c r="C4890" s="4">
        <v>96.679458999999994</v>
      </c>
      <c r="D4890" s="2">
        <f t="shared" si="155"/>
        <v>-2.4236592824237454E-2</v>
      </c>
      <c r="E4890" s="2">
        <v>-2.4236592824237454E-2</v>
      </c>
      <c r="F4890" s="2">
        <v>4885</v>
      </c>
      <c r="G4890">
        <f t="shared" ca="1" si="156"/>
        <v>-1.1621003986169489E-2</v>
      </c>
    </row>
    <row r="4891" spans="2:7" x14ac:dyDescent="0.25">
      <c r="B4891" s="3">
        <v>44144</v>
      </c>
      <c r="C4891" s="4">
        <v>99.080841000000007</v>
      </c>
      <c r="D4891" s="2">
        <f t="shared" si="155"/>
        <v>1.375921922949455E-2</v>
      </c>
      <c r="E4891" s="2">
        <v>1.375921922949455E-2</v>
      </c>
      <c r="F4891" s="2">
        <v>4886</v>
      </c>
      <c r="G4891">
        <f t="shared" ca="1" si="156"/>
        <v>-7.0709561167378837E-2</v>
      </c>
    </row>
    <row r="4892" spans="2:7" x14ac:dyDescent="0.25">
      <c r="B4892" s="3">
        <v>44145</v>
      </c>
      <c r="C4892" s="4">
        <v>97.736069000000001</v>
      </c>
      <c r="D4892" s="2">
        <f t="shared" si="155"/>
        <v>4.917183613296867E-4</v>
      </c>
      <c r="E4892" s="2">
        <v>4.917183613296867E-4</v>
      </c>
      <c r="F4892" s="2">
        <v>4887</v>
      </c>
      <c r="G4892">
        <f t="shared" ca="1" si="156"/>
        <v>-7.8413072990038787E-2</v>
      </c>
    </row>
    <row r="4893" spans="2:7" x14ac:dyDescent="0.25">
      <c r="B4893" s="3">
        <v>44146</v>
      </c>
      <c r="C4893" s="4">
        <v>97.688034000000002</v>
      </c>
      <c r="D4893" s="2">
        <f t="shared" si="155"/>
        <v>-3.9177643895993829E-3</v>
      </c>
      <c r="E4893" s="2">
        <v>-3.9177643895993829E-3</v>
      </c>
      <c r="F4893" s="2">
        <v>4888</v>
      </c>
      <c r="G4893">
        <f t="shared" ca="1" si="156"/>
        <v>-9.3154006086448304E-3</v>
      </c>
    </row>
    <row r="4894" spans="2:7" x14ac:dyDescent="0.25">
      <c r="B4894" s="3">
        <v>44147</v>
      </c>
      <c r="C4894" s="4">
        <v>98.072258000000005</v>
      </c>
      <c r="D4894" s="2">
        <f t="shared" si="155"/>
        <v>6.4071058114859745E-3</v>
      </c>
      <c r="E4894" s="2">
        <v>6.4071058114859745E-3</v>
      </c>
      <c r="F4894" s="2">
        <v>4889</v>
      </c>
      <c r="G4894">
        <f t="shared" ca="1" si="156"/>
        <v>-8.3887622716570052E-3</v>
      </c>
    </row>
    <row r="4895" spans="2:7" x14ac:dyDescent="0.25">
      <c r="B4895" s="3">
        <v>44148</v>
      </c>
      <c r="C4895" s="4">
        <v>97.447899000000007</v>
      </c>
      <c r="D4895" s="2">
        <f t="shared" si="155"/>
        <v>-6.3663161502817475E-3</v>
      </c>
      <c r="E4895" s="2">
        <v>-6.3663161502817475E-3</v>
      </c>
      <c r="F4895" s="2">
        <v>4890</v>
      </c>
      <c r="G4895">
        <f t="shared" ca="1" si="156"/>
        <v>3.6114662600890725E-2</v>
      </c>
    </row>
    <row r="4896" spans="2:7" x14ac:dyDescent="0.25">
      <c r="B4896" s="3">
        <v>44149</v>
      </c>
      <c r="C4896" s="4">
        <v>98.072258000000005</v>
      </c>
      <c r="D4896" s="2">
        <f t="shared" si="155"/>
        <v>-4.6685358928015702E-2</v>
      </c>
      <c r="E4896" s="2">
        <v>-4.6685358928015702E-2</v>
      </c>
      <c r="F4896" s="2">
        <v>4891</v>
      </c>
      <c r="G4896">
        <f t="shared" ca="1" si="156"/>
        <v>-3.6735750708982925E-2</v>
      </c>
    </row>
    <row r="4897" spans="2:7" x14ac:dyDescent="0.25">
      <c r="B4897" s="3">
        <v>44152</v>
      </c>
      <c r="C4897" s="4">
        <v>102.875015</v>
      </c>
      <c r="D4897" s="2">
        <f t="shared" si="155"/>
        <v>-2.1917868988905381E-2</v>
      </c>
      <c r="E4897" s="2">
        <v>-2.1917868988905381E-2</v>
      </c>
      <c r="F4897" s="2">
        <v>4892</v>
      </c>
      <c r="G4897">
        <f t="shared" ca="1" si="156"/>
        <v>9.6960533140168823E-2</v>
      </c>
    </row>
    <row r="4898" spans="2:7" x14ac:dyDescent="0.25">
      <c r="B4898" s="3">
        <v>44153</v>
      </c>
      <c r="C4898" s="4">
        <v>105.18034400000001</v>
      </c>
      <c r="D4898" s="2">
        <f t="shared" si="155"/>
        <v>1.5769926218047653E-2</v>
      </c>
      <c r="E4898" s="2">
        <v>1.5769926218047653E-2</v>
      </c>
      <c r="F4898" s="2">
        <v>4893</v>
      </c>
      <c r="G4898">
        <f t="shared" ca="1" si="156"/>
        <v>-2.7495947485250402E-2</v>
      </c>
    </row>
    <row r="4899" spans="2:7" x14ac:dyDescent="0.25">
      <c r="B4899" s="3">
        <v>44154</v>
      </c>
      <c r="C4899" s="4">
        <v>103.547409</v>
      </c>
      <c r="D4899" s="2">
        <f t="shared" si="155"/>
        <v>-4.5172660847087383E-2</v>
      </c>
      <c r="E4899" s="2">
        <v>-4.5172660847087383E-2</v>
      </c>
      <c r="F4899" s="2">
        <v>4894</v>
      </c>
      <c r="G4899">
        <f t="shared" ca="1" si="156"/>
        <v>-1.1260694457137612E-2</v>
      </c>
    </row>
    <row r="4900" spans="2:7" x14ac:dyDescent="0.25">
      <c r="B4900" s="3">
        <v>44155</v>
      </c>
      <c r="C4900" s="4">
        <v>108.446213</v>
      </c>
      <c r="D4900" s="2">
        <f t="shared" si="155"/>
        <v>1.39201370654726E-2</v>
      </c>
      <c r="E4900" s="2">
        <v>1.39201370654726E-2</v>
      </c>
      <c r="F4900" s="2">
        <v>4895</v>
      </c>
      <c r="G4900">
        <f t="shared" ca="1" si="156"/>
        <v>2.7467263238285994E-2</v>
      </c>
    </row>
    <row r="4901" spans="2:7" x14ac:dyDescent="0.25">
      <c r="B4901" s="3">
        <v>44158</v>
      </c>
      <c r="C4901" s="4">
        <v>106.957352</v>
      </c>
      <c r="D4901" s="2">
        <f t="shared" si="155"/>
        <v>-4.4889329215635224E-4</v>
      </c>
      <c r="E4901" s="2">
        <v>-4.4889329215635224E-4</v>
      </c>
      <c r="F4901" s="2">
        <v>4896</v>
      </c>
      <c r="G4901">
        <f t="shared" ca="1" si="156"/>
        <v>2.9047586759286589E-2</v>
      </c>
    </row>
    <row r="4902" spans="2:7" x14ac:dyDescent="0.25">
      <c r="B4902" s="3">
        <v>44159</v>
      </c>
      <c r="C4902" s="4">
        <v>107.005386</v>
      </c>
      <c r="D4902" s="2">
        <f t="shared" si="155"/>
        <v>-3.2145900044444814E-2</v>
      </c>
      <c r="E4902" s="2">
        <v>-3.2145900044444814E-2</v>
      </c>
      <c r="F4902" s="2">
        <v>4897</v>
      </c>
      <c r="G4902">
        <f t="shared" ca="1" si="156"/>
        <v>-3.5173145424787278E-2</v>
      </c>
    </row>
    <row r="4903" spans="2:7" x14ac:dyDescent="0.25">
      <c r="B4903" s="3">
        <v>44160</v>
      </c>
      <c r="C4903" s="4">
        <v>110.55941799999999</v>
      </c>
      <c r="D4903" s="2">
        <f t="shared" si="155"/>
        <v>-4.7558087648383821E-3</v>
      </c>
      <c r="E4903" s="2">
        <v>-4.7558087648383821E-3</v>
      </c>
      <c r="F4903" s="2">
        <v>4898</v>
      </c>
      <c r="G4903">
        <f t="shared" ca="1" si="156"/>
        <v>-5.8387535733884638E-2</v>
      </c>
    </row>
    <row r="4904" spans="2:7" x14ac:dyDescent="0.25">
      <c r="B4904" s="3">
        <v>44161</v>
      </c>
      <c r="C4904" s="4">
        <v>111.08772999999999</v>
      </c>
      <c r="D4904" s="2">
        <f t="shared" si="155"/>
        <v>-2.0745113159097543E-2</v>
      </c>
      <c r="E4904" s="2">
        <v>-2.0745113159097543E-2</v>
      </c>
      <c r="F4904" s="2">
        <v>4899</v>
      </c>
      <c r="G4904">
        <f t="shared" ca="1" si="156"/>
        <v>-5.5595599099632784E-2</v>
      </c>
    </row>
    <row r="4905" spans="2:7" x14ac:dyDescent="0.25">
      <c r="B4905" s="3">
        <v>44162</v>
      </c>
      <c r="C4905" s="4">
        <v>113.441078</v>
      </c>
      <c r="D4905" s="2">
        <f t="shared" si="155"/>
        <v>-5.9338906780268631E-2</v>
      </c>
      <c r="E4905" s="2">
        <v>-5.9338906780268631E-2</v>
      </c>
      <c r="F4905" s="2">
        <v>4900</v>
      </c>
      <c r="G4905">
        <f t="shared" ca="1" si="156"/>
        <v>1.8064227067637884E-2</v>
      </c>
    </row>
    <row r="4906" spans="2:7" x14ac:dyDescent="0.25">
      <c r="B4906" s="3">
        <v>44166</v>
      </c>
      <c r="C4906" s="4">
        <v>120.597183</v>
      </c>
      <c r="D4906" s="2">
        <f t="shared" si="155"/>
        <v>-6.7247376732525177E-3</v>
      </c>
      <c r="E4906" s="2">
        <v>-6.7247376732525177E-3</v>
      </c>
      <c r="F4906" s="2">
        <v>4901</v>
      </c>
      <c r="G4906">
        <f t="shared" ca="1" si="156"/>
        <v>8.4588085182726799E-3</v>
      </c>
    </row>
    <row r="4907" spans="2:7" x14ac:dyDescent="0.25">
      <c r="B4907" s="3">
        <v>44167</v>
      </c>
      <c r="C4907" s="4">
        <v>121.413658</v>
      </c>
      <c r="D4907" s="2">
        <f t="shared" si="155"/>
        <v>-1.9394739336063394E-2</v>
      </c>
      <c r="E4907" s="2">
        <v>-1.9394739336063394E-2</v>
      </c>
      <c r="F4907" s="2">
        <v>4902</v>
      </c>
      <c r="G4907">
        <f t="shared" ca="1" si="156"/>
        <v>-3.5918619630351409E-2</v>
      </c>
    </row>
    <row r="4908" spans="2:7" x14ac:dyDescent="0.25">
      <c r="B4908" s="3">
        <v>44168</v>
      </c>
      <c r="C4908" s="4">
        <v>123.81501799999999</v>
      </c>
      <c r="D4908" s="2">
        <f t="shared" si="155"/>
        <v>1.8167387944184359E-2</v>
      </c>
      <c r="E4908" s="2">
        <v>1.8167387944184359E-2</v>
      </c>
      <c r="F4908" s="2">
        <v>4903</v>
      </c>
      <c r="G4908">
        <f t="shared" ca="1" si="156"/>
        <v>1.2230600189208494E-2</v>
      </c>
    </row>
    <row r="4909" spans="2:7" x14ac:dyDescent="0.25">
      <c r="B4909" s="3">
        <v>44169</v>
      </c>
      <c r="C4909" s="4">
        <v>121.60575900000001</v>
      </c>
      <c r="D4909" s="2">
        <f t="shared" si="155"/>
        <v>-1.7462286033659961E-2</v>
      </c>
      <c r="E4909" s="2">
        <v>-1.7462286033659961E-2</v>
      </c>
      <c r="F4909" s="2">
        <v>4904</v>
      </c>
      <c r="G4909">
        <f t="shared" ca="1" si="156"/>
        <v>-1.5600815553957627E-2</v>
      </c>
    </row>
    <row r="4910" spans="2:7" x14ac:dyDescent="0.25">
      <c r="B4910" s="3">
        <v>44172</v>
      </c>
      <c r="C4910" s="4">
        <v>123.767014</v>
      </c>
      <c r="D4910" s="2">
        <f t="shared" si="155"/>
        <v>2.0998570922237541E-2</v>
      </c>
      <c r="E4910" s="2">
        <v>2.0998570922237541E-2</v>
      </c>
      <c r="F4910" s="2">
        <v>4905</v>
      </c>
      <c r="G4910">
        <f t="shared" ca="1" si="156"/>
        <v>6.5217106927640536E-3</v>
      </c>
    </row>
    <row r="4911" spans="2:7" x14ac:dyDescent="0.25">
      <c r="B4911" s="3">
        <v>44173</v>
      </c>
      <c r="C4911" s="4">
        <v>121.221535</v>
      </c>
      <c r="D4911" s="2">
        <f t="shared" si="155"/>
        <v>3.9629121924876216E-4</v>
      </c>
      <c r="E4911" s="2">
        <v>3.9629121924876216E-4</v>
      </c>
      <c r="F4911" s="2">
        <v>4906</v>
      </c>
      <c r="G4911">
        <f t="shared" ca="1" si="156"/>
        <v>6.3595819081860835E-2</v>
      </c>
    </row>
    <row r="4912" spans="2:7" x14ac:dyDescent="0.25">
      <c r="B4912" s="3">
        <v>44174</v>
      </c>
      <c r="C4912" s="4">
        <v>121.17351499999999</v>
      </c>
      <c r="D4912" s="2">
        <f t="shared" si="155"/>
        <v>-4.4680111738516257E-2</v>
      </c>
      <c r="E4912" s="2">
        <v>-4.4680111738516257E-2</v>
      </c>
      <c r="F4912" s="2">
        <v>4907</v>
      </c>
      <c r="G4912">
        <f t="shared" ca="1" si="156"/>
        <v>2.1645908220588973E-2</v>
      </c>
    </row>
    <row r="4913" spans="2:7" x14ac:dyDescent="0.25">
      <c r="B4913" s="3">
        <v>44175</v>
      </c>
      <c r="C4913" s="4">
        <v>126.84077499999999</v>
      </c>
      <c r="D4913" s="2">
        <f t="shared" si="155"/>
        <v>-2.2213871570627271E-2</v>
      </c>
      <c r="E4913" s="2">
        <v>-2.2213871570627271E-2</v>
      </c>
      <c r="F4913" s="2">
        <v>4908</v>
      </c>
      <c r="G4913">
        <f t="shared" ca="1" si="156"/>
        <v>-2.2499394171940801E-2</v>
      </c>
    </row>
    <row r="4914" spans="2:7" x14ac:dyDescent="0.25">
      <c r="B4914" s="3">
        <v>44176</v>
      </c>
      <c r="C4914" s="4">
        <v>129.72241199999999</v>
      </c>
      <c r="D4914" s="2">
        <f t="shared" si="155"/>
        <v>4.0046080592836292E-2</v>
      </c>
      <c r="E4914" s="2">
        <v>4.0046080592836292E-2</v>
      </c>
      <c r="F4914" s="2">
        <v>4909</v>
      </c>
      <c r="G4914">
        <f t="shared" ca="1" si="156"/>
        <v>-5.3666218158945601E-2</v>
      </c>
    </row>
    <row r="4915" spans="2:7" x14ac:dyDescent="0.25">
      <c r="B4915" s="3">
        <v>44179</v>
      </c>
      <c r="C4915" s="4">
        <v>124.72756200000001</v>
      </c>
      <c r="D4915" s="2">
        <f t="shared" si="155"/>
        <v>-5.2881011099695112E-2</v>
      </c>
      <c r="E4915" s="2">
        <v>-5.2881011099695112E-2</v>
      </c>
      <c r="F4915" s="2">
        <v>4910</v>
      </c>
      <c r="G4915">
        <f t="shared" ca="1" si="156"/>
        <v>5.3970167916488204E-3</v>
      </c>
    </row>
    <row r="4916" spans="2:7" x14ac:dyDescent="0.25">
      <c r="B4916" s="3">
        <v>44180</v>
      </c>
      <c r="C4916" s="4">
        <v>131.69154399999999</v>
      </c>
      <c r="D4916" s="2">
        <f t="shared" si="155"/>
        <v>1.095224408344677E-3</v>
      </c>
      <c r="E4916" s="2">
        <v>1.095224408344677E-3</v>
      </c>
      <c r="F4916" s="2">
        <v>4911</v>
      </c>
      <c r="G4916">
        <f t="shared" ca="1" si="156"/>
        <v>3.7288357001219956E-2</v>
      </c>
    </row>
    <row r="4917" spans="2:7" x14ac:dyDescent="0.25">
      <c r="B4917" s="3">
        <v>44181</v>
      </c>
      <c r="C4917" s="4">
        <v>131.54747</v>
      </c>
      <c r="D4917" s="2">
        <f t="shared" si="155"/>
        <v>1.369358772417586E-2</v>
      </c>
      <c r="E4917" s="2">
        <v>1.369358772417586E-2</v>
      </c>
      <c r="F4917" s="2">
        <v>4912</v>
      </c>
      <c r="G4917">
        <f t="shared" ca="1" si="156"/>
        <v>-6.1603090773563393E-3</v>
      </c>
    </row>
    <row r="4918" spans="2:7" x14ac:dyDescent="0.25">
      <c r="B4918" s="3">
        <v>44182</v>
      </c>
      <c r="C4918" s="4">
        <v>129.77044699999999</v>
      </c>
      <c r="D4918" s="2">
        <f t="shared" si="155"/>
        <v>2.8158296186023522E-2</v>
      </c>
      <c r="E4918" s="2">
        <v>2.8158296186023522E-2</v>
      </c>
      <c r="F4918" s="2">
        <v>4913</v>
      </c>
      <c r="G4918">
        <f t="shared" ca="1" si="156"/>
        <v>-8.0182080098070672E-3</v>
      </c>
    </row>
    <row r="4919" spans="2:7" x14ac:dyDescent="0.25">
      <c r="B4919" s="3">
        <v>44183</v>
      </c>
      <c r="C4919" s="4">
        <v>126.216408</v>
      </c>
      <c r="D4919" s="2">
        <f t="shared" si="155"/>
        <v>0.10699248254233609</v>
      </c>
      <c r="E4919" s="2">
        <v>0.10699248254233609</v>
      </c>
      <c r="F4919" s="2">
        <v>4914</v>
      </c>
      <c r="G4919">
        <f t="shared" ca="1" si="156"/>
        <v>-6.1950102302594104E-3</v>
      </c>
    </row>
    <row r="4920" spans="2:7" x14ac:dyDescent="0.25">
      <c r="B4920" s="3">
        <v>44186</v>
      </c>
      <c r="C4920" s="4">
        <v>114.017403</v>
      </c>
      <c r="D4920" s="2">
        <f t="shared" si="155"/>
        <v>-5.3429147657540713E-2</v>
      </c>
      <c r="E4920" s="2">
        <v>-5.3429147657540713E-2</v>
      </c>
      <c r="F4920" s="2">
        <v>4915</v>
      </c>
      <c r="G4920">
        <f t="shared" ca="1" si="156"/>
        <v>-2.4584389337628201E-2</v>
      </c>
    </row>
    <row r="4921" spans="2:7" x14ac:dyDescent="0.25">
      <c r="B4921" s="3">
        <v>44187</v>
      </c>
      <c r="C4921" s="4">
        <v>120.45311</v>
      </c>
      <c r="D4921" s="2">
        <f t="shared" si="155"/>
        <v>-7.5187106319225512E-3</v>
      </c>
      <c r="E4921" s="2">
        <v>-7.5187106319225512E-3</v>
      </c>
      <c r="F4921" s="2">
        <v>4916</v>
      </c>
      <c r="G4921">
        <f t="shared" ca="1" si="156"/>
        <v>-6.123774098802038E-3</v>
      </c>
    </row>
    <row r="4922" spans="2:7" x14ac:dyDescent="0.25">
      <c r="B4922" s="3">
        <v>44188</v>
      </c>
      <c r="C4922" s="4">
        <v>121.365623</v>
      </c>
      <c r="D4922" s="2">
        <f t="shared" si="155"/>
        <v>1.0799941959984479E-2</v>
      </c>
      <c r="E4922" s="2">
        <v>1.0799941959984479E-2</v>
      </c>
      <c r="F4922" s="2">
        <v>4917</v>
      </c>
      <c r="G4922">
        <f t="shared" ca="1" si="156"/>
        <v>5.0571015670858657E-3</v>
      </c>
    </row>
    <row r="4923" spans="2:7" x14ac:dyDescent="0.25">
      <c r="B4923" s="3">
        <v>44189</v>
      </c>
      <c r="C4923" s="4">
        <v>120.06888600000001</v>
      </c>
      <c r="D4923" s="2">
        <f t="shared" si="155"/>
        <v>-5.4820308826061447E-2</v>
      </c>
      <c r="E4923" s="2">
        <v>-5.4820308826061447E-2</v>
      </c>
      <c r="F4923" s="2">
        <v>4918</v>
      </c>
      <c r="G4923">
        <f t="shared" ca="1" si="156"/>
        <v>1.3662025926660059E-2</v>
      </c>
    </row>
    <row r="4924" spans="2:7" x14ac:dyDescent="0.25">
      <c r="B4924" s="3">
        <v>44193</v>
      </c>
      <c r="C4924" s="4">
        <v>127.032867</v>
      </c>
      <c r="D4924" s="2">
        <f t="shared" si="155"/>
        <v>9.927467092852825E-3</v>
      </c>
      <c r="E4924" s="2">
        <v>9.927467092852825E-3</v>
      </c>
      <c r="F4924" s="2">
        <v>4919</v>
      </c>
      <c r="G4924">
        <f t="shared" ca="1" si="156"/>
        <v>1.168672667067356E-2</v>
      </c>
    </row>
    <row r="4925" spans="2:7" x14ac:dyDescent="0.25">
      <c r="B4925" s="3">
        <v>44194</v>
      </c>
      <c r="C4925" s="4">
        <v>125.784149</v>
      </c>
      <c r="D4925" s="2">
        <f t="shared" si="155"/>
        <v>-3.1434988765886594E-2</v>
      </c>
      <c r="E4925" s="2">
        <v>-3.1434988765886594E-2</v>
      </c>
      <c r="F4925" s="2">
        <v>4920</v>
      </c>
      <c r="G4925">
        <f t="shared" ca="1" si="156"/>
        <v>3.6824840365890462E-3</v>
      </c>
    </row>
    <row r="4926" spans="2:7" x14ac:dyDescent="0.25">
      <c r="B4926" s="3">
        <v>44195</v>
      </c>
      <c r="C4926" s="4">
        <v>129.866501</v>
      </c>
      <c r="D4926" s="2">
        <f t="shared" si="155"/>
        <v>1.5777561637974682E-2</v>
      </c>
      <c r="E4926" s="2">
        <v>1.5777561637974682E-2</v>
      </c>
      <c r="F4926" s="2">
        <v>4921</v>
      </c>
      <c r="G4926">
        <f t="shared" ca="1" si="156"/>
        <v>-2.7271899367357498E-3</v>
      </c>
    </row>
    <row r="4927" spans="2:7" x14ac:dyDescent="0.25">
      <c r="B4927" s="3">
        <v>44196</v>
      </c>
      <c r="C4927" s="4">
        <v>127.84935</v>
      </c>
      <c r="D4927" s="2">
        <f t="shared" si="155"/>
        <v>1.25522908500241E-2</v>
      </c>
      <c r="E4927" s="2">
        <v>1.25522908500241E-2</v>
      </c>
      <c r="F4927" s="2">
        <v>4922</v>
      </c>
      <c r="G4927">
        <f t="shared" ca="1" si="156"/>
        <v>5.1533256070784704E-2</v>
      </c>
    </row>
    <row r="4928" spans="2:7" x14ac:dyDescent="0.25">
      <c r="B4928" s="3">
        <v>44197</v>
      </c>
      <c r="C4928" s="4">
        <v>126.264442</v>
      </c>
      <c r="D4928" s="2">
        <f t="shared" si="155"/>
        <v>-2.7016975598458004E-2</v>
      </c>
      <c r="E4928" s="2">
        <v>-2.7016975598458004E-2</v>
      </c>
      <c r="F4928" s="2">
        <v>4923</v>
      </c>
      <c r="G4928">
        <f t="shared" ca="1" si="156"/>
        <v>1.9344067946975553E-2</v>
      </c>
    </row>
    <row r="4929" spans="2:7" x14ac:dyDescent="0.25">
      <c r="B4929" s="3">
        <v>44200</v>
      </c>
      <c r="C4929" s="4">
        <v>129.77044699999999</v>
      </c>
      <c r="D4929" s="2">
        <f t="shared" si="155"/>
        <v>1.3503352953072312E-2</v>
      </c>
      <c r="E4929" s="2">
        <v>1.3503352953072312E-2</v>
      </c>
      <c r="F4929" s="2">
        <v>4924</v>
      </c>
      <c r="G4929">
        <f t="shared" ca="1" si="156"/>
        <v>-3.7833228664580928E-2</v>
      </c>
    </row>
    <row r="4930" spans="2:7" x14ac:dyDescent="0.25">
      <c r="B4930" s="3">
        <v>44201</v>
      </c>
      <c r="C4930" s="4">
        <v>128.04145800000001</v>
      </c>
      <c r="D4930" s="2">
        <f t="shared" si="155"/>
        <v>3.7650166757619442E-3</v>
      </c>
      <c r="E4930" s="2">
        <v>3.7650166757619442E-3</v>
      </c>
      <c r="F4930" s="2">
        <v>4925</v>
      </c>
      <c r="G4930">
        <f t="shared" ca="1" si="156"/>
        <v>2.3012493407245128E-2</v>
      </c>
    </row>
    <row r="4931" spans="2:7" x14ac:dyDescent="0.25">
      <c r="B4931" s="3">
        <v>44202</v>
      </c>
      <c r="C4931" s="4">
        <v>127.561188</v>
      </c>
      <c r="D4931" s="2">
        <f t="shared" si="155"/>
        <v>-6.5117835317364453E-2</v>
      </c>
      <c r="E4931" s="2">
        <v>-6.5117835317364453E-2</v>
      </c>
      <c r="F4931" s="2">
        <v>4926</v>
      </c>
      <c r="G4931">
        <f t="shared" ca="1" si="156"/>
        <v>-2.2143637401221179E-2</v>
      </c>
    </row>
    <row r="4932" spans="2:7" x14ac:dyDescent="0.25">
      <c r="B4932" s="3">
        <v>44203</v>
      </c>
      <c r="C4932" s="4">
        <v>136.44627399999999</v>
      </c>
      <c r="D4932" s="2">
        <f t="shared" si="155"/>
        <v>-4.2060507420827011E-3</v>
      </c>
      <c r="E4932" s="2">
        <v>-4.2060507420827011E-3</v>
      </c>
      <c r="F4932" s="2">
        <v>4927</v>
      </c>
      <c r="G4932">
        <f t="shared" ca="1" si="156"/>
        <v>-3.275310356939632E-2</v>
      </c>
    </row>
    <row r="4933" spans="2:7" x14ac:dyDescent="0.25">
      <c r="B4933" s="3">
        <v>44204</v>
      </c>
      <c r="C4933" s="4">
        <v>137.02259799999999</v>
      </c>
      <c r="D4933" s="2">
        <f t="shared" si="155"/>
        <v>2.368123825099256E-2</v>
      </c>
      <c r="E4933" s="2">
        <v>2.368123825099256E-2</v>
      </c>
      <c r="F4933" s="2">
        <v>4928</v>
      </c>
      <c r="G4933">
        <f t="shared" ca="1" si="156"/>
        <v>-7.466008100714812E-3</v>
      </c>
    </row>
    <row r="4934" spans="2:7" x14ac:dyDescent="0.25">
      <c r="B4934" s="3">
        <v>44207</v>
      </c>
      <c r="C4934" s="4">
        <v>133.85279800000001</v>
      </c>
      <c r="D4934" s="2">
        <f t="shared" ref="D4934:D4997" si="157">(C4934-C4935)/C4935</f>
        <v>-5.7081115236569746E-3</v>
      </c>
      <c r="E4934" s="2">
        <v>-5.7081115236569746E-3</v>
      </c>
      <c r="F4934" s="2">
        <v>4929</v>
      </c>
      <c r="G4934">
        <f t="shared" ca="1" si="156"/>
        <v>1.4714702652533553E-2</v>
      </c>
    </row>
    <row r="4935" spans="2:7" x14ac:dyDescent="0.25">
      <c r="B4935" s="3">
        <v>44208</v>
      </c>
      <c r="C4935" s="4">
        <v>134.62123099999999</v>
      </c>
      <c r="D4935" s="2">
        <f t="shared" si="157"/>
        <v>-1.2680500258818891E-2</v>
      </c>
      <c r="E4935" s="2">
        <v>-1.2680500258818891E-2</v>
      </c>
      <c r="F4935" s="2">
        <v>4930</v>
      </c>
      <c r="G4935">
        <f t="shared" ca="1" si="156"/>
        <v>-6.5546289454730539E-3</v>
      </c>
    </row>
    <row r="4936" spans="2:7" x14ac:dyDescent="0.25">
      <c r="B4936" s="3">
        <v>44209</v>
      </c>
      <c r="C4936" s="4">
        <v>136.35022000000001</v>
      </c>
      <c r="D4936" s="2">
        <f t="shared" si="157"/>
        <v>2.4909769750389121E-2</v>
      </c>
      <c r="E4936" s="2">
        <v>2.4909769750389121E-2</v>
      </c>
      <c r="F4936" s="2">
        <v>4931</v>
      </c>
      <c r="G4936">
        <f t="shared" ref="G4936:G4999" ca="1" si="158">_xlfn.NORM.INV(RAND(),K$7,K$8)</f>
        <v>-9.2350805361195391E-3</v>
      </c>
    </row>
    <row r="4937" spans="2:7" x14ac:dyDescent="0.25">
      <c r="B4937" s="3">
        <v>44210</v>
      </c>
      <c r="C4937" s="4">
        <v>133.036316</v>
      </c>
      <c r="D4937" s="2">
        <f t="shared" si="157"/>
        <v>1.3167498261540371E-2</v>
      </c>
      <c r="E4937" s="2">
        <v>1.3167498261540371E-2</v>
      </c>
      <c r="F4937" s="2">
        <v>4932</v>
      </c>
      <c r="G4937">
        <f t="shared" ca="1" si="158"/>
        <v>5.3834659992646236E-2</v>
      </c>
    </row>
    <row r="4938" spans="2:7" x14ac:dyDescent="0.25">
      <c r="B4938" s="3">
        <v>44211</v>
      </c>
      <c r="C4938" s="4">
        <v>131.30732699999999</v>
      </c>
      <c r="D4938" s="2">
        <f t="shared" si="157"/>
        <v>5.6414231517662276E-2</v>
      </c>
      <c r="E4938" s="2">
        <v>5.6414231517662276E-2</v>
      </c>
      <c r="F4938" s="2">
        <v>4933</v>
      </c>
      <c r="G4938">
        <f t="shared" ca="1" si="158"/>
        <v>7.6086365880701293E-2</v>
      </c>
    </row>
    <row r="4939" spans="2:7" x14ac:dyDescent="0.25">
      <c r="B4939" s="3">
        <v>44214</v>
      </c>
      <c r="C4939" s="4">
        <v>124.295303</v>
      </c>
      <c r="D4939" s="2">
        <f t="shared" si="157"/>
        <v>-1.8953732946336614E-2</v>
      </c>
      <c r="E4939" s="2">
        <v>-1.8953732946336614E-2</v>
      </c>
      <c r="F4939" s="2">
        <v>4934</v>
      </c>
      <c r="G4939">
        <f t="shared" ca="1" si="158"/>
        <v>-1.8653057305966985E-2</v>
      </c>
    </row>
    <row r="4940" spans="2:7" x14ac:dyDescent="0.25">
      <c r="B4940" s="3">
        <v>44215</v>
      </c>
      <c r="C4940" s="4">
        <v>126.69667800000001</v>
      </c>
      <c r="D4940" s="2">
        <f t="shared" si="157"/>
        <v>3.791512707608747E-4</v>
      </c>
      <c r="E4940" s="2">
        <v>3.791512707608747E-4</v>
      </c>
      <c r="F4940" s="2">
        <v>4935</v>
      </c>
      <c r="G4940">
        <f t="shared" ca="1" si="158"/>
        <v>-3.7440971652068611E-2</v>
      </c>
    </row>
    <row r="4941" spans="2:7" x14ac:dyDescent="0.25">
      <c r="B4941" s="3">
        <v>44216</v>
      </c>
      <c r="C4941" s="4">
        <v>126.64865899999999</v>
      </c>
      <c r="D4941" s="2">
        <f t="shared" si="157"/>
        <v>-1.4942113566780081E-2</v>
      </c>
      <c r="E4941" s="2">
        <v>-1.4942113566780081E-2</v>
      </c>
      <c r="F4941" s="2">
        <v>4936</v>
      </c>
      <c r="G4941">
        <f t="shared" ca="1" si="158"/>
        <v>-2.9472618327143527E-2</v>
      </c>
    </row>
    <row r="4942" spans="2:7" x14ac:dyDescent="0.25">
      <c r="B4942" s="3">
        <v>44217</v>
      </c>
      <c r="C4942" s="4">
        <v>128.56976299999999</v>
      </c>
      <c r="D4942" s="2">
        <f t="shared" si="157"/>
        <v>4.1229146345370421E-2</v>
      </c>
      <c r="E4942" s="2">
        <v>4.1229146345370421E-2</v>
      </c>
      <c r="F4942" s="2">
        <v>4937</v>
      </c>
      <c r="G4942">
        <f t="shared" ca="1" si="158"/>
        <v>2.3369971253269409E-2</v>
      </c>
    </row>
    <row r="4943" spans="2:7" x14ac:dyDescent="0.25">
      <c r="B4943" s="3">
        <v>44218</v>
      </c>
      <c r="C4943" s="4">
        <v>123.478836</v>
      </c>
      <c r="D4943" s="2">
        <f t="shared" si="157"/>
        <v>3.5858177833459515E-2</v>
      </c>
      <c r="E4943" s="2">
        <v>3.5858177833459515E-2</v>
      </c>
      <c r="F4943" s="2">
        <v>4938</v>
      </c>
      <c r="G4943">
        <f t="shared" ca="1" si="158"/>
        <v>-1.7205111591278108E-2</v>
      </c>
    </row>
    <row r="4944" spans="2:7" x14ac:dyDescent="0.25">
      <c r="B4944" s="3">
        <v>44221</v>
      </c>
      <c r="C4944" s="4">
        <v>119.204384</v>
      </c>
      <c r="D4944" s="2">
        <f t="shared" si="157"/>
        <v>-2.0134259192395167E-2</v>
      </c>
      <c r="E4944" s="2">
        <v>-2.0134259192395167E-2</v>
      </c>
      <c r="F4944" s="2">
        <v>4939</v>
      </c>
      <c r="G4944">
        <f t="shared" ca="1" si="158"/>
        <v>1.870746159228347E-2</v>
      </c>
    </row>
    <row r="4945" spans="2:7" x14ac:dyDescent="0.25">
      <c r="B4945" s="3">
        <v>44223</v>
      </c>
      <c r="C4945" s="4">
        <v>121.65379299999999</v>
      </c>
      <c r="D4945" s="2">
        <f t="shared" si="157"/>
        <v>2.8420644862281384E-2</v>
      </c>
      <c r="E4945" s="2">
        <v>2.8420644862281384E-2</v>
      </c>
      <c r="F4945" s="2">
        <v>4940</v>
      </c>
      <c r="G4945">
        <f t="shared" ca="1" si="158"/>
        <v>-1.1298106671070821E-2</v>
      </c>
    </row>
    <row r="4946" spans="2:7" x14ac:dyDescent="0.25">
      <c r="B4946" s="3">
        <v>44224</v>
      </c>
      <c r="C4946" s="4">
        <v>118.29186199999999</v>
      </c>
      <c r="D4946" s="2">
        <f t="shared" si="157"/>
        <v>2.5395488571848479E-2</v>
      </c>
      <c r="E4946" s="2">
        <v>2.5395488571848479E-2</v>
      </c>
      <c r="F4946" s="2">
        <v>4941</v>
      </c>
      <c r="G4946">
        <f t="shared" ca="1" si="158"/>
        <v>-1.7405492753426496E-2</v>
      </c>
    </row>
    <row r="4947" spans="2:7" x14ac:dyDescent="0.25">
      <c r="B4947" s="3">
        <v>44225</v>
      </c>
      <c r="C4947" s="4">
        <v>115.362183</v>
      </c>
      <c r="D4947" s="2">
        <f t="shared" si="157"/>
        <v>-2.1986988281606452E-2</v>
      </c>
      <c r="E4947" s="2">
        <v>-2.1986988281606452E-2</v>
      </c>
      <c r="F4947" s="2">
        <v>4942</v>
      </c>
      <c r="G4947">
        <f t="shared" ca="1" si="158"/>
        <v>1.6761856962997486E-2</v>
      </c>
    </row>
    <row r="4948" spans="2:7" x14ac:dyDescent="0.25">
      <c r="B4948" s="3">
        <v>44228</v>
      </c>
      <c r="C4948" s="4">
        <v>117.955673</v>
      </c>
      <c r="D4948" s="2">
        <f t="shared" si="157"/>
        <v>-1.2199940738233874E-3</v>
      </c>
      <c r="E4948" s="2">
        <v>-1.2199940738233874E-3</v>
      </c>
      <c r="F4948" s="2">
        <v>4943</v>
      </c>
      <c r="G4948">
        <f t="shared" ca="1" si="158"/>
        <v>-3.8185530795402996E-2</v>
      </c>
    </row>
    <row r="4949" spans="2:7" x14ac:dyDescent="0.25">
      <c r="B4949" s="3">
        <v>44229</v>
      </c>
      <c r="C4949" s="4">
        <v>118.099754</v>
      </c>
      <c r="D4949" s="2">
        <f t="shared" si="157"/>
        <v>-1.4428833656379075E-2</v>
      </c>
      <c r="E4949" s="2">
        <v>-1.4428833656379075E-2</v>
      </c>
      <c r="F4949" s="2">
        <v>4944</v>
      </c>
      <c r="G4949">
        <f t="shared" ca="1" si="158"/>
        <v>3.7537286346436799E-2</v>
      </c>
    </row>
    <row r="4950" spans="2:7" x14ac:dyDescent="0.25">
      <c r="B4950" s="3">
        <v>44230</v>
      </c>
      <c r="C4950" s="4">
        <v>119.828743</v>
      </c>
      <c r="D4950" s="2">
        <f t="shared" si="157"/>
        <v>-5.5798567585121101E-3</v>
      </c>
      <c r="E4950" s="2">
        <v>-5.5798567585121101E-3</v>
      </c>
      <c r="F4950" s="2">
        <v>4945</v>
      </c>
      <c r="G4950">
        <f t="shared" ca="1" si="158"/>
        <v>-1.3470496718825166E-2</v>
      </c>
    </row>
    <row r="4951" spans="2:7" x14ac:dyDescent="0.25">
      <c r="B4951" s="3">
        <v>44231</v>
      </c>
      <c r="C4951" s="4">
        <v>120.501122</v>
      </c>
      <c r="D4951" s="2">
        <f t="shared" si="157"/>
        <v>-5.9429456985510675E-3</v>
      </c>
      <c r="E4951" s="2">
        <v>-5.9429456985510675E-3</v>
      </c>
      <c r="F4951" s="2">
        <v>4946</v>
      </c>
      <c r="G4951">
        <f t="shared" ca="1" si="158"/>
        <v>-7.4223463702445961E-3</v>
      </c>
    </row>
    <row r="4952" spans="2:7" x14ac:dyDescent="0.25">
      <c r="B4952" s="3">
        <v>44232</v>
      </c>
      <c r="C4952" s="4">
        <v>121.221535</v>
      </c>
      <c r="D4952" s="2">
        <f t="shared" si="157"/>
        <v>3.1796220435809965E-3</v>
      </c>
      <c r="E4952" s="2">
        <v>3.1796220435809965E-3</v>
      </c>
      <c r="F4952" s="2">
        <v>4947</v>
      </c>
      <c r="G4952">
        <f t="shared" ca="1" si="158"/>
        <v>-4.0694168588114088E-2</v>
      </c>
    </row>
    <row r="4953" spans="2:7" x14ac:dyDescent="0.25">
      <c r="B4953" s="3">
        <v>44235</v>
      </c>
      <c r="C4953" s="4">
        <v>120.837318</v>
      </c>
      <c r="D4953" s="2">
        <f t="shared" si="157"/>
        <v>1.3698606923718441E-2</v>
      </c>
      <c r="E4953" s="2">
        <v>1.3698606923718441E-2</v>
      </c>
      <c r="F4953" s="2">
        <v>4948</v>
      </c>
      <c r="G4953">
        <f t="shared" ca="1" si="158"/>
        <v>3.0307209984940464E-2</v>
      </c>
    </row>
    <row r="4954" spans="2:7" x14ac:dyDescent="0.25">
      <c r="B4954" s="3">
        <v>44236</v>
      </c>
      <c r="C4954" s="4">
        <v>119.204384</v>
      </c>
      <c r="D4954" s="2">
        <f t="shared" si="157"/>
        <v>4.0453284188132644E-3</v>
      </c>
      <c r="E4954" s="2">
        <v>4.0453284188132644E-3</v>
      </c>
      <c r="F4954" s="2">
        <v>4949</v>
      </c>
      <c r="G4954">
        <f t="shared" ca="1" si="158"/>
        <v>6.6652552989674638E-2</v>
      </c>
    </row>
    <row r="4955" spans="2:7" x14ac:dyDescent="0.25">
      <c r="B4955" s="3">
        <v>44237</v>
      </c>
      <c r="C4955" s="4">
        <v>118.72410600000001</v>
      </c>
      <c r="D4955" s="2">
        <f t="shared" si="157"/>
        <v>-1.5923582875772686E-2</v>
      </c>
      <c r="E4955" s="2">
        <v>-1.5923582875772686E-2</v>
      </c>
      <c r="F4955" s="2">
        <v>4950</v>
      </c>
      <c r="G4955">
        <f t="shared" ca="1" si="158"/>
        <v>-7.1066366686634908E-2</v>
      </c>
    </row>
    <row r="4956" spans="2:7" x14ac:dyDescent="0.25">
      <c r="B4956" s="3">
        <v>44238</v>
      </c>
      <c r="C4956" s="4">
        <v>120.64521000000001</v>
      </c>
      <c r="D4956" s="2">
        <f t="shared" si="157"/>
        <v>2.5724831320229909E-2</v>
      </c>
      <c r="E4956" s="2">
        <v>2.5724831320229909E-2</v>
      </c>
      <c r="F4956" s="2">
        <v>4951</v>
      </c>
      <c r="G4956">
        <f t="shared" ca="1" si="158"/>
        <v>-1.4878557807759103E-2</v>
      </c>
    </row>
    <row r="4957" spans="2:7" x14ac:dyDescent="0.25">
      <c r="B4957" s="3">
        <v>44239</v>
      </c>
      <c r="C4957" s="4">
        <v>117.619469</v>
      </c>
      <c r="D4957" s="2">
        <f t="shared" si="157"/>
        <v>-8.1004874134577975E-3</v>
      </c>
      <c r="E4957" s="2">
        <v>-8.1004874134577975E-3</v>
      </c>
      <c r="F4957" s="2">
        <v>4952</v>
      </c>
      <c r="G4957">
        <f t="shared" ca="1" si="158"/>
        <v>-4.6171516544974825E-2</v>
      </c>
    </row>
    <row r="4958" spans="2:7" x14ac:dyDescent="0.25">
      <c r="B4958" s="3">
        <v>44242</v>
      </c>
      <c r="C4958" s="4">
        <v>118.58002500000001</v>
      </c>
      <c r="D4958" s="2">
        <f t="shared" si="157"/>
        <v>-1.515758368158477E-2</v>
      </c>
      <c r="E4958" s="2">
        <v>-1.515758368158477E-2</v>
      </c>
      <c r="F4958" s="2">
        <v>4953</v>
      </c>
      <c r="G4958">
        <f t="shared" ca="1" si="158"/>
        <v>1.6841751573636921E-2</v>
      </c>
    </row>
    <row r="4959" spans="2:7" x14ac:dyDescent="0.25">
      <c r="B4959" s="3">
        <v>44243</v>
      </c>
      <c r="C4959" s="4">
        <v>120.405075</v>
      </c>
      <c r="D4959" s="2">
        <f t="shared" si="157"/>
        <v>9.6657500702438757E-3</v>
      </c>
      <c r="E4959" s="2">
        <v>9.6657500702438757E-3</v>
      </c>
      <c r="F4959" s="2">
        <v>4954</v>
      </c>
      <c r="G4959">
        <f t="shared" ca="1" si="158"/>
        <v>-8.638993524212258E-3</v>
      </c>
    </row>
    <row r="4960" spans="2:7" x14ac:dyDescent="0.25">
      <c r="B4960" s="3">
        <v>44244</v>
      </c>
      <c r="C4960" s="4">
        <v>119.252411</v>
      </c>
      <c r="D4960" s="2">
        <f t="shared" si="157"/>
        <v>-1.9739474954143011E-2</v>
      </c>
      <c r="E4960" s="2">
        <v>-1.9739474954143011E-2</v>
      </c>
      <c r="F4960" s="2">
        <v>4955</v>
      </c>
      <c r="G4960">
        <f t="shared" ca="1" si="158"/>
        <v>-6.466939447854754E-2</v>
      </c>
    </row>
    <row r="4961" spans="2:7" x14ac:dyDescent="0.25">
      <c r="B4961" s="3">
        <v>44245</v>
      </c>
      <c r="C4961" s="4">
        <v>121.65379299999999</v>
      </c>
      <c r="D4961" s="2">
        <f t="shared" si="157"/>
        <v>1.0774150924671957E-2</v>
      </c>
      <c r="E4961" s="2">
        <v>1.0774150924671957E-2</v>
      </c>
      <c r="F4961" s="2">
        <v>4956</v>
      </c>
      <c r="G4961">
        <f t="shared" ca="1" si="158"/>
        <v>8.7303077366773126E-3</v>
      </c>
    </row>
    <row r="4962" spans="2:7" x14ac:dyDescent="0.25">
      <c r="B4962" s="3">
        <v>44246</v>
      </c>
      <c r="C4962" s="4">
        <v>120.35704800000001</v>
      </c>
      <c r="D4962" s="2">
        <f t="shared" si="157"/>
        <v>3.1700344902901648E-2</v>
      </c>
      <c r="E4962" s="2">
        <v>3.1700344902901648E-2</v>
      </c>
      <c r="F4962" s="2">
        <v>4957</v>
      </c>
      <c r="G4962">
        <f t="shared" ca="1" si="158"/>
        <v>5.5775690325670429E-3</v>
      </c>
    </row>
    <row r="4963" spans="2:7" x14ac:dyDescent="0.25">
      <c r="B4963" s="3">
        <v>44249</v>
      </c>
      <c r="C4963" s="4">
        <v>116.65891999999999</v>
      </c>
      <c r="D4963" s="2">
        <f t="shared" si="157"/>
        <v>1.6493967981610247E-3</v>
      </c>
      <c r="E4963" s="2">
        <v>1.6493967981610247E-3</v>
      </c>
      <c r="F4963" s="2">
        <v>4958</v>
      </c>
      <c r="G4963">
        <f t="shared" ca="1" si="158"/>
        <v>2.1317941189438376E-3</v>
      </c>
    </row>
    <row r="4964" spans="2:7" x14ac:dyDescent="0.25">
      <c r="B4964" s="3">
        <v>44250</v>
      </c>
      <c r="C4964" s="4">
        <v>116.46682</v>
      </c>
      <c r="D4964" s="2">
        <f t="shared" si="157"/>
        <v>-1.821855761401189E-2</v>
      </c>
      <c r="E4964" s="2">
        <v>-1.821855761401189E-2</v>
      </c>
      <c r="F4964" s="2">
        <v>4959</v>
      </c>
      <c r="G4964">
        <f t="shared" ca="1" si="158"/>
        <v>2.2685529018980386E-2</v>
      </c>
    </row>
    <row r="4965" spans="2:7" x14ac:dyDescent="0.25">
      <c r="B4965" s="3">
        <v>44251</v>
      </c>
      <c r="C4965" s="4">
        <v>118.628052</v>
      </c>
      <c r="D4965" s="2">
        <f t="shared" si="157"/>
        <v>-5.9406022474039748E-2</v>
      </c>
      <c r="E4965" s="2">
        <v>-5.9406022474039748E-2</v>
      </c>
      <c r="F4965" s="2">
        <v>4960</v>
      </c>
      <c r="G4965">
        <f t="shared" ca="1" si="158"/>
        <v>-3.4273070145783693E-2</v>
      </c>
    </row>
    <row r="4966" spans="2:7" x14ac:dyDescent="0.25">
      <c r="B4966" s="3">
        <v>44252</v>
      </c>
      <c r="C4966" s="4">
        <v>126.120361</v>
      </c>
      <c r="D4966" s="2">
        <f t="shared" si="157"/>
        <v>5.3599353637995917E-3</v>
      </c>
      <c r="E4966" s="2">
        <v>5.3599353637995917E-3</v>
      </c>
      <c r="F4966" s="2">
        <v>4961</v>
      </c>
      <c r="G4966">
        <f t="shared" ca="1" si="158"/>
        <v>7.5675267802959465E-3</v>
      </c>
    </row>
    <row r="4967" spans="2:7" x14ac:dyDescent="0.25">
      <c r="B4967" s="3">
        <v>44253</v>
      </c>
      <c r="C4967" s="4">
        <v>125.447968</v>
      </c>
      <c r="D4967" s="2">
        <f t="shared" si="157"/>
        <v>-1.0606064669002279E-2</v>
      </c>
      <c r="E4967" s="2">
        <v>-1.0606064669002279E-2</v>
      </c>
      <c r="F4967" s="2">
        <v>4962</v>
      </c>
      <c r="G4967">
        <f t="shared" ca="1" si="158"/>
        <v>1.8103974717305394E-2</v>
      </c>
    </row>
    <row r="4968" spans="2:7" x14ac:dyDescent="0.25">
      <c r="B4968" s="3">
        <v>44256</v>
      </c>
      <c r="C4968" s="4">
        <v>126.79273999999999</v>
      </c>
      <c r="D4968" s="2">
        <f t="shared" si="157"/>
        <v>-1.1606077274411071E-2</v>
      </c>
      <c r="E4968" s="2">
        <v>-1.1606077274411071E-2</v>
      </c>
      <c r="F4968" s="2">
        <v>4963</v>
      </c>
      <c r="G4968">
        <f t="shared" ca="1" si="158"/>
        <v>6.2314120715171624E-2</v>
      </c>
    </row>
    <row r="4969" spans="2:7" x14ac:dyDescent="0.25">
      <c r="B4969" s="3">
        <v>44257</v>
      </c>
      <c r="C4969" s="4">
        <v>128.281586</v>
      </c>
      <c r="D4969" s="2">
        <f t="shared" si="157"/>
        <v>4.8909650773451881E-3</v>
      </c>
      <c r="E4969" s="2">
        <v>4.8909650773451881E-3</v>
      </c>
      <c r="F4969" s="2">
        <v>4964</v>
      </c>
      <c r="G4969">
        <f t="shared" ca="1" si="158"/>
        <v>-1.6880969319678932E-2</v>
      </c>
    </row>
    <row r="4970" spans="2:7" x14ac:dyDescent="0.25">
      <c r="B4970" s="3">
        <v>44258</v>
      </c>
      <c r="C4970" s="4">
        <v>127.657219</v>
      </c>
      <c r="D4970" s="2">
        <f t="shared" si="157"/>
        <v>-3.0281056590372158E-2</v>
      </c>
      <c r="E4970" s="2">
        <v>-3.0281056590372158E-2</v>
      </c>
      <c r="F4970" s="2">
        <v>4965</v>
      </c>
      <c r="G4970">
        <f t="shared" ca="1" si="158"/>
        <v>-4.3124742424806087E-3</v>
      </c>
    </row>
    <row r="4971" spans="2:7" x14ac:dyDescent="0.25">
      <c r="B4971" s="3">
        <v>44259</v>
      </c>
      <c r="C4971" s="4">
        <v>131.64352400000001</v>
      </c>
      <c r="D4971" s="2">
        <f t="shared" si="157"/>
        <v>3.707922192401792E-2</v>
      </c>
      <c r="E4971" s="2">
        <v>3.707922192401792E-2</v>
      </c>
      <c r="F4971" s="2">
        <v>4966</v>
      </c>
      <c r="G4971">
        <f t="shared" ca="1" si="158"/>
        <v>-3.43380437102579E-2</v>
      </c>
    </row>
    <row r="4972" spans="2:7" x14ac:dyDescent="0.25">
      <c r="B4972" s="3">
        <v>44260</v>
      </c>
      <c r="C4972" s="4">
        <v>126.936806</v>
      </c>
      <c r="D4972" s="2">
        <f t="shared" si="157"/>
        <v>-3.4344323837485258E-2</v>
      </c>
      <c r="E4972" s="2">
        <v>-3.4344323837485258E-2</v>
      </c>
      <c r="F4972" s="2">
        <v>4967</v>
      </c>
      <c r="G4972">
        <f t="shared" ca="1" si="158"/>
        <v>5.1134762462849717E-2</v>
      </c>
    </row>
    <row r="4973" spans="2:7" x14ac:dyDescent="0.25">
      <c r="B4973" s="3">
        <v>44263</v>
      </c>
      <c r="C4973" s="4">
        <v>131.45141599999999</v>
      </c>
      <c r="D4973" s="2">
        <f t="shared" si="157"/>
        <v>2.5093663853970955E-2</v>
      </c>
      <c r="E4973" s="2">
        <v>2.5093663853970955E-2</v>
      </c>
      <c r="F4973" s="2">
        <v>4968</v>
      </c>
      <c r="G4973">
        <f t="shared" ca="1" si="158"/>
        <v>1.6226629425413405E-2</v>
      </c>
    </row>
    <row r="4974" spans="2:7" x14ac:dyDescent="0.25">
      <c r="B4974" s="3">
        <v>44264</v>
      </c>
      <c r="C4974" s="4">
        <v>128.233566</v>
      </c>
      <c r="D4974" s="2">
        <f t="shared" si="157"/>
        <v>-1.1222670863868316E-3</v>
      </c>
      <c r="E4974" s="2">
        <v>-1.1222670863868316E-3</v>
      </c>
      <c r="F4974" s="2">
        <v>4969</v>
      </c>
      <c r="G4974">
        <f t="shared" ca="1" si="158"/>
        <v>-8.4240408518319095E-3</v>
      </c>
    </row>
    <row r="4975" spans="2:7" x14ac:dyDescent="0.25">
      <c r="B4975" s="3">
        <v>44265</v>
      </c>
      <c r="C4975" s="4">
        <v>128.37764000000001</v>
      </c>
      <c r="D4975" s="2">
        <f t="shared" si="157"/>
        <v>1.0586024166486125E-2</v>
      </c>
      <c r="E4975" s="2">
        <v>1.0586024166486125E-2</v>
      </c>
      <c r="F4975" s="2">
        <v>4970</v>
      </c>
      <c r="G4975">
        <f t="shared" ca="1" si="158"/>
        <v>-6.224269326478891E-3</v>
      </c>
    </row>
    <row r="4976" spans="2:7" x14ac:dyDescent="0.25">
      <c r="B4976" s="3">
        <v>44267</v>
      </c>
      <c r="C4976" s="4">
        <v>127.032867</v>
      </c>
      <c r="D4976" s="2">
        <f t="shared" si="157"/>
        <v>1.7699104835150522E-2</v>
      </c>
      <c r="E4976" s="2">
        <v>1.7699104835150522E-2</v>
      </c>
      <c r="F4976" s="2">
        <v>4971</v>
      </c>
      <c r="G4976">
        <f t="shared" ca="1" si="158"/>
        <v>1.2699805753135446E-2</v>
      </c>
    </row>
    <row r="4977" spans="2:7" x14ac:dyDescent="0.25">
      <c r="B4977" s="3">
        <v>44270</v>
      </c>
      <c r="C4977" s="4">
        <v>124.823601</v>
      </c>
      <c r="D4977" s="2">
        <f t="shared" si="157"/>
        <v>0</v>
      </c>
      <c r="E4977" s="2">
        <v>0</v>
      </c>
      <c r="F4977" s="2">
        <v>4972</v>
      </c>
      <c r="G4977">
        <f t="shared" ca="1" si="158"/>
        <v>8.0877391309868915E-3</v>
      </c>
    </row>
    <row r="4978" spans="2:7" x14ac:dyDescent="0.25">
      <c r="B4978" s="3">
        <v>44271</v>
      </c>
      <c r="C4978" s="4">
        <v>124.823601</v>
      </c>
      <c r="D4978" s="2">
        <f t="shared" si="157"/>
        <v>5.4158065395441077E-3</v>
      </c>
      <c r="E4978" s="2">
        <v>5.4158065395441077E-3</v>
      </c>
      <c r="F4978" s="2">
        <v>4973</v>
      </c>
      <c r="G4978">
        <f t="shared" ca="1" si="158"/>
        <v>-7.3382805799919557E-2</v>
      </c>
    </row>
    <row r="4979" spans="2:7" x14ac:dyDescent="0.25">
      <c r="B4979" s="3">
        <v>44272</v>
      </c>
      <c r="C4979" s="4">
        <v>124.151222</v>
      </c>
      <c r="D4979" s="2">
        <f t="shared" si="157"/>
        <v>-3.4727398465576091E-2</v>
      </c>
      <c r="E4979" s="2">
        <v>-3.4727398465576091E-2</v>
      </c>
      <c r="F4979" s="2">
        <v>4974</v>
      </c>
      <c r="G4979">
        <f t="shared" ca="1" si="158"/>
        <v>8.0447104261665306E-2</v>
      </c>
    </row>
    <row r="4980" spans="2:7" x14ac:dyDescent="0.25">
      <c r="B4980" s="3">
        <v>44273</v>
      </c>
      <c r="C4980" s="4">
        <v>128.617783</v>
      </c>
      <c r="D4980" s="2">
        <f t="shared" si="157"/>
        <v>-7.4129365093960412E-3</v>
      </c>
      <c r="E4980" s="2">
        <v>-7.4129365093960412E-3</v>
      </c>
      <c r="F4980" s="2">
        <v>4975</v>
      </c>
      <c r="G4980">
        <f t="shared" ca="1" si="158"/>
        <v>3.1359876683867E-2</v>
      </c>
    </row>
    <row r="4981" spans="2:7" x14ac:dyDescent="0.25">
      <c r="B4981" s="3">
        <v>44274</v>
      </c>
      <c r="C4981" s="4">
        <v>129.578339</v>
      </c>
      <c r="D4981" s="2">
        <f t="shared" si="157"/>
        <v>-4.4281082236628496E-3</v>
      </c>
      <c r="E4981" s="2">
        <v>-4.4281082236628496E-3</v>
      </c>
      <c r="F4981" s="2">
        <v>4976</v>
      </c>
      <c r="G4981">
        <f t="shared" ca="1" si="158"/>
        <v>-1.2201287613284985E-4</v>
      </c>
    </row>
    <row r="4982" spans="2:7" x14ac:dyDescent="0.25">
      <c r="B4982" s="3">
        <v>44277</v>
      </c>
      <c r="C4982" s="4">
        <v>130.15467799999999</v>
      </c>
      <c r="D4982" s="2">
        <f t="shared" si="157"/>
        <v>1.8484613607825352E-3</v>
      </c>
      <c r="E4982" s="2">
        <v>1.8484613607825352E-3</v>
      </c>
      <c r="F4982" s="2">
        <v>4977</v>
      </c>
      <c r="G4982">
        <f t="shared" ca="1" si="158"/>
        <v>-7.396851495152847E-3</v>
      </c>
    </row>
    <row r="4983" spans="2:7" x14ac:dyDescent="0.25">
      <c r="B4983" s="3">
        <v>44278</v>
      </c>
      <c r="C4983" s="4">
        <v>129.914536</v>
      </c>
      <c r="D4983" s="2">
        <f t="shared" si="157"/>
        <v>2.3845499251238172E-2</v>
      </c>
      <c r="E4983" s="2">
        <v>2.3845499251238172E-2</v>
      </c>
      <c r="F4983" s="2">
        <v>4978</v>
      </c>
      <c r="G4983">
        <f t="shared" ca="1" si="158"/>
        <v>5.7648385179333793E-4</v>
      </c>
    </row>
    <row r="4984" spans="2:7" x14ac:dyDescent="0.25">
      <c r="B4984" s="3">
        <v>44279</v>
      </c>
      <c r="C4984" s="4">
        <v>126.88880899999999</v>
      </c>
      <c r="D4984" s="2">
        <f t="shared" si="157"/>
        <v>1.57633071405524E-2</v>
      </c>
      <c r="E4984" s="2">
        <v>1.57633071405524E-2</v>
      </c>
      <c r="F4984" s="2">
        <v>4979</v>
      </c>
      <c r="G4984">
        <f t="shared" ca="1" si="158"/>
        <v>-1.2299957284981497E-2</v>
      </c>
    </row>
    <row r="4985" spans="2:7" x14ac:dyDescent="0.25">
      <c r="B4985" s="3">
        <v>44280</v>
      </c>
      <c r="C4985" s="4">
        <v>124.919662</v>
      </c>
      <c r="D4985" s="2">
        <f t="shared" si="157"/>
        <v>-3.5952590810721823E-2</v>
      </c>
      <c r="E4985" s="2">
        <v>-3.5952590810721823E-2</v>
      </c>
      <c r="F4985" s="2">
        <v>4980</v>
      </c>
      <c r="G4985">
        <f t="shared" ca="1" si="158"/>
        <v>-1.4545040563287632E-2</v>
      </c>
    </row>
    <row r="4986" spans="2:7" x14ac:dyDescent="0.25">
      <c r="B4986" s="3">
        <v>44281</v>
      </c>
      <c r="C4986" s="4">
        <v>129.578339</v>
      </c>
      <c r="D4986" s="2">
        <f t="shared" si="157"/>
        <v>5.9656359038099708E-3</v>
      </c>
      <c r="E4986" s="2">
        <v>5.9656359038099708E-3</v>
      </c>
      <c r="F4986" s="2">
        <v>4981</v>
      </c>
      <c r="G4986">
        <f t="shared" ca="1" si="158"/>
        <v>-5.8063450255116965E-2</v>
      </c>
    </row>
    <row r="4987" spans="2:7" x14ac:dyDescent="0.25">
      <c r="B4987" s="3">
        <v>44285</v>
      </c>
      <c r="C4987" s="4">
        <v>128.80990600000001</v>
      </c>
      <c r="D4987" s="2">
        <f t="shared" si="157"/>
        <v>-3.6291561032243853E-2</v>
      </c>
      <c r="E4987" s="2">
        <v>-3.6291561032243853E-2</v>
      </c>
      <c r="F4987" s="2">
        <v>4982</v>
      </c>
      <c r="G4987">
        <f t="shared" ca="1" si="158"/>
        <v>-3.2050038179175178E-2</v>
      </c>
    </row>
    <row r="4988" spans="2:7" x14ac:dyDescent="0.25">
      <c r="B4988" s="3">
        <v>44286</v>
      </c>
      <c r="C4988" s="4">
        <v>133.66066000000001</v>
      </c>
      <c r="D4988" s="2">
        <f t="shared" si="157"/>
        <v>-5.5008653175019809E-2</v>
      </c>
      <c r="E4988" s="2">
        <v>-5.5008653175019809E-2</v>
      </c>
      <c r="F4988" s="2">
        <v>4983</v>
      </c>
      <c r="G4988">
        <f t="shared" ca="1" si="158"/>
        <v>4.1587222285522731E-2</v>
      </c>
    </row>
    <row r="4989" spans="2:7" x14ac:dyDescent="0.25">
      <c r="B4989" s="3">
        <v>44287</v>
      </c>
      <c r="C4989" s="4">
        <v>141.441147</v>
      </c>
      <c r="D4989" s="2">
        <f t="shared" si="157"/>
        <v>6.0496858843374503E-2</v>
      </c>
      <c r="E4989" s="2">
        <v>6.0496858843374503E-2</v>
      </c>
      <c r="F4989" s="2">
        <v>4984</v>
      </c>
      <c r="G4989">
        <f t="shared" ca="1" si="158"/>
        <v>5.9851524440918728E-2</v>
      </c>
    </row>
    <row r="4990" spans="2:7" x14ac:dyDescent="0.25">
      <c r="B4990" s="3">
        <v>44291</v>
      </c>
      <c r="C4990" s="4">
        <v>133.37252799999999</v>
      </c>
      <c r="D4990" s="2">
        <f t="shared" si="157"/>
        <v>-3.0715426015860785E-2</v>
      </c>
      <c r="E4990" s="2">
        <v>-3.0715426015860785E-2</v>
      </c>
      <c r="F4990" s="2">
        <v>4985</v>
      </c>
      <c r="G4990">
        <f t="shared" ca="1" si="158"/>
        <v>-4.2849492206520259E-3</v>
      </c>
    </row>
    <row r="4991" spans="2:7" x14ac:dyDescent="0.25">
      <c r="B4991" s="3">
        <v>44292</v>
      </c>
      <c r="C4991" s="4">
        <v>137.598938</v>
      </c>
      <c r="D4991" s="2">
        <f t="shared" si="157"/>
        <v>-4.020100299211276E-2</v>
      </c>
      <c r="E4991" s="2">
        <v>-4.020100299211276E-2</v>
      </c>
      <c r="F4991" s="2">
        <v>4986</v>
      </c>
      <c r="G4991">
        <f t="shared" ca="1" si="158"/>
        <v>7.0729872536101482E-2</v>
      </c>
    </row>
    <row r="4992" spans="2:7" x14ac:dyDescent="0.25">
      <c r="B4992" s="3">
        <v>44293</v>
      </c>
      <c r="C4992" s="4">
        <v>143.362244</v>
      </c>
      <c r="D4992" s="2">
        <f t="shared" si="157"/>
        <v>-3.0214356883485723E-2</v>
      </c>
      <c r="E4992" s="2">
        <v>-3.0214356883485723E-2</v>
      </c>
      <c r="F4992" s="2">
        <v>4987</v>
      </c>
      <c r="G4992">
        <f t="shared" ca="1" si="158"/>
        <v>-4.7224531672552396E-2</v>
      </c>
    </row>
    <row r="4993" spans="2:7" x14ac:dyDescent="0.25">
      <c r="B4993" s="3">
        <v>44294</v>
      </c>
      <c r="C4993" s="4">
        <v>147.82879600000001</v>
      </c>
      <c r="D4993" s="2">
        <f t="shared" si="157"/>
        <v>-9.9710980597558247E-3</v>
      </c>
      <c r="E4993" s="2">
        <v>-9.9710980597558247E-3</v>
      </c>
      <c r="F4993" s="2">
        <v>4988</v>
      </c>
      <c r="G4993">
        <f t="shared" ca="1" si="158"/>
        <v>5.0810043810064195E-2</v>
      </c>
    </row>
    <row r="4994" spans="2:7" x14ac:dyDescent="0.25">
      <c r="B4994" s="3">
        <v>44295</v>
      </c>
      <c r="C4994" s="4">
        <v>149.317657</v>
      </c>
      <c r="D4994" s="2">
        <f t="shared" si="157"/>
        <v>5.0692796480841545E-2</v>
      </c>
      <c r="E4994" s="2">
        <v>5.0692796480841545E-2</v>
      </c>
      <c r="F4994" s="2">
        <v>4989</v>
      </c>
      <c r="G4994">
        <f t="shared" ca="1" si="158"/>
        <v>3.5067831525942554E-2</v>
      </c>
    </row>
    <row r="4995" spans="2:7" x14ac:dyDescent="0.25">
      <c r="B4995" s="3">
        <v>44298</v>
      </c>
      <c r="C4995" s="4">
        <v>142.11352500000001</v>
      </c>
      <c r="D4995" s="2">
        <f t="shared" si="157"/>
        <v>-6.3801106102023188E-3</v>
      </c>
      <c r="E4995" s="2">
        <v>-6.3801106102023188E-3</v>
      </c>
      <c r="F4995" s="2">
        <v>4990</v>
      </c>
      <c r="G4995">
        <f t="shared" ca="1" si="158"/>
        <v>5.5634179939853846E-2</v>
      </c>
    </row>
    <row r="4996" spans="2:7" x14ac:dyDescent="0.25">
      <c r="B4996" s="3">
        <v>44299</v>
      </c>
      <c r="C4996" s="4">
        <v>143.02604700000001</v>
      </c>
      <c r="D4996" s="2">
        <f t="shared" si="157"/>
        <v>2.4071603278345548E-2</v>
      </c>
      <c r="E4996" s="2">
        <v>2.4071603278345548E-2</v>
      </c>
      <c r="F4996" s="2">
        <v>4991</v>
      </c>
      <c r="G4996">
        <f t="shared" ca="1" si="158"/>
        <v>3.0984869118272924E-2</v>
      </c>
    </row>
    <row r="4997" spans="2:7" x14ac:dyDescent="0.25">
      <c r="B4997" s="3">
        <v>44301</v>
      </c>
      <c r="C4997" s="4">
        <v>139.664108</v>
      </c>
      <c r="D4997" s="2">
        <f t="shared" si="157"/>
        <v>2.3943630239976994E-2</v>
      </c>
      <c r="E4997" s="2">
        <v>2.3943630239976994E-2</v>
      </c>
      <c r="F4997" s="2">
        <v>4992</v>
      </c>
      <c r="G4997">
        <f t="shared" ca="1" si="158"/>
        <v>-1.3182871061264275E-3</v>
      </c>
    </row>
    <row r="4998" spans="2:7" x14ac:dyDescent="0.25">
      <c r="B4998" s="3">
        <v>44302</v>
      </c>
      <c r="C4998" s="4">
        <v>136.39823899999999</v>
      </c>
      <c r="D4998" s="2">
        <f t="shared" ref="D4998:D5061" si="159">(C4998-C4999)/C4999</f>
        <v>3.0105151304424784E-2</v>
      </c>
      <c r="E4998" s="2">
        <v>3.0105151304424784E-2</v>
      </c>
      <c r="F4998" s="2">
        <v>4993</v>
      </c>
      <c r="G4998">
        <f t="shared" ca="1" si="158"/>
        <v>3.3965074995856347E-2</v>
      </c>
    </row>
    <row r="4999" spans="2:7" x14ac:dyDescent="0.25">
      <c r="B4999" s="3">
        <v>44305</v>
      </c>
      <c r="C4999" s="4">
        <v>132.411957</v>
      </c>
      <c r="D4999" s="2">
        <f t="shared" si="159"/>
        <v>1.0893726660809876E-3</v>
      </c>
      <c r="E4999" s="2">
        <v>1.0893726660809876E-3</v>
      </c>
      <c r="F4999" s="2">
        <v>4994</v>
      </c>
      <c r="G4999">
        <f t="shared" ca="1" si="158"/>
        <v>-2.7057944894151479E-2</v>
      </c>
    </row>
    <row r="5000" spans="2:7" x14ac:dyDescent="0.25">
      <c r="B5000" s="3">
        <v>44306</v>
      </c>
      <c r="C5000" s="4">
        <v>132.26786799999999</v>
      </c>
      <c r="D5000" s="2">
        <f t="shared" si="159"/>
        <v>-5.0577535033465562E-3</v>
      </c>
      <c r="E5000" s="2">
        <v>-5.0577535033465562E-3</v>
      </c>
      <c r="F5000" s="2">
        <v>4995</v>
      </c>
      <c r="G5000">
        <f t="shared" ref="G5000:G5063" ca="1" si="160">_xlfn.NORM.INV(RAND(),K$7,K$8)</f>
        <v>-6.0419173646279495E-2</v>
      </c>
    </row>
    <row r="5001" spans="2:7" x14ac:dyDescent="0.25">
      <c r="B5001" s="3">
        <v>44308</v>
      </c>
      <c r="C5001" s="4">
        <v>132.940247</v>
      </c>
      <c r="D5001" s="2">
        <f t="shared" si="159"/>
        <v>0</v>
      </c>
      <c r="E5001" s="2">
        <v>0</v>
      </c>
      <c r="F5001" s="2">
        <v>4996</v>
      </c>
      <c r="G5001">
        <f t="shared" ca="1" si="160"/>
        <v>3.1001866948126831E-3</v>
      </c>
    </row>
    <row r="5002" spans="2:7" x14ac:dyDescent="0.25">
      <c r="B5002" s="3">
        <v>44309</v>
      </c>
      <c r="C5002" s="4">
        <v>132.940247</v>
      </c>
      <c r="D5002" s="2">
        <f t="shared" si="159"/>
        <v>-3.9222570760558809E-2</v>
      </c>
      <c r="E5002" s="2">
        <v>-3.9222570760558809E-2</v>
      </c>
      <c r="F5002" s="2">
        <v>4997</v>
      </c>
      <c r="G5002">
        <f t="shared" ca="1" si="160"/>
        <v>2.0323459158991298E-2</v>
      </c>
    </row>
    <row r="5003" spans="2:7" x14ac:dyDescent="0.25">
      <c r="B5003" s="3">
        <v>44312</v>
      </c>
      <c r="C5003" s="4">
        <v>138.36737099999999</v>
      </c>
      <c r="D5003" s="2">
        <f t="shared" si="159"/>
        <v>-5.4169397849707535E-2</v>
      </c>
      <c r="E5003" s="2">
        <v>-5.4169397849707535E-2</v>
      </c>
      <c r="F5003" s="2">
        <v>4998</v>
      </c>
      <c r="G5003">
        <f t="shared" ca="1" si="160"/>
        <v>1.1191432269115986E-2</v>
      </c>
    </row>
    <row r="5004" spans="2:7" x14ac:dyDescent="0.25">
      <c r="B5004" s="3">
        <v>44313</v>
      </c>
      <c r="C5004" s="4">
        <v>146.29191599999999</v>
      </c>
      <c r="D5004" s="2">
        <f t="shared" si="159"/>
        <v>2.9401782835236662E-2</v>
      </c>
      <c r="E5004" s="2">
        <v>2.9401782835236662E-2</v>
      </c>
      <c r="F5004" s="2">
        <v>4999</v>
      </c>
      <c r="G5004">
        <f t="shared" ca="1" si="160"/>
        <v>1.3118069984898636E-2</v>
      </c>
    </row>
    <row r="5005" spans="2:7" x14ac:dyDescent="0.25">
      <c r="B5005" s="3">
        <v>44314</v>
      </c>
      <c r="C5005" s="4">
        <v>142.11352500000001</v>
      </c>
      <c r="D5005" s="2">
        <f t="shared" si="159"/>
        <v>1.4050729706676703E-2</v>
      </c>
      <c r="E5005" s="2">
        <v>1.4050729706676703E-2</v>
      </c>
      <c r="F5005" s="2">
        <v>5000</v>
      </c>
      <c r="G5005">
        <f t="shared" ca="1" si="160"/>
        <v>4.1947902375597923E-2</v>
      </c>
    </row>
    <row r="5006" spans="2:7" x14ac:dyDescent="0.25">
      <c r="B5006" s="3">
        <v>44315</v>
      </c>
      <c r="C5006" s="4">
        <v>140.14439400000001</v>
      </c>
      <c r="D5006" s="2">
        <f t="shared" si="159"/>
        <v>2.0993701415302497E-2</v>
      </c>
      <c r="E5006" s="2">
        <v>2.0993701415302497E-2</v>
      </c>
      <c r="F5006" s="2">
        <v>5001</v>
      </c>
      <c r="G5006">
        <f t="shared" ca="1" si="160"/>
        <v>-8.1885084260146679E-2</v>
      </c>
    </row>
    <row r="5007" spans="2:7" x14ac:dyDescent="0.25">
      <c r="B5007" s="3">
        <v>44316</v>
      </c>
      <c r="C5007" s="4">
        <v>137.26274100000001</v>
      </c>
      <c r="D5007" s="2">
        <f t="shared" si="159"/>
        <v>-1.3802586762983236E-2</v>
      </c>
      <c r="E5007" s="2">
        <v>-1.3802586762983236E-2</v>
      </c>
      <c r="F5007" s="2">
        <v>5002</v>
      </c>
      <c r="G5007">
        <f t="shared" ca="1" si="160"/>
        <v>7.5674867707958157E-2</v>
      </c>
    </row>
    <row r="5008" spans="2:7" x14ac:dyDescent="0.25">
      <c r="B5008" s="3">
        <v>44319</v>
      </c>
      <c r="C5008" s="4">
        <v>139.18383800000001</v>
      </c>
      <c r="D5008" s="2">
        <f t="shared" si="159"/>
        <v>4.1322390597203405E-2</v>
      </c>
      <c r="E5008" s="2">
        <v>4.1322390597203405E-2</v>
      </c>
      <c r="F5008" s="2">
        <v>5003</v>
      </c>
      <c r="G5008">
        <f t="shared" ca="1" si="160"/>
        <v>-5.9202386369590999E-2</v>
      </c>
    </row>
    <row r="5009" spans="2:7" x14ac:dyDescent="0.25">
      <c r="B5009" s="3">
        <v>44320</v>
      </c>
      <c r="C5009" s="4">
        <v>133.66066000000001</v>
      </c>
      <c r="D5009" s="2">
        <f t="shared" si="159"/>
        <v>-1.1367779458971763E-2</v>
      </c>
      <c r="E5009" s="2">
        <v>-1.1367779458971763E-2</v>
      </c>
      <c r="F5009" s="2">
        <v>5004</v>
      </c>
      <c r="G5009">
        <f t="shared" ca="1" si="160"/>
        <v>1.8684738524041986E-2</v>
      </c>
    </row>
    <row r="5010" spans="2:7" x14ac:dyDescent="0.25">
      <c r="B5010" s="3">
        <v>44321</v>
      </c>
      <c r="C5010" s="4">
        <v>135.19755599999999</v>
      </c>
      <c r="D5010" s="2">
        <f t="shared" si="159"/>
        <v>-1.5734367529829457E-2</v>
      </c>
      <c r="E5010" s="2">
        <v>-1.5734367529829457E-2</v>
      </c>
      <c r="F5010" s="2">
        <v>5005</v>
      </c>
      <c r="G5010">
        <f t="shared" ca="1" si="160"/>
        <v>-1.7388266388045772E-2</v>
      </c>
    </row>
    <row r="5011" spans="2:7" x14ac:dyDescent="0.25">
      <c r="B5011" s="3">
        <v>44322</v>
      </c>
      <c r="C5011" s="4">
        <v>137.35881000000001</v>
      </c>
      <c r="D5011" s="2">
        <f t="shared" si="159"/>
        <v>-1.4472732496531337E-2</v>
      </c>
      <c r="E5011" s="2">
        <v>-1.4472732496531337E-2</v>
      </c>
      <c r="F5011" s="2">
        <v>5006</v>
      </c>
      <c r="G5011">
        <f t="shared" ca="1" si="160"/>
        <v>-3.7161986474929951E-2</v>
      </c>
    </row>
    <row r="5012" spans="2:7" x14ac:dyDescent="0.25">
      <c r="B5012" s="3">
        <v>44323</v>
      </c>
      <c r="C5012" s="4">
        <v>139.37596099999999</v>
      </c>
      <c r="D5012" s="2">
        <f t="shared" si="159"/>
        <v>-1.6937706210662332E-2</v>
      </c>
      <c r="E5012" s="2">
        <v>-1.6937706210662332E-2</v>
      </c>
      <c r="F5012" s="2">
        <v>5007</v>
      </c>
      <c r="G5012">
        <f t="shared" ca="1" si="160"/>
        <v>-3.7095339505530844E-2</v>
      </c>
    </row>
    <row r="5013" spans="2:7" x14ac:dyDescent="0.25">
      <c r="B5013" s="3">
        <v>44326</v>
      </c>
      <c r="C5013" s="4">
        <v>141.777344</v>
      </c>
      <c r="D5013" s="2">
        <f t="shared" si="159"/>
        <v>7.1647710946792197E-3</v>
      </c>
      <c r="E5013" s="2">
        <v>7.1647710946792197E-3</v>
      </c>
      <c r="F5013" s="2">
        <v>5008</v>
      </c>
      <c r="G5013">
        <f t="shared" ca="1" si="160"/>
        <v>2.5594549266302704E-3</v>
      </c>
    </row>
    <row r="5014" spans="2:7" x14ac:dyDescent="0.25">
      <c r="B5014" s="3">
        <v>44327</v>
      </c>
      <c r="C5014" s="4">
        <v>140.76876799999999</v>
      </c>
      <c r="D5014" s="2">
        <f t="shared" si="159"/>
        <v>9.9931651771714407E-3</v>
      </c>
      <c r="E5014" s="2">
        <v>9.9931651771714407E-3</v>
      </c>
      <c r="F5014" s="2">
        <v>5009</v>
      </c>
      <c r="G5014">
        <f t="shared" ca="1" si="160"/>
        <v>-4.0299723558396339E-2</v>
      </c>
    </row>
    <row r="5015" spans="2:7" x14ac:dyDescent="0.25">
      <c r="B5015" s="3">
        <v>44328</v>
      </c>
      <c r="C5015" s="4">
        <v>139.37596099999999</v>
      </c>
      <c r="D5015" s="2">
        <f t="shared" si="159"/>
        <v>1.1502307631803559E-2</v>
      </c>
      <c r="E5015" s="2">
        <v>1.1502307631803559E-2</v>
      </c>
      <c r="F5015" s="2">
        <v>5010</v>
      </c>
      <c r="G5015">
        <f t="shared" ca="1" si="160"/>
        <v>-5.9052190397994642E-2</v>
      </c>
    </row>
    <row r="5016" spans="2:7" x14ac:dyDescent="0.25">
      <c r="B5016" s="3">
        <v>44330</v>
      </c>
      <c r="C5016" s="4">
        <v>137.79104599999999</v>
      </c>
      <c r="D5016" s="2">
        <f t="shared" si="159"/>
        <v>5.2557793323972455E-3</v>
      </c>
      <c r="E5016" s="2">
        <v>5.2557793323972455E-3</v>
      </c>
      <c r="F5016" s="2">
        <v>5011</v>
      </c>
      <c r="G5016">
        <f t="shared" ca="1" si="160"/>
        <v>7.3753141278053061E-2</v>
      </c>
    </row>
    <row r="5017" spans="2:7" x14ac:dyDescent="0.25">
      <c r="B5017" s="3">
        <v>44333</v>
      </c>
      <c r="C5017" s="4">
        <v>137.07063299999999</v>
      </c>
      <c r="D5017" s="2">
        <f t="shared" si="159"/>
        <v>4.2223372420775018E-3</v>
      </c>
      <c r="E5017" s="2">
        <v>4.2223372420775018E-3</v>
      </c>
      <c r="F5017" s="2">
        <v>5012</v>
      </c>
      <c r="G5017">
        <f t="shared" ca="1" si="160"/>
        <v>1.8935559700201999E-3</v>
      </c>
    </row>
    <row r="5018" spans="2:7" x14ac:dyDescent="0.25">
      <c r="B5018" s="3">
        <v>44334</v>
      </c>
      <c r="C5018" s="4">
        <v>136.49430799999999</v>
      </c>
      <c r="D5018" s="2">
        <f t="shared" si="159"/>
        <v>-8.3739519210729585E-3</v>
      </c>
      <c r="E5018" s="2">
        <v>-8.3739519210729585E-3</v>
      </c>
      <c r="F5018" s="2">
        <v>5013</v>
      </c>
      <c r="G5018">
        <f t="shared" ca="1" si="160"/>
        <v>7.5241680891448533E-3</v>
      </c>
    </row>
    <row r="5019" spans="2:7" x14ac:dyDescent="0.25">
      <c r="B5019" s="3">
        <v>44335</v>
      </c>
      <c r="C5019" s="4">
        <v>137.64695699999999</v>
      </c>
      <c r="D5019" s="2">
        <f t="shared" si="159"/>
        <v>9.8661074288719404E-3</v>
      </c>
      <c r="E5019" s="2">
        <v>9.8661074288719404E-3</v>
      </c>
      <c r="F5019" s="2">
        <v>5014</v>
      </c>
      <c r="G5019">
        <f t="shared" ca="1" si="160"/>
        <v>-9.3583462430499448E-3</v>
      </c>
    </row>
    <row r="5020" spans="2:7" x14ac:dyDescent="0.25">
      <c r="B5020" s="3">
        <v>44336</v>
      </c>
      <c r="C5020" s="4">
        <v>136.30218500000001</v>
      </c>
      <c r="D5020" s="2">
        <f t="shared" si="159"/>
        <v>-3.2389974352143192E-2</v>
      </c>
      <c r="E5020" s="2">
        <v>-3.2389974352143192E-2</v>
      </c>
      <c r="F5020" s="2">
        <v>5015</v>
      </c>
      <c r="G5020">
        <f t="shared" ca="1" si="160"/>
        <v>3.4348785342214312E-2</v>
      </c>
    </row>
    <row r="5021" spans="2:7" x14ac:dyDescent="0.25">
      <c r="B5021" s="3">
        <v>44337</v>
      </c>
      <c r="C5021" s="4">
        <v>140.86479199999999</v>
      </c>
      <c r="D5021" s="2">
        <f t="shared" si="159"/>
        <v>-1.0124982121227916E-2</v>
      </c>
      <c r="E5021" s="2">
        <v>-1.0124982121227916E-2</v>
      </c>
      <c r="F5021" s="2">
        <v>5016</v>
      </c>
      <c r="G5021">
        <f t="shared" ca="1" si="160"/>
        <v>-5.5878635623377061E-2</v>
      </c>
    </row>
    <row r="5022" spans="2:7" x14ac:dyDescent="0.25">
      <c r="B5022" s="3">
        <v>44340</v>
      </c>
      <c r="C5022" s="4">
        <v>142.305634</v>
      </c>
      <c r="D5022" s="2">
        <f t="shared" si="159"/>
        <v>2.3135278745765531E-2</v>
      </c>
      <c r="E5022" s="2">
        <v>2.3135278745765531E-2</v>
      </c>
      <c r="F5022" s="2">
        <v>5017</v>
      </c>
      <c r="G5022">
        <f t="shared" ca="1" si="160"/>
        <v>-1.2289097675802958E-2</v>
      </c>
    </row>
    <row r="5023" spans="2:7" x14ac:dyDescent="0.25">
      <c r="B5023" s="3">
        <v>44341</v>
      </c>
      <c r="C5023" s="4">
        <v>139.08779899999999</v>
      </c>
      <c r="D5023" s="2">
        <f t="shared" si="159"/>
        <v>-4.8109483661362149E-3</v>
      </c>
      <c r="E5023" s="2">
        <v>-4.8109483661362149E-3</v>
      </c>
      <c r="F5023" s="2">
        <v>5018</v>
      </c>
      <c r="G5023">
        <f t="shared" ca="1" si="160"/>
        <v>-1.1909179395180006E-2</v>
      </c>
    </row>
    <row r="5024" spans="2:7" x14ac:dyDescent="0.25">
      <c r="B5024" s="3">
        <v>44342</v>
      </c>
      <c r="C5024" s="4">
        <v>139.760178</v>
      </c>
      <c r="D5024" s="2">
        <f t="shared" si="159"/>
        <v>-2.2834085598408584E-2</v>
      </c>
      <c r="E5024" s="2">
        <v>-2.2834085598408584E-2</v>
      </c>
      <c r="F5024" s="2">
        <v>5019</v>
      </c>
      <c r="G5024">
        <f t="shared" ca="1" si="160"/>
        <v>4.6688623079880094E-2</v>
      </c>
    </row>
    <row r="5025" spans="2:7" x14ac:dyDescent="0.25">
      <c r="B5025" s="3">
        <v>44343</v>
      </c>
      <c r="C5025" s="4">
        <v>143.02604700000001</v>
      </c>
      <c r="D5025" s="2">
        <f t="shared" si="159"/>
        <v>2.0187140205930537E-3</v>
      </c>
      <c r="E5025" s="2">
        <v>2.0187140205930537E-3</v>
      </c>
      <c r="F5025" s="2">
        <v>5020</v>
      </c>
      <c r="G5025">
        <f t="shared" ca="1" si="160"/>
        <v>7.5655507616488359E-3</v>
      </c>
    </row>
    <row r="5026" spans="2:7" x14ac:dyDescent="0.25">
      <c r="B5026" s="3">
        <v>44344</v>
      </c>
      <c r="C5026" s="4">
        <v>142.7379</v>
      </c>
      <c r="D5026" s="2">
        <f t="shared" si="159"/>
        <v>-2.4934221029228015E-2</v>
      </c>
      <c r="E5026" s="2">
        <v>-2.4934221029228015E-2</v>
      </c>
      <c r="F5026" s="2">
        <v>5021</v>
      </c>
      <c r="G5026">
        <f t="shared" ca="1" si="160"/>
        <v>1.3463761124783168E-3</v>
      </c>
    </row>
    <row r="5027" spans="2:7" x14ac:dyDescent="0.25">
      <c r="B5027" s="3">
        <v>44347</v>
      </c>
      <c r="C5027" s="4">
        <v>146.38797</v>
      </c>
      <c r="D5027" s="2">
        <f t="shared" si="159"/>
        <v>3.7440469392512624E-2</v>
      </c>
      <c r="E5027" s="2">
        <v>3.7440469392512624E-2</v>
      </c>
      <c r="F5027" s="2">
        <v>5022</v>
      </c>
      <c r="G5027">
        <f t="shared" ca="1" si="160"/>
        <v>1.6463593721807116E-2</v>
      </c>
    </row>
    <row r="5028" spans="2:7" x14ac:dyDescent="0.25">
      <c r="B5028" s="3">
        <v>44348</v>
      </c>
      <c r="C5028" s="4">
        <v>141.10493500000001</v>
      </c>
      <c r="D5028" s="2">
        <f t="shared" si="159"/>
        <v>-2.2946581476127752E-2</v>
      </c>
      <c r="E5028" s="2">
        <v>-2.2946581476127752E-2</v>
      </c>
      <c r="F5028" s="2">
        <v>5023</v>
      </c>
      <c r="G5028">
        <f t="shared" ca="1" si="160"/>
        <v>4.1885004672892884E-2</v>
      </c>
    </row>
    <row r="5029" spans="2:7" x14ac:dyDescent="0.25">
      <c r="B5029" s="3">
        <v>44349</v>
      </c>
      <c r="C5029" s="4">
        <v>144.41885400000001</v>
      </c>
      <c r="D5029" s="2">
        <f t="shared" si="159"/>
        <v>9.7381353202050311E-3</v>
      </c>
      <c r="E5029" s="2">
        <v>9.7381353202050311E-3</v>
      </c>
      <c r="F5029" s="2">
        <v>5024</v>
      </c>
      <c r="G5029">
        <f t="shared" ca="1" si="160"/>
        <v>2.8304806572554832E-2</v>
      </c>
    </row>
    <row r="5030" spans="2:7" x14ac:dyDescent="0.25">
      <c r="B5030" s="3">
        <v>44350</v>
      </c>
      <c r="C5030" s="4">
        <v>143.02604700000001</v>
      </c>
      <c r="D5030" s="2">
        <f t="shared" si="159"/>
        <v>7.7833918470530386E-3</v>
      </c>
      <c r="E5030" s="2">
        <v>7.7833918470530386E-3</v>
      </c>
      <c r="F5030" s="2">
        <v>5025</v>
      </c>
      <c r="G5030">
        <f t="shared" ca="1" si="160"/>
        <v>2.1806987305753454E-2</v>
      </c>
    </row>
    <row r="5031" spans="2:7" x14ac:dyDescent="0.25">
      <c r="B5031" s="3">
        <v>44351</v>
      </c>
      <c r="C5031" s="4">
        <v>141.92141699999999</v>
      </c>
      <c r="D5031" s="2">
        <f t="shared" si="159"/>
        <v>-5.1059648951072692E-2</v>
      </c>
      <c r="E5031" s="2">
        <v>-5.1059648951072692E-2</v>
      </c>
      <c r="F5031" s="2">
        <v>5026</v>
      </c>
      <c r="G5031">
        <f t="shared" ca="1" si="160"/>
        <v>-8.6928503028450427E-3</v>
      </c>
    </row>
    <row r="5032" spans="2:7" x14ac:dyDescent="0.25">
      <c r="B5032" s="3">
        <v>44354</v>
      </c>
      <c r="C5032" s="4">
        <v>149.557785</v>
      </c>
      <c r="D5032" s="2">
        <f t="shared" si="159"/>
        <v>3.868326556249242E-3</v>
      </c>
      <c r="E5032" s="2">
        <v>3.868326556249242E-3</v>
      </c>
      <c r="F5032" s="2">
        <v>5027</v>
      </c>
      <c r="G5032">
        <f t="shared" ca="1" si="160"/>
        <v>-6.2733697198552457E-2</v>
      </c>
    </row>
    <row r="5033" spans="2:7" x14ac:dyDescent="0.25">
      <c r="B5033" s="3">
        <v>44355</v>
      </c>
      <c r="C5033" s="4">
        <v>148.98147599999999</v>
      </c>
      <c r="D5033" s="2">
        <f t="shared" si="159"/>
        <v>-7.677461736297627E-3</v>
      </c>
      <c r="E5033" s="2">
        <v>-7.677461736297627E-3</v>
      </c>
      <c r="F5033" s="2">
        <v>5028</v>
      </c>
      <c r="G5033">
        <f t="shared" ca="1" si="160"/>
        <v>1.6378234147219374E-2</v>
      </c>
    </row>
    <row r="5034" spans="2:7" x14ac:dyDescent="0.25">
      <c r="B5034" s="3">
        <v>44356</v>
      </c>
      <c r="C5034" s="4">
        <v>150.13412500000001</v>
      </c>
      <c r="D5034" s="2">
        <f t="shared" si="159"/>
        <v>-6.6730970129787468E-3</v>
      </c>
      <c r="E5034" s="2">
        <v>-6.6730970129787468E-3</v>
      </c>
      <c r="F5034" s="2">
        <v>5029</v>
      </c>
      <c r="G5034">
        <f t="shared" ca="1" si="160"/>
        <v>-1.0917198726412105E-2</v>
      </c>
    </row>
    <row r="5035" spans="2:7" x14ac:dyDescent="0.25">
      <c r="B5035" s="3">
        <v>44357</v>
      </c>
      <c r="C5035" s="4">
        <v>151.14271500000001</v>
      </c>
      <c r="D5035" s="2">
        <f t="shared" si="159"/>
        <v>2.3081928789280573E-2</v>
      </c>
      <c r="E5035" s="2">
        <v>2.3081928789280573E-2</v>
      </c>
      <c r="F5035" s="2">
        <v>5030</v>
      </c>
      <c r="G5035">
        <f t="shared" ca="1" si="160"/>
        <v>2.5437717781658254E-2</v>
      </c>
    </row>
    <row r="5036" spans="2:7" x14ac:dyDescent="0.25">
      <c r="B5036" s="3">
        <v>44358</v>
      </c>
      <c r="C5036" s="4">
        <v>147.73275799999999</v>
      </c>
      <c r="D5036" s="2">
        <f t="shared" si="159"/>
        <v>2.6359680086610243E-2</v>
      </c>
      <c r="E5036" s="2">
        <v>2.6359680086610243E-2</v>
      </c>
      <c r="F5036" s="2">
        <v>5031</v>
      </c>
      <c r="G5036">
        <f t="shared" ca="1" si="160"/>
        <v>-1.3560488149442841E-2</v>
      </c>
    </row>
    <row r="5037" spans="2:7" x14ac:dyDescent="0.25">
      <c r="B5037" s="3">
        <v>44361</v>
      </c>
      <c r="C5037" s="4">
        <v>143.93858299999999</v>
      </c>
      <c r="D5037" s="2">
        <f t="shared" si="159"/>
        <v>-2.7894817291829219E-2</v>
      </c>
      <c r="E5037" s="2">
        <v>-2.7894817291829219E-2</v>
      </c>
      <c r="F5037" s="2">
        <v>5032</v>
      </c>
      <c r="G5037">
        <f t="shared" ca="1" si="160"/>
        <v>-2.6621372047775125E-2</v>
      </c>
    </row>
    <row r="5038" spans="2:7" x14ac:dyDescent="0.25">
      <c r="B5038" s="3">
        <v>44362</v>
      </c>
      <c r="C5038" s="4">
        <v>148.068939</v>
      </c>
      <c r="D5038" s="2">
        <f t="shared" si="159"/>
        <v>1.5815420233851844E-2</v>
      </c>
      <c r="E5038" s="2">
        <v>1.5815420233851844E-2</v>
      </c>
      <c r="F5038" s="2">
        <v>5033</v>
      </c>
      <c r="G5038">
        <f t="shared" ca="1" si="160"/>
        <v>-1.7218417346432098E-2</v>
      </c>
    </row>
    <row r="5039" spans="2:7" x14ac:dyDescent="0.25">
      <c r="B5039" s="3">
        <v>44363</v>
      </c>
      <c r="C5039" s="4">
        <v>145.76362599999999</v>
      </c>
      <c r="D5039" s="2">
        <f t="shared" si="159"/>
        <v>3.4071620774223238E-2</v>
      </c>
      <c r="E5039" s="2">
        <v>3.4071620774223238E-2</v>
      </c>
      <c r="F5039" s="2">
        <v>5034</v>
      </c>
      <c r="G5039">
        <f t="shared" ca="1" si="160"/>
        <v>6.87389827957543E-2</v>
      </c>
    </row>
    <row r="5040" spans="2:7" x14ac:dyDescent="0.25">
      <c r="B5040" s="3">
        <v>44364</v>
      </c>
      <c r="C5040" s="4">
        <v>140.96086099999999</v>
      </c>
      <c r="D5040" s="2">
        <f t="shared" si="159"/>
        <v>1.4868605412885462E-2</v>
      </c>
      <c r="E5040" s="2">
        <v>1.4868605412885462E-2</v>
      </c>
      <c r="F5040" s="2">
        <v>5035</v>
      </c>
      <c r="G5040">
        <f t="shared" ca="1" si="160"/>
        <v>-5.5663331519573006E-2</v>
      </c>
    </row>
    <row r="5041" spans="2:7" x14ac:dyDescent="0.25">
      <c r="B5041" s="3">
        <v>44365</v>
      </c>
      <c r="C5041" s="4">
        <v>138.89567600000001</v>
      </c>
      <c r="D5041" s="2">
        <f t="shared" si="159"/>
        <v>4.515462885191137E-3</v>
      </c>
      <c r="E5041" s="2">
        <v>4.515462885191137E-3</v>
      </c>
      <c r="F5041" s="2">
        <v>5036</v>
      </c>
      <c r="G5041">
        <f t="shared" ca="1" si="160"/>
        <v>-5.1703576452678819E-2</v>
      </c>
    </row>
    <row r="5042" spans="2:7" x14ac:dyDescent="0.25">
      <c r="B5042" s="3">
        <v>44368</v>
      </c>
      <c r="C5042" s="4">
        <v>138.27131700000001</v>
      </c>
      <c r="D5042" s="2">
        <f t="shared" si="159"/>
        <v>-3.9372806664353395E-2</v>
      </c>
      <c r="E5042" s="2">
        <v>-3.9372806664353395E-2</v>
      </c>
      <c r="F5042" s="2">
        <v>5037</v>
      </c>
      <c r="G5042">
        <f t="shared" ca="1" si="160"/>
        <v>1.6883011623445413E-2</v>
      </c>
    </row>
    <row r="5043" spans="2:7" x14ac:dyDescent="0.25">
      <c r="B5043" s="3">
        <v>44369</v>
      </c>
      <c r="C5043" s="4">
        <v>143.93858299999999</v>
      </c>
      <c r="D5043" s="2">
        <f t="shared" si="159"/>
        <v>1.3184600912201692E-2</v>
      </c>
      <c r="E5043" s="2">
        <v>1.3184600912201692E-2</v>
      </c>
      <c r="F5043" s="2">
        <v>5038</v>
      </c>
      <c r="G5043">
        <f t="shared" ca="1" si="160"/>
        <v>-2.2386863022080979E-2</v>
      </c>
    </row>
    <row r="5044" spans="2:7" x14ac:dyDescent="0.25">
      <c r="B5044" s="3">
        <v>44370</v>
      </c>
      <c r="C5044" s="4">
        <v>142.065506</v>
      </c>
      <c r="D5044" s="2">
        <f t="shared" si="159"/>
        <v>1.0152731211809148E-3</v>
      </c>
      <c r="E5044" s="2">
        <v>1.0152731211809148E-3</v>
      </c>
      <c r="F5044" s="2">
        <v>5039</v>
      </c>
      <c r="G5044">
        <f t="shared" ca="1" si="160"/>
        <v>1.2198485594268274E-2</v>
      </c>
    </row>
    <row r="5045" spans="2:7" x14ac:dyDescent="0.25">
      <c r="B5045" s="3">
        <v>44371</v>
      </c>
      <c r="C5045" s="4">
        <v>141.92141699999999</v>
      </c>
      <c r="D5045" s="2">
        <f t="shared" si="159"/>
        <v>1.1639829336524918E-2</v>
      </c>
      <c r="E5045" s="2">
        <v>1.1639829336524918E-2</v>
      </c>
      <c r="F5045" s="2">
        <v>5040</v>
      </c>
      <c r="G5045">
        <f t="shared" ca="1" si="160"/>
        <v>1.9315673346438772E-2</v>
      </c>
    </row>
    <row r="5046" spans="2:7" x14ac:dyDescent="0.25">
      <c r="B5046" s="3">
        <v>44372</v>
      </c>
      <c r="C5046" s="4">
        <v>140.28848300000001</v>
      </c>
      <c r="D5046" s="2">
        <f t="shared" si="159"/>
        <v>2.9608760733231567E-2</v>
      </c>
      <c r="E5046" s="2">
        <v>2.9608760733231567E-2</v>
      </c>
      <c r="F5046" s="2">
        <v>5041</v>
      </c>
      <c r="G5046">
        <f t="shared" ca="1" si="160"/>
        <v>-2.0571738909350985E-3</v>
      </c>
    </row>
    <row r="5047" spans="2:7" x14ac:dyDescent="0.25">
      <c r="B5047" s="3">
        <v>44375</v>
      </c>
      <c r="C5047" s="4">
        <v>136.254166</v>
      </c>
      <c r="D5047" s="2">
        <f t="shared" si="159"/>
        <v>-1.4930557330333437E-2</v>
      </c>
      <c r="E5047" s="2">
        <v>-1.4930557330333437E-2</v>
      </c>
      <c r="F5047" s="2">
        <v>5042</v>
      </c>
      <c r="G5047">
        <f t="shared" ca="1" si="160"/>
        <v>5.004880167301215E-2</v>
      </c>
    </row>
    <row r="5048" spans="2:7" x14ac:dyDescent="0.25">
      <c r="B5048" s="3">
        <v>44376</v>
      </c>
      <c r="C5048" s="4">
        <v>138.31935100000001</v>
      </c>
      <c r="D5048" s="2">
        <f t="shared" si="159"/>
        <v>5.2356000015058813E-3</v>
      </c>
      <c r="E5048" s="2">
        <v>5.2356000015058813E-3</v>
      </c>
      <c r="F5048" s="2">
        <v>5043</v>
      </c>
      <c r="G5048">
        <f t="shared" ca="1" si="160"/>
        <v>-7.5497229090263048E-3</v>
      </c>
    </row>
    <row r="5049" spans="2:7" x14ac:dyDescent="0.25">
      <c r="B5049" s="3">
        <v>44377</v>
      </c>
      <c r="C5049" s="4">
        <v>137.598938</v>
      </c>
      <c r="D5049" s="2">
        <f t="shared" si="159"/>
        <v>6.9855989347837545E-4</v>
      </c>
      <c r="E5049" s="2">
        <v>6.9855989347837545E-4</v>
      </c>
      <c r="F5049" s="2">
        <v>5044</v>
      </c>
      <c r="G5049">
        <f t="shared" ca="1" si="160"/>
        <v>8.7056336447048459E-3</v>
      </c>
    </row>
    <row r="5050" spans="2:7" x14ac:dyDescent="0.25">
      <c r="B5050" s="3">
        <v>44378</v>
      </c>
      <c r="C5050" s="4">
        <v>137.50288399999999</v>
      </c>
      <c r="D5050" s="2">
        <f t="shared" si="159"/>
        <v>2.2134942071103766E-2</v>
      </c>
      <c r="E5050" s="2">
        <v>2.2134942071103766E-2</v>
      </c>
      <c r="F5050" s="2">
        <v>5045</v>
      </c>
      <c r="G5050">
        <f t="shared" ca="1" si="160"/>
        <v>1.2953412410015019E-2</v>
      </c>
    </row>
    <row r="5051" spans="2:7" x14ac:dyDescent="0.25">
      <c r="B5051" s="3">
        <v>44379</v>
      </c>
      <c r="C5051" s="4">
        <v>134.52517700000001</v>
      </c>
      <c r="D5051" s="2">
        <f t="shared" si="159"/>
        <v>5.0232719079955765E-3</v>
      </c>
      <c r="E5051" s="2">
        <v>5.0232719079955765E-3</v>
      </c>
      <c r="F5051" s="2">
        <v>5046</v>
      </c>
      <c r="G5051">
        <f t="shared" ca="1" si="160"/>
        <v>-4.0540062024748413E-2</v>
      </c>
    </row>
    <row r="5052" spans="2:7" x14ac:dyDescent="0.25">
      <c r="B5052" s="3">
        <v>44382</v>
      </c>
      <c r="C5052" s="4">
        <v>133.85279800000001</v>
      </c>
      <c r="D5052" s="2">
        <f t="shared" si="159"/>
        <v>3.5898572340818327E-4</v>
      </c>
      <c r="E5052" s="2">
        <v>3.5898572340818327E-4</v>
      </c>
      <c r="F5052" s="2">
        <v>5047</v>
      </c>
      <c r="G5052">
        <f t="shared" ca="1" si="160"/>
        <v>-1.7771604375379915E-2</v>
      </c>
    </row>
    <row r="5053" spans="2:7" x14ac:dyDescent="0.25">
      <c r="B5053" s="3">
        <v>44383</v>
      </c>
      <c r="C5053" s="4">
        <v>133.80476400000001</v>
      </c>
      <c r="D5053" s="2">
        <f t="shared" si="159"/>
        <v>1.0152410113678369E-2</v>
      </c>
      <c r="E5053" s="2">
        <v>1.0152410113678369E-2</v>
      </c>
      <c r="F5053" s="2">
        <v>5048</v>
      </c>
      <c r="G5053">
        <f t="shared" ca="1" si="160"/>
        <v>-1.4668802650737433E-2</v>
      </c>
    </row>
    <row r="5054" spans="2:7" x14ac:dyDescent="0.25">
      <c r="B5054" s="3">
        <v>44384</v>
      </c>
      <c r="C5054" s="4">
        <v>132.45997600000001</v>
      </c>
      <c r="D5054" s="2">
        <f t="shared" si="159"/>
        <v>-4.6915733916753771E-3</v>
      </c>
      <c r="E5054" s="2">
        <v>-4.6915733916753771E-3</v>
      </c>
      <c r="F5054" s="2">
        <v>5049</v>
      </c>
      <c r="G5054">
        <f t="shared" ca="1" si="160"/>
        <v>-1.6936333482754116E-2</v>
      </c>
    </row>
    <row r="5055" spans="2:7" x14ac:dyDescent="0.25">
      <c r="B5055" s="3">
        <v>44385</v>
      </c>
      <c r="C5055" s="4">
        <v>133.084351</v>
      </c>
      <c r="D5055" s="2">
        <f t="shared" si="159"/>
        <v>-7.1659268635995014E-3</v>
      </c>
      <c r="E5055" s="2">
        <v>-7.1659268635995014E-3</v>
      </c>
      <c r="F5055" s="2">
        <v>5050</v>
      </c>
      <c r="G5055">
        <f t="shared" ca="1" si="160"/>
        <v>2.07267523515649E-2</v>
      </c>
    </row>
    <row r="5056" spans="2:7" x14ac:dyDescent="0.25">
      <c r="B5056" s="3">
        <v>44386</v>
      </c>
      <c r="C5056" s="4">
        <v>134.04490699999999</v>
      </c>
      <c r="D5056" s="2">
        <f t="shared" si="159"/>
        <v>-5.5818663017731418E-2</v>
      </c>
      <c r="E5056" s="2">
        <v>-5.5818663017731418E-2</v>
      </c>
      <c r="F5056" s="2">
        <v>5051</v>
      </c>
      <c r="G5056">
        <f t="shared" ca="1" si="160"/>
        <v>-3.3583784401692338E-2</v>
      </c>
    </row>
    <row r="5057" spans="2:7" x14ac:dyDescent="0.25">
      <c r="B5057" s="3">
        <v>44389</v>
      </c>
      <c r="C5057" s="4">
        <v>141.96945199999999</v>
      </c>
      <c r="D5057" s="2">
        <f t="shared" si="159"/>
        <v>-5.2867660871035567E-2</v>
      </c>
      <c r="E5057" s="2">
        <v>-5.2867660871035567E-2</v>
      </c>
      <c r="F5057" s="2">
        <v>5052</v>
      </c>
      <c r="G5057">
        <f t="shared" ca="1" si="160"/>
        <v>-5.0290475649674447E-2</v>
      </c>
    </row>
    <row r="5058" spans="2:7" x14ac:dyDescent="0.25">
      <c r="B5058" s="3">
        <v>44390</v>
      </c>
      <c r="C5058" s="4">
        <v>149.89399700000001</v>
      </c>
      <c r="D5058" s="2">
        <f t="shared" si="159"/>
        <v>-4.7831611862369566E-3</v>
      </c>
      <c r="E5058" s="2">
        <v>-4.7831611862369566E-3</v>
      </c>
      <c r="F5058" s="2">
        <v>5053</v>
      </c>
      <c r="G5058">
        <f t="shared" ca="1" si="160"/>
        <v>3.1296293129205455E-2</v>
      </c>
    </row>
    <row r="5059" spans="2:7" x14ac:dyDescent="0.25">
      <c r="B5059" s="3">
        <v>44391</v>
      </c>
      <c r="C5059" s="4">
        <v>150.61440999999999</v>
      </c>
      <c r="D5059" s="2">
        <f t="shared" si="159"/>
        <v>1.983744114142396E-2</v>
      </c>
      <c r="E5059" s="2">
        <v>1.983744114142396E-2</v>
      </c>
      <c r="F5059" s="2">
        <v>5054</v>
      </c>
      <c r="G5059">
        <f t="shared" ca="1" si="160"/>
        <v>-6.0823503712685387E-3</v>
      </c>
    </row>
    <row r="5060" spans="2:7" x14ac:dyDescent="0.25">
      <c r="B5060" s="3">
        <v>44392</v>
      </c>
      <c r="C5060" s="4">
        <v>147.68472299999999</v>
      </c>
      <c r="D5060" s="2">
        <f t="shared" si="159"/>
        <v>5.8881671346890799E-3</v>
      </c>
      <c r="E5060" s="2">
        <v>5.8881671346890799E-3</v>
      </c>
      <c r="F5060" s="2">
        <v>5055</v>
      </c>
      <c r="G5060">
        <f t="shared" ca="1" si="160"/>
        <v>-5.2795788514408339E-2</v>
      </c>
    </row>
    <row r="5061" spans="2:7" x14ac:dyDescent="0.25">
      <c r="B5061" s="3">
        <v>44393</v>
      </c>
      <c r="C5061" s="4">
        <v>146.820221</v>
      </c>
      <c r="D5061" s="2">
        <f t="shared" si="159"/>
        <v>3.4867978019527554E-2</v>
      </c>
      <c r="E5061" s="2">
        <v>3.4867978019527554E-2</v>
      </c>
      <c r="F5061" s="2">
        <v>5056</v>
      </c>
      <c r="G5061">
        <f t="shared" ca="1" si="160"/>
        <v>5.9536283913352389E-2</v>
      </c>
    </row>
    <row r="5062" spans="2:7" x14ac:dyDescent="0.25">
      <c r="B5062" s="3">
        <v>44396</v>
      </c>
      <c r="C5062" s="4">
        <v>141.87338299999999</v>
      </c>
      <c r="D5062" s="2">
        <f t="shared" ref="D5062:D5125" si="161">(C5062-C5063)/C5063</f>
        <v>3.250604791624969E-2</v>
      </c>
      <c r="E5062" s="2">
        <v>3.250604791624969E-2</v>
      </c>
      <c r="F5062" s="2">
        <v>5057</v>
      </c>
      <c r="G5062">
        <f t="shared" ca="1" si="160"/>
        <v>1.7198856051319419E-2</v>
      </c>
    </row>
    <row r="5063" spans="2:7" x14ac:dyDescent="0.25">
      <c r="B5063" s="3">
        <v>44397</v>
      </c>
      <c r="C5063" s="4">
        <v>137.40683000000001</v>
      </c>
      <c r="D5063" s="2">
        <f t="shared" si="161"/>
        <v>-3.4830669438982343E-3</v>
      </c>
      <c r="E5063" s="2">
        <v>-3.4830669438982343E-3</v>
      </c>
      <c r="F5063" s="2">
        <v>5058</v>
      </c>
      <c r="G5063">
        <f t="shared" ca="1" si="160"/>
        <v>-1.194330377766707E-2</v>
      </c>
    </row>
    <row r="5064" spans="2:7" x14ac:dyDescent="0.25">
      <c r="B5064" s="3">
        <v>44399</v>
      </c>
      <c r="C5064" s="4">
        <v>137.8871</v>
      </c>
      <c r="D5064" s="2">
        <f t="shared" si="161"/>
        <v>-1.7789860179812864E-2</v>
      </c>
      <c r="E5064" s="2">
        <v>-1.7789860179812864E-2</v>
      </c>
      <c r="F5064" s="2">
        <v>5059</v>
      </c>
      <c r="G5064">
        <f t="shared" ref="G5064:G5127" ca="1" si="162">_xlfn.NORM.INV(RAND(),K$7,K$8)</f>
        <v>1.9662042997788742E-2</v>
      </c>
    </row>
    <row r="5065" spans="2:7" x14ac:dyDescent="0.25">
      <c r="B5065" s="3">
        <v>44400</v>
      </c>
      <c r="C5065" s="4">
        <v>140.38452100000001</v>
      </c>
      <c r="D5065" s="2">
        <f t="shared" si="161"/>
        <v>1.7134256544004255E-3</v>
      </c>
      <c r="E5065" s="2">
        <v>1.7134256544004255E-3</v>
      </c>
      <c r="F5065" s="2">
        <v>5060</v>
      </c>
      <c r="G5065">
        <f t="shared" ca="1" si="162"/>
        <v>3.807802123048586E-3</v>
      </c>
    </row>
    <row r="5066" spans="2:7" x14ac:dyDescent="0.25">
      <c r="B5066" s="3">
        <v>44403</v>
      </c>
      <c r="C5066" s="4">
        <v>140.14439400000001</v>
      </c>
      <c r="D5066" s="2">
        <f t="shared" si="161"/>
        <v>-2.5058467526782972E-2</v>
      </c>
      <c r="E5066" s="2">
        <v>-2.5058467526782972E-2</v>
      </c>
      <c r="F5066" s="2">
        <v>5061</v>
      </c>
      <c r="G5066">
        <f t="shared" ca="1" si="162"/>
        <v>6.4996733137290583E-2</v>
      </c>
    </row>
    <row r="5067" spans="2:7" x14ac:dyDescent="0.25">
      <c r="B5067" s="3">
        <v>44404</v>
      </c>
      <c r="C5067" s="4">
        <v>143.74646000000001</v>
      </c>
      <c r="D5067" s="2">
        <f t="shared" si="161"/>
        <v>1.251683355092491E-2</v>
      </c>
      <c r="E5067" s="2">
        <v>1.251683355092491E-2</v>
      </c>
      <c r="F5067" s="2">
        <v>5062</v>
      </c>
      <c r="G5067">
        <f t="shared" ca="1" si="162"/>
        <v>-1.7575567897064079E-3</v>
      </c>
    </row>
    <row r="5068" spans="2:7" x14ac:dyDescent="0.25">
      <c r="B5068" s="3">
        <v>44405</v>
      </c>
      <c r="C5068" s="4">
        <v>141.96945199999999</v>
      </c>
      <c r="D5068" s="2">
        <f t="shared" si="161"/>
        <v>3.5014077434122132E-2</v>
      </c>
      <c r="E5068" s="2">
        <v>3.5014077434122132E-2</v>
      </c>
      <c r="F5068" s="2">
        <v>5063</v>
      </c>
      <c r="G5068">
        <f t="shared" ca="1" si="162"/>
        <v>2.7032108992858035E-2</v>
      </c>
    </row>
    <row r="5069" spans="2:7" x14ac:dyDescent="0.25">
      <c r="B5069" s="3">
        <v>44406</v>
      </c>
      <c r="C5069" s="4">
        <v>137.166687</v>
      </c>
      <c r="D5069" s="2">
        <f t="shared" si="161"/>
        <v>3.1792027586649486E-2</v>
      </c>
      <c r="E5069" s="2">
        <v>3.1792027586649486E-2</v>
      </c>
      <c r="F5069" s="2">
        <v>5064</v>
      </c>
      <c r="G5069">
        <f t="shared" ca="1" si="162"/>
        <v>3.7943921713138061E-2</v>
      </c>
    </row>
    <row r="5070" spans="2:7" x14ac:dyDescent="0.25">
      <c r="B5070" s="3">
        <v>44407</v>
      </c>
      <c r="C5070" s="4">
        <v>132.940247</v>
      </c>
      <c r="D5070" s="2">
        <f t="shared" si="161"/>
        <v>2.8984041965161682E-3</v>
      </c>
      <c r="E5070" s="2">
        <v>2.8984041965161682E-3</v>
      </c>
      <c r="F5070" s="2">
        <v>5065</v>
      </c>
      <c r="G5070">
        <f t="shared" ca="1" si="162"/>
        <v>2.5619826990394994E-2</v>
      </c>
    </row>
    <row r="5071" spans="2:7" x14ac:dyDescent="0.25">
      <c r="B5071" s="3">
        <v>44410</v>
      </c>
      <c r="C5071" s="4">
        <v>132.55604600000001</v>
      </c>
      <c r="D5071" s="2">
        <f t="shared" si="161"/>
        <v>-8.2643165161686155E-3</v>
      </c>
      <c r="E5071" s="2">
        <v>-8.2643165161686155E-3</v>
      </c>
      <c r="F5071" s="2">
        <v>5066</v>
      </c>
      <c r="G5071">
        <f t="shared" ca="1" si="162"/>
        <v>-2.6770263669818339E-2</v>
      </c>
    </row>
    <row r="5072" spans="2:7" x14ac:dyDescent="0.25">
      <c r="B5072" s="3">
        <v>44411</v>
      </c>
      <c r="C5072" s="4">
        <v>133.66066000000001</v>
      </c>
      <c r="D5072" s="2">
        <f t="shared" si="161"/>
        <v>8.6987118084505596E-3</v>
      </c>
      <c r="E5072" s="2">
        <v>8.6987118084505596E-3</v>
      </c>
      <c r="F5072" s="2">
        <v>5067</v>
      </c>
      <c r="G5072">
        <f t="shared" ca="1" si="162"/>
        <v>-3.8595384291277506E-2</v>
      </c>
    </row>
    <row r="5073" spans="2:7" x14ac:dyDescent="0.25">
      <c r="B5073" s="3">
        <v>44412</v>
      </c>
      <c r="C5073" s="4">
        <v>132.50801100000001</v>
      </c>
      <c r="D5073" s="2">
        <f t="shared" si="161"/>
        <v>3.4495553823450653E-2</v>
      </c>
      <c r="E5073" s="2">
        <v>3.4495553823450653E-2</v>
      </c>
      <c r="F5073" s="2">
        <v>5068</v>
      </c>
      <c r="G5073">
        <f t="shared" ca="1" si="162"/>
        <v>3.4774364909470917E-2</v>
      </c>
    </row>
    <row r="5074" spans="2:7" x14ac:dyDescent="0.25">
      <c r="B5074" s="3">
        <v>44413</v>
      </c>
      <c r="C5074" s="4">
        <v>128.089493</v>
      </c>
      <c r="D5074" s="2">
        <f t="shared" si="161"/>
        <v>-5.9634050447420293E-3</v>
      </c>
      <c r="E5074" s="2">
        <v>-5.9634050447420293E-3</v>
      </c>
      <c r="F5074" s="2">
        <v>5069</v>
      </c>
      <c r="G5074">
        <f t="shared" ca="1" si="162"/>
        <v>1.8487305000628802E-2</v>
      </c>
    </row>
    <row r="5075" spans="2:7" x14ac:dyDescent="0.25">
      <c r="B5075" s="3">
        <v>44414</v>
      </c>
      <c r="C5075" s="4">
        <v>128.85792499999999</v>
      </c>
      <c r="D5075" s="2">
        <f t="shared" si="161"/>
        <v>3.1129868705190217E-2</v>
      </c>
      <c r="E5075" s="2">
        <v>3.1129868705190217E-2</v>
      </c>
      <c r="F5075" s="2">
        <v>5070</v>
      </c>
      <c r="G5075">
        <f t="shared" ca="1" si="162"/>
        <v>7.5572345738978322E-2</v>
      </c>
    </row>
    <row r="5076" spans="2:7" x14ac:dyDescent="0.25">
      <c r="B5076" s="3">
        <v>44417</v>
      </c>
      <c r="C5076" s="4">
        <v>124.967697</v>
      </c>
      <c r="D5076" s="2">
        <f t="shared" si="161"/>
        <v>4.8348163101115442E-2</v>
      </c>
      <c r="E5076" s="2">
        <v>4.8348163101115442E-2</v>
      </c>
      <c r="F5076" s="2">
        <v>5071</v>
      </c>
      <c r="G5076">
        <f t="shared" ca="1" si="162"/>
        <v>-1.3703946910146906E-2</v>
      </c>
    </row>
    <row r="5077" spans="2:7" x14ac:dyDescent="0.25">
      <c r="B5077" s="3">
        <v>44418</v>
      </c>
      <c r="C5077" s="4">
        <v>119.204384</v>
      </c>
      <c r="D5077" s="2">
        <f t="shared" si="161"/>
        <v>-2.7048239524861739E-2</v>
      </c>
      <c r="E5077" s="2">
        <v>-2.7048239524861739E-2</v>
      </c>
      <c r="F5077" s="2">
        <v>5072</v>
      </c>
      <c r="G5077">
        <f t="shared" ca="1" si="162"/>
        <v>7.5126477027285254E-3</v>
      </c>
    </row>
    <row r="5078" spans="2:7" x14ac:dyDescent="0.25">
      <c r="B5078" s="3">
        <v>44419</v>
      </c>
      <c r="C5078" s="4">
        <v>122.518288</v>
      </c>
      <c r="D5078" s="2">
        <f t="shared" si="161"/>
        <v>-1.6197405463034491E-2</v>
      </c>
      <c r="E5078" s="2">
        <v>-1.6197405463034491E-2</v>
      </c>
      <c r="F5078" s="2">
        <v>5073</v>
      </c>
      <c r="G5078">
        <f t="shared" ca="1" si="162"/>
        <v>4.6364196430057313E-2</v>
      </c>
    </row>
    <row r="5079" spans="2:7" x14ac:dyDescent="0.25">
      <c r="B5079" s="3">
        <v>44420</v>
      </c>
      <c r="C5079" s="4">
        <v>124.535439</v>
      </c>
      <c r="D5079" s="2">
        <f t="shared" si="161"/>
        <v>2.0062916777288723E-2</v>
      </c>
      <c r="E5079" s="2">
        <v>2.0062916777288723E-2</v>
      </c>
      <c r="F5079" s="2">
        <v>5074</v>
      </c>
      <c r="G5079">
        <f t="shared" ca="1" si="162"/>
        <v>-6.189721907036227E-3</v>
      </c>
    </row>
    <row r="5080" spans="2:7" x14ac:dyDescent="0.25">
      <c r="B5080" s="3">
        <v>44421</v>
      </c>
      <c r="C5080" s="4">
        <v>122.086037</v>
      </c>
      <c r="D5080" s="2">
        <f t="shared" si="161"/>
        <v>1.5581331793022471E-2</v>
      </c>
      <c r="E5080" s="2">
        <v>1.5581331793022471E-2</v>
      </c>
      <c r="F5080" s="2">
        <v>5075</v>
      </c>
      <c r="G5080">
        <f t="shared" ca="1" si="162"/>
        <v>1.970880679606354E-2</v>
      </c>
    </row>
    <row r="5081" spans="2:7" x14ac:dyDescent="0.25">
      <c r="B5081" s="3">
        <v>44424</v>
      </c>
      <c r="C5081" s="4">
        <v>120.212959</v>
      </c>
      <c r="D5081" s="2">
        <f t="shared" si="161"/>
        <v>4.8157405389403572E-2</v>
      </c>
      <c r="E5081" s="2">
        <v>4.8157405389403572E-2</v>
      </c>
      <c r="F5081" s="2">
        <v>5076</v>
      </c>
      <c r="G5081">
        <f t="shared" ca="1" si="162"/>
        <v>-1.8280053317551635E-2</v>
      </c>
    </row>
    <row r="5082" spans="2:7" x14ac:dyDescent="0.25">
      <c r="B5082" s="3">
        <v>44425</v>
      </c>
      <c r="C5082" s="4">
        <v>114.689796</v>
      </c>
      <c r="D5082" s="2">
        <f t="shared" si="161"/>
        <v>3.96169452986746E-2</v>
      </c>
      <c r="E5082" s="2">
        <v>3.96169452986746E-2</v>
      </c>
      <c r="F5082" s="2">
        <v>5077</v>
      </c>
      <c r="G5082">
        <f t="shared" ca="1" si="162"/>
        <v>2.7392832415834838E-2</v>
      </c>
    </row>
    <row r="5083" spans="2:7" x14ac:dyDescent="0.25">
      <c r="B5083" s="3">
        <v>44426</v>
      </c>
      <c r="C5083" s="4">
        <v>110.319283</v>
      </c>
      <c r="D5083" s="2">
        <f t="shared" si="161"/>
        <v>4.0779343127924327E-2</v>
      </c>
      <c r="E5083" s="2">
        <v>4.0779343127924327E-2</v>
      </c>
      <c r="F5083" s="2">
        <v>5078</v>
      </c>
      <c r="G5083">
        <f t="shared" ca="1" si="162"/>
        <v>1.6597930633835401E-2</v>
      </c>
    </row>
    <row r="5084" spans="2:7" x14ac:dyDescent="0.25">
      <c r="B5084" s="3">
        <v>44428</v>
      </c>
      <c r="C5084" s="4">
        <v>105.996803</v>
      </c>
      <c r="D5084" s="2">
        <f t="shared" si="161"/>
        <v>5.9252587896698903E-3</v>
      </c>
      <c r="E5084" s="2">
        <v>5.9252587896698903E-3</v>
      </c>
      <c r="F5084" s="2">
        <v>5079</v>
      </c>
      <c r="G5084">
        <f t="shared" ca="1" si="162"/>
        <v>3.2557018780374161E-2</v>
      </c>
    </row>
    <row r="5085" spans="2:7" x14ac:dyDescent="0.25">
      <c r="B5085" s="3">
        <v>44431</v>
      </c>
      <c r="C5085" s="4">
        <v>105.372444</v>
      </c>
      <c r="D5085" s="2">
        <f t="shared" si="161"/>
        <v>-5.0216469367392824E-2</v>
      </c>
      <c r="E5085" s="2">
        <v>-5.0216469367392824E-2</v>
      </c>
      <c r="F5085" s="2">
        <v>5080</v>
      </c>
      <c r="G5085">
        <f t="shared" ca="1" si="162"/>
        <v>-4.7406466972437647E-3</v>
      </c>
    </row>
    <row r="5086" spans="2:7" x14ac:dyDescent="0.25">
      <c r="B5086" s="3">
        <v>44432</v>
      </c>
      <c r="C5086" s="4">
        <v>110.943642</v>
      </c>
      <c r="D5086" s="2">
        <f t="shared" si="161"/>
        <v>-4.1493858206760645E-2</v>
      </c>
      <c r="E5086" s="2">
        <v>-4.1493858206760645E-2</v>
      </c>
      <c r="F5086" s="2">
        <v>5081</v>
      </c>
      <c r="G5086">
        <f t="shared" ca="1" si="162"/>
        <v>1.4977316325531396E-2</v>
      </c>
    </row>
    <row r="5087" spans="2:7" x14ac:dyDescent="0.25">
      <c r="B5087" s="3">
        <v>44433</v>
      </c>
      <c r="C5087" s="4">
        <v>115.746407</v>
      </c>
      <c r="D5087" s="2">
        <f t="shared" si="161"/>
        <v>2.7718595183427567E-2</v>
      </c>
      <c r="E5087" s="2">
        <v>2.7718595183427567E-2</v>
      </c>
      <c r="F5087" s="2">
        <v>5082</v>
      </c>
      <c r="G5087">
        <f t="shared" ca="1" si="162"/>
        <v>-5.1278053083818449E-2</v>
      </c>
    </row>
    <row r="5088" spans="2:7" x14ac:dyDescent="0.25">
      <c r="B5088" s="3">
        <v>44434</v>
      </c>
      <c r="C5088" s="4">
        <v>112.624611</v>
      </c>
      <c r="D5088" s="2">
        <f t="shared" si="161"/>
        <v>-1.2631573927166045E-2</v>
      </c>
      <c r="E5088" s="2">
        <v>-1.2631573927166045E-2</v>
      </c>
      <c r="F5088" s="2">
        <v>5083</v>
      </c>
      <c r="G5088">
        <f t="shared" ca="1" si="162"/>
        <v>-8.3188197916959597E-2</v>
      </c>
    </row>
    <row r="5089" spans="2:7" x14ac:dyDescent="0.25">
      <c r="B5089" s="3">
        <v>44435</v>
      </c>
      <c r="C5089" s="4">
        <v>114.065437</v>
      </c>
      <c r="D5089" s="2">
        <f t="shared" si="161"/>
        <v>-7.1070200307002257E-3</v>
      </c>
      <c r="E5089" s="2">
        <v>-7.1070200307002257E-3</v>
      </c>
      <c r="F5089" s="2">
        <v>5084</v>
      </c>
      <c r="G5089">
        <f t="shared" ca="1" si="162"/>
        <v>6.5982418291543974E-3</v>
      </c>
    </row>
    <row r="5090" spans="2:7" x14ac:dyDescent="0.25">
      <c r="B5090" s="3">
        <v>44438</v>
      </c>
      <c r="C5090" s="4">
        <v>114.881905</v>
      </c>
      <c r="D5090" s="2">
        <f t="shared" si="161"/>
        <v>5.4644968960256418E-3</v>
      </c>
      <c r="E5090" s="2">
        <v>5.4644968960256418E-3</v>
      </c>
      <c r="F5090" s="2">
        <v>5085</v>
      </c>
      <c r="G5090">
        <f t="shared" ca="1" si="162"/>
        <v>-5.2424860286354735E-2</v>
      </c>
    </row>
    <row r="5091" spans="2:7" x14ac:dyDescent="0.25">
      <c r="B5091" s="3">
        <v>44439</v>
      </c>
      <c r="C5091" s="4">
        <v>114.25754499999999</v>
      </c>
      <c r="D5091" s="2">
        <f t="shared" si="161"/>
        <v>2.8089861303594622E-2</v>
      </c>
      <c r="E5091" s="2">
        <v>2.8089861303594622E-2</v>
      </c>
      <c r="F5091" s="2">
        <v>5086</v>
      </c>
      <c r="G5091">
        <f t="shared" ca="1" si="162"/>
        <v>8.5281851456233803E-3</v>
      </c>
    </row>
    <row r="5092" spans="2:7" x14ac:dyDescent="0.25">
      <c r="B5092" s="3">
        <v>44440</v>
      </c>
      <c r="C5092" s="4">
        <v>111.135757</v>
      </c>
      <c r="D5092" s="2">
        <f t="shared" si="161"/>
        <v>-1.699230902002636E-2</v>
      </c>
      <c r="E5092" s="2">
        <v>-1.699230902002636E-2</v>
      </c>
      <c r="F5092" s="2">
        <v>5087</v>
      </c>
      <c r="G5092">
        <f t="shared" ca="1" si="162"/>
        <v>-3.3585355942195853E-2</v>
      </c>
    </row>
    <row r="5093" spans="2:7" x14ac:dyDescent="0.25">
      <c r="B5093" s="3">
        <v>44441</v>
      </c>
      <c r="C5093" s="4">
        <v>113.056854</v>
      </c>
      <c r="D5093" s="2">
        <f t="shared" si="161"/>
        <v>3.8379089273835511E-3</v>
      </c>
      <c r="E5093" s="2">
        <v>3.8379089273835511E-3</v>
      </c>
      <c r="F5093" s="2">
        <v>5088</v>
      </c>
      <c r="G5093">
        <f t="shared" ca="1" si="162"/>
        <v>-3.9013604620378985E-2</v>
      </c>
    </row>
    <row r="5094" spans="2:7" x14ac:dyDescent="0.25">
      <c r="B5094" s="3">
        <v>44442</v>
      </c>
      <c r="C5094" s="4">
        <v>112.624611</v>
      </c>
      <c r="D5094" s="2">
        <f t="shared" si="161"/>
        <v>-2.9761563303376437E-3</v>
      </c>
      <c r="E5094" s="2">
        <v>-2.9761563303376437E-3</v>
      </c>
      <c r="F5094" s="2">
        <v>5089</v>
      </c>
      <c r="G5094">
        <f t="shared" ca="1" si="162"/>
        <v>-1.8361654833774804E-2</v>
      </c>
    </row>
    <row r="5095" spans="2:7" x14ac:dyDescent="0.25">
      <c r="B5095" s="3">
        <v>44445</v>
      </c>
      <c r="C5095" s="4">
        <v>112.96080000000001</v>
      </c>
      <c r="D5095" s="2">
        <f t="shared" si="161"/>
        <v>-3.8120410879821823E-3</v>
      </c>
      <c r="E5095" s="2">
        <v>-3.8120410879821823E-3</v>
      </c>
      <c r="F5095" s="2">
        <v>5090</v>
      </c>
      <c r="G5095">
        <f t="shared" ca="1" si="162"/>
        <v>1.3630713793374221E-2</v>
      </c>
    </row>
    <row r="5096" spans="2:7" x14ac:dyDescent="0.25">
      <c r="B5096" s="3">
        <v>44446</v>
      </c>
      <c r="C5096" s="4">
        <v>113.39305899999999</v>
      </c>
      <c r="D5096" s="2">
        <f t="shared" si="161"/>
        <v>-2.5347547971713304E-3</v>
      </c>
      <c r="E5096" s="2">
        <v>-2.5347547971713304E-3</v>
      </c>
      <c r="F5096" s="2">
        <v>5091</v>
      </c>
      <c r="G5096">
        <f t="shared" ca="1" si="162"/>
        <v>3.6570509334234932E-2</v>
      </c>
    </row>
    <row r="5097" spans="2:7" x14ac:dyDescent="0.25">
      <c r="B5097" s="3">
        <v>44447</v>
      </c>
      <c r="C5097" s="4">
        <v>113.681213</v>
      </c>
      <c r="D5097" s="2">
        <f t="shared" si="161"/>
        <v>-5.2441968024358611E-2</v>
      </c>
      <c r="E5097" s="2">
        <v>-5.2441968024358611E-2</v>
      </c>
      <c r="F5097" s="2">
        <v>5092</v>
      </c>
      <c r="G5097">
        <f t="shared" ca="1" si="162"/>
        <v>2.6329641896562068E-2</v>
      </c>
    </row>
    <row r="5098" spans="2:7" x14ac:dyDescent="0.25">
      <c r="B5098" s="3">
        <v>44448</v>
      </c>
      <c r="C5098" s="4">
        <v>119.972824</v>
      </c>
      <c r="D5098" s="2">
        <f t="shared" si="161"/>
        <v>2.2513256776447561E-2</v>
      </c>
      <c r="E5098" s="2">
        <v>2.2513256776447561E-2</v>
      </c>
      <c r="F5098" s="2">
        <v>5093</v>
      </c>
      <c r="G5098">
        <f t="shared" ca="1" si="162"/>
        <v>3.0150888864627096E-2</v>
      </c>
    </row>
    <row r="5099" spans="2:7" x14ac:dyDescent="0.25">
      <c r="B5099" s="3">
        <v>44452</v>
      </c>
      <c r="C5099" s="4">
        <v>117.33131400000001</v>
      </c>
      <c r="D5099" s="2">
        <f t="shared" si="161"/>
        <v>-1.491932596150067E-2</v>
      </c>
      <c r="E5099" s="2">
        <v>-1.491932596150067E-2</v>
      </c>
      <c r="F5099" s="2">
        <v>5094</v>
      </c>
      <c r="G5099">
        <f t="shared" ca="1" si="162"/>
        <v>2.9348563042746727E-3</v>
      </c>
    </row>
    <row r="5100" spans="2:7" x14ac:dyDescent="0.25">
      <c r="B5100" s="3">
        <v>44453</v>
      </c>
      <c r="C5100" s="4">
        <v>119.10833</v>
      </c>
      <c r="D5100" s="2">
        <f t="shared" si="161"/>
        <v>-2.0120493380456073E-3</v>
      </c>
      <c r="E5100" s="2">
        <v>-2.0120493380456073E-3</v>
      </c>
      <c r="F5100" s="2">
        <v>5095</v>
      </c>
      <c r="G5100">
        <f t="shared" ca="1" si="162"/>
        <v>-1.4482363175778484E-2</v>
      </c>
    </row>
    <row r="5101" spans="2:7" x14ac:dyDescent="0.25">
      <c r="B5101" s="3">
        <v>44454</v>
      </c>
      <c r="C5101" s="4">
        <v>119.348465</v>
      </c>
      <c r="D5101" s="2">
        <f t="shared" si="161"/>
        <v>2.8248262389335746E-3</v>
      </c>
      <c r="E5101" s="2">
        <v>2.8248262389335746E-3</v>
      </c>
      <c r="F5101" s="2">
        <v>5096</v>
      </c>
      <c r="G5101">
        <f t="shared" ca="1" si="162"/>
        <v>6.2449719400417235E-2</v>
      </c>
    </row>
    <row r="5102" spans="2:7" x14ac:dyDescent="0.25">
      <c r="B5102" s="3">
        <v>44455</v>
      </c>
      <c r="C5102" s="4">
        <v>119.012276</v>
      </c>
      <c r="D5102" s="2">
        <f t="shared" si="161"/>
        <v>2.0593057590730747E-2</v>
      </c>
      <c r="E5102" s="2">
        <v>2.0593057590730747E-2</v>
      </c>
      <c r="F5102" s="2">
        <v>5097</v>
      </c>
      <c r="G5102">
        <f t="shared" ca="1" si="162"/>
        <v>3.3160458796237559E-2</v>
      </c>
    </row>
    <row r="5103" spans="2:7" x14ac:dyDescent="0.25">
      <c r="B5103" s="3">
        <v>44456</v>
      </c>
      <c r="C5103" s="4">
        <v>116.610901</v>
      </c>
      <c r="D5103" s="2">
        <f t="shared" si="161"/>
        <v>-8.57483891548598E-3</v>
      </c>
      <c r="E5103" s="2">
        <v>-8.57483891548598E-3</v>
      </c>
      <c r="F5103" s="2">
        <v>5098</v>
      </c>
      <c r="G5103">
        <f t="shared" ca="1" si="162"/>
        <v>3.8305303329265593E-2</v>
      </c>
    </row>
    <row r="5104" spans="2:7" x14ac:dyDescent="0.25">
      <c r="B5104" s="3">
        <v>44459</v>
      </c>
      <c r="C5104" s="4">
        <v>117.619469</v>
      </c>
      <c r="D5104" s="2">
        <f t="shared" si="161"/>
        <v>-2.5467672196567499E-2</v>
      </c>
      <c r="E5104" s="2">
        <v>-2.5467672196567499E-2</v>
      </c>
      <c r="F5104" s="2">
        <v>5099</v>
      </c>
      <c r="G5104">
        <f t="shared" ca="1" si="162"/>
        <v>1.476911088740602E-2</v>
      </c>
    </row>
    <row r="5105" spans="2:7" x14ac:dyDescent="0.25">
      <c r="B5105" s="3">
        <v>44460</v>
      </c>
      <c r="C5105" s="4">
        <v>120.693245</v>
      </c>
      <c r="D5105" s="2">
        <f t="shared" si="161"/>
        <v>2.3933376562408856E-3</v>
      </c>
      <c r="E5105" s="2">
        <v>2.3933376562408856E-3</v>
      </c>
      <c r="F5105" s="2">
        <v>5100</v>
      </c>
      <c r="G5105">
        <f t="shared" ca="1" si="162"/>
        <v>-3.9844015174264474E-2</v>
      </c>
    </row>
    <row r="5106" spans="2:7" x14ac:dyDescent="0.25">
      <c r="B5106" s="3">
        <v>44461</v>
      </c>
      <c r="C5106" s="4">
        <v>120.405075</v>
      </c>
      <c r="D5106" s="2">
        <f t="shared" si="161"/>
        <v>-1.4156484631511146E-2</v>
      </c>
      <c r="E5106" s="2">
        <v>-1.4156484631511146E-2</v>
      </c>
      <c r="F5106" s="2">
        <v>5101</v>
      </c>
      <c r="G5106">
        <f t="shared" ca="1" si="162"/>
        <v>-9.7392966239934875E-2</v>
      </c>
    </row>
    <row r="5107" spans="2:7" x14ac:dyDescent="0.25">
      <c r="B5107" s="3">
        <v>44462</v>
      </c>
      <c r="C5107" s="4">
        <v>122.134064</v>
      </c>
      <c r="D5107" s="2">
        <f t="shared" si="161"/>
        <v>-3.5266053989861973E-3</v>
      </c>
      <c r="E5107" s="2">
        <v>-3.5266053989861973E-3</v>
      </c>
      <c r="F5107" s="2">
        <v>5102</v>
      </c>
      <c r="G5107">
        <f t="shared" ca="1" si="162"/>
        <v>-9.286315767388538E-3</v>
      </c>
    </row>
    <row r="5108" spans="2:7" x14ac:dyDescent="0.25">
      <c r="B5108" s="3">
        <v>44463</v>
      </c>
      <c r="C5108" s="4">
        <v>122.56630699999999</v>
      </c>
      <c r="D5108" s="2">
        <f t="shared" si="161"/>
        <v>1.6733016363880627E-2</v>
      </c>
      <c r="E5108" s="2">
        <v>1.6733016363880627E-2</v>
      </c>
      <c r="F5108" s="2">
        <v>5103</v>
      </c>
      <c r="G5108">
        <f t="shared" ca="1" si="162"/>
        <v>-3.9806244900610563E-3</v>
      </c>
    </row>
    <row r="5109" spans="2:7" x14ac:dyDescent="0.25">
      <c r="B5109" s="3">
        <v>44466</v>
      </c>
      <c r="C5109" s="4">
        <v>120.549156</v>
      </c>
      <c r="D5109" s="2">
        <f t="shared" si="161"/>
        <v>-1.1811027139826709E-2</v>
      </c>
      <c r="E5109" s="2">
        <v>-1.1811027139826709E-2</v>
      </c>
      <c r="F5109" s="2">
        <v>5104</v>
      </c>
      <c r="G5109">
        <f t="shared" ca="1" si="162"/>
        <v>7.9797560451816095E-3</v>
      </c>
    </row>
    <row r="5110" spans="2:7" x14ac:dyDescent="0.25">
      <c r="B5110" s="3">
        <v>44467</v>
      </c>
      <c r="C5110" s="4">
        <v>121.989983</v>
      </c>
      <c r="D5110" s="2">
        <f t="shared" si="161"/>
        <v>-9.3603321267136993E-3</v>
      </c>
      <c r="E5110" s="2">
        <v>-9.3603321267136993E-3</v>
      </c>
      <c r="F5110" s="2">
        <v>5105</v>
      </c>
      <c r="G5110">
        <f t="shared" ca="1" si="162"/>
        <v>6.9171588470370096E-3</v>
      </c>
    </row>
    <row r="5111" spans="2:7" x14ac:dyDescent="0.25">
      <c r="B5111" s="3">
        <v>44468</v>
      </c>
      <c r="C5111" s="4">
        <v>123.142639</v>
      </c>
      <c r="D5111" s="2">
        <f t="shared" si="161"/>
        <v>-0.1121883829260974</v>
      </c>
      <c r="E5111" s="2">
        <v>-0.1121883829260974</v>
      </c>
      <c r="F5111" s="2">
        <v>5106</v>
      </c>
      <c r="G5111">
        <f t="shared" ca="1" si="162"/>
        <v>4.1890278364032909E-3</v>
      </c>
    </row>
    <row r="5112" spans="2:7" x14ac:dyDescent="0.25">
      <c r="B5112" s="3">
        <v>44469</v>
      </c>
      <c r="C5112" s="4">
        <v>138.70356799999999</v>
      </c>
      <c r="D5112" s="2">
        <f t="shared" si="161"/>
        <v>1.0143355391131034E-2</v>
      </c>
      <c r="E5112" s="2">
        <v>1.0143355391131034E-2</v>
      </c>
      <c r="F5112" s="2">
        <v>5107</v>
      </c>
      <c r="G5112">
        <f t="shared" ca="1" si="162"/>
        <v>-0.10359409490769529</v>
      </c>
    </row>
    <row r="5113" spans="2:7" x14ac:dyDescent="0.25">
      <c r="B5113" s="3">
        <v>44470</v>
      </c>
      <c r="C5113" s="4">
        <v>137.310776</v>
      </c>
      <c r="D5113" s="2">
        <f t="shared" si="161"/>
        <v>-3.4854949863722656E-3</v>
      </c>
      <c r="E5113" s="2">
        <v>-3.4854949863722656E-3</v>
      </c>
      <c r="F5113" s="2">
        <v>5108</v>
      </c>
      <c r="G5113">
        <f t="shared" ca="1" si="162"/>
        <v>-2.8200691923442101E-2</v>
      </c>
    </row>
    <row r="5114" spans="2:7" x14ac:dyDescent="0.25">
      <c r="B5114" s="3">
        <v>44473</v>
      </c>
      <c r="C5114" s="4">
        <v>137.79104599999999</v>
      </c>
      <c r="D5114" s="2">
        <f t="shared" si="161"/>
        <v>-3.3030070782096681E-2</v>
      </c>
      <c r="E5114" s="2">
        <v>-3.3030070782096681E-2</v>
      </c>
      <c r="F5114" s="2">
        <v>5109</v>
      </c>
      <c r="G5114">
        <f t="shared" ca="1" si="162"/>
        <v>8.2670944649113468E-2</v>
      </c>
    </row>
    <row r="5115" spans="2:7" x14ac:dyDescent="0.25">
      <c r="B5115" s="3">
        <v>44474</v>
      </c>
      <c r="C5115" s="4">
        <v>142.49775700000001</v>
      </c>
      <c r="D5115" s="2">
        <f t="shared" si="161"/>
        <v>1.7838794939897418E-2</v>
      </c>
      <c r="E5115" s="2">
        <v>1.7838794939897418E-2</v>
      </c>
      <c r="F5115" s="2">
        <v>5110</v>
      </c>
      <c r="G5115">
        <f t="shared" ca="1" si="162"/>
        <v>4.2241201702681065E-2</v>
      </c>
    </row>
    <row r="5116" spans="2:7" x14ac:dyDescent="0.25">
      <c r="B5116" s="3">
        <v>44475</v>
      </c>
      <c r="C5116" s="4">
        <v>140.00031999999999</v>
      </c>
      <c r="D5116" s="2">
        <f t="shared" si="161"/>
        <v>4.1337149883848906E-3</v>
      </c>
      <c r="E5116" s="2">
        <v>4.1337149883848906E-3</v>
      </c>
      <c r="F5116" s="2">
        <v>5111</v>
      </c>
      <c r="G5116">
        <f t="shared" ca="1" si="162"/>
        <v>-2.1729928799609076E-2</v>
      </c>
    </row>
    <row r="5117" spans="2:7" x14ac:dyDescent="0.25">
      <c r="B5117" s="3">
        <v>44476</v>
      </c>
      <c r="C5117" s="4">
        <v>139.423981</v>
      </c>
      <c r="D5117" s="2">
        <f t="shared" si="161"/>
        <v>-4.7995103370804355E-3</v>
      </c>
      <c r="E5117" s="2">
        <v>-4.7995103370804355E-3</v>
      </c>
      <c r="F5117" s="2">
        <v>5112</v>
      </c>
      <c r="G5117">
        <f t="shared" ca="1" si="162"/>
        <v>-8.1274846356725772E-2</v>
      </c>
    </row>
    <row r="5118" spans="2:7" x14ac:dyDescent="0.25">
      <c r="B5118" s="3">
        <v>44477</v>
      </c>
      <c r="C5118" s="4">
        <v>140.09637499999999</v>
      </c>
      <c r="D5118" s="2">
        <f t="shared" si="161"/>
        <v>-8.1605086176906004E-3</v>
      </c>
      <c r="E5118" s="2">
        <v>-8.1605086176906004E-3</v>
      </c>
      <c r="F5118" s="2">
        <v>5113</v>
      </c>
      <c r="G5118">
        <f t="shared" ca="1" si="162"/>
        <v>3.9687570124904294E-2</v>
      </c>
    </row>
    <row r="5119" spans="2:7" x14ac:dyDescent="0.25">
      <c r="B5119" s="3">
        <v>44480</v>
      </c>
      <c r="C5119" s="4">
        <v>141.24903900000001</v>
      </c>
      <c r="D5119" s="2">
        <f t="shared" si="161"/>
        <v>2.4381823970480245E-2</v>
      </c>
      <c r="E5119" s="2">
        <v>2.4381823970480245E-2</v>
      </c>
      <c r="F5119" s="2">
        <v>5114</v>
      </c>
      <c r="G5119">
        <f t="shared" ca="1" si="162"/>
        <v>-3.5595042694949237E-2</v>
      </c>
    </row>
    <row r="5120" spans="2:7" x14ac:dyDescent="0.25">
      <c r="B5120" s="3">
        <v>44481</v>
      </c>
      <c r="C5120" s="4">
        <v>137.8871</v>
      </c>
      <c r="D5120" s="2">
        <f t="shared" si="161"/>
        <v>-2.4464792470523786E-2</v>
      </c>
      <c r="E5120" s="2">
        <v>-2.4464792470523786E-2</v>
      </c>
      <c r="F5120" s="2">
        <v>5115</v>
      </c>
      <c r="G5120">
        <f t="shared" ca="1" si="162"/>
        <v>-1.487035052711295E-2</v>
      </c>
    </row>
    <row r="5121" spans="2:7" x14ac:dyDescent="0.25">
      <c r="B5121" s="3">
        <v>44482</v>
      </c>
      <c r="C5121" s="4">
        <v>141.345078</v>
      </c>
      <c r="D5121" s="2">
        <f t="shared" si="161"/>
        <v>-6.0790630707091122E-3</v>
      </c>
      <c r="E5121" s="2">
        <v>-6.0790630707091122E-3</v>
      </c>
      <c r="F5121" s="2">
        <v>5116</v>
      </c>
      <c r="G5121">
        <f t="shared" ca="1" si="162"/>
        <v>-1.8787270103842124E-2</v>
      </c>
    </row>
    <row r="5122" spans="2:7" x14ac:dyDescent="0.25">
      <c r="B5122" s="3">
        <v>44483</v>
      </c>
      <c r="C5122" s="4">
        <v>142.20957899999999</v>
      </c>
      <c r="D5122" s="2">
        <f t="shared" si="161"/>
        <v>-8.3724752280308276E-3</v>
      </c>
      <c r="E5122" s="2">
        <v>-8.3724752280308276E-3</v>
      </c>
      <c r="F5122" s="2">
        <v>5117</v>
      </c>
      <c r="G5122">
        <f t="shared" ca="1" si="162"/>
        <v>1.1794303818333447E-2</v>
      </c>
    </row>
    <row r="5123" spans="2:7" x14ac:dyDescent="0.25">
      <c r="B5123" s="3">
        <v>44487</v>
      </c>
      <c r="C5123" s="4">
        <v>143.41027800000001</v>
      </c>
      <c r="D5123" s="2">
        <f t="shared" si="161"/>
        <v>6.2633573155407199E-2</v>
      </c>
      <c r="E5123" s="2">
        <v>6.2633573155407199E-2</v>
      </c>
      <c r="F5123" s="2">
        <v>5118</v>
      </c>
      <c r="G5123">
        <f t="shared" ca="1" si="162"/>
        <v>1.2185822804181673E-2</v>
      </c>
    </row>
    <row r="5124" spans="2:7" x14ac:dyDescent="0.25">
      <c r="B5124" s="3">
        <v>44488</v>
      </c>
      <c r="C5124" s="4">
        <v>134.957413</v>
      </c>
      <c r="D5124" s="2">
        <f t="shared" si="161"/>
        <v>4.3058546492930429E-2</v>
      </c>
      <c r="E5124" s="2">
        <v>4.3058546492930429E-2</v>
      </c>
      <c r="F5124" s="2">
        <v>5119</v>
      </c>
      <c r="G5124">
        <f t="shared" ca="1" si="162"/>
        <v>-5.1588212202222837E-2</v>
      </c>
    </row>
    <row r="5125" spans="2:7" x14ac:dyDescent="0.25">
      <c r="B5125" s="3">
        <v>44489</v>
      </c>
      <c r="C5125" s="4">
        <v>129.38623000000001</v>
      </c>
      <c r="D5125" s="2">
        <f t="shared" si="161"/>
        <v>4.3781500406658382E-2</v>
      </c>
      <c r="E5125" s="2">
        <v>4.3781500406658382E-2</v>
      </c>
      <c r="F5125" s="2">
        <v>5120</v>
      </c>
      <c r="G5125">
        <f t="shared" ca="1" si="162"/>
        <v>6.0717912285462208E-2</v>
      </c>
    </row>
    <row r="5126" spans="2:7" x14ac:dyDescent="0.25">
      <c r="B5126" s="3">
        <v>44490</v>
      </c>
      <c r="C5126" s="4">
        <v>123.959114</v>
      </c>
      <c r="D5126" s="2">
        <f t="shared" ref="D5126:D5189" si="163">(C5126-C5127)/C5127</f>
        <v>-5.6996738627752744E-2</v>
      </c>
      <c r="E5126" s="2">
        <v>-5.6996738627752744E-2</v>
      </c>
      <c r="F5126" s="2">
        <v>5121</v>
      </c>
      <c r="G5126">
        <f t="shared" ca="1" si="162"/>
        <v>3.1635529549600663E-3</v>
      </c>
    </row>
    <row r="5127" spans="2:7" x14ac:dyDescent="0.25">
      <c r="B5127" s="3">
        <v>44491</v>
      </c>
      <c r="C5127" s="4">
        <v>131.45141599999999</v>
      </c>
      <c r="D5127" s="2">
        <f t="shared" si="163"/>
        <v>2.624667270718286E-2</v>
      </c>
      <c r="E5127" s="2">
        <v>2.624667270718286E-2</v>
      </c>
      <c r="F5127" s="2">
        <v>5122</v>
      </c>
      <c r="G5127">
        <f t="shared" ca="1" si="162"/>
        <v>-6.1314947421968767E-2</v>
      </c>
    </row>
    <row r="5128" spans="2:7" x14ac:dyDescent="0.25">
      <c r="B5128" s="3">
        <v>44494</v>
      </c>
      <c r="C5128" s="4">
        <v>128.089493</v>
      </c>
      <c r="D5128" s="2">
        <f t="shared" si="163"/>
        <v>-2.2445263832549752E-3</v>
      </c>
      <c r="E5128" s="2">
        <v>-2.2445263832549752E-3</v>
      </c>
      <c r="F5128" s="2">
        <v>5123</v>
      </c>
      <c r="G5128">
        <f t="shared" ref="G5128:G5191" ca="1" si="164">_xlfn.NORM.INV(RAND(),K$7,K$8)</f>
        <v>4.0057695958059955E-2</v>
      </c>
    </row>
    <row r="5129" spans="2:7" x14ac:dyDescent="0.25">
      <c r="B5129" s="3">
        <v>44495</v>
      </c>
      <c r="C5129" s="4">
        <v>128.37764000000001</v>
      </c>
      <c r="D5129" s="2">
        <f t="shared" si="163"/>
        <v>2.0618583665895886E-2</v>
      </c>
      <c r="E5129" s="2">
        <v>2.0618583665895886E-2</v>
      </c>
      <c r="F5129" s="2">
        <v>5124</v>
      </c>
      <c r="G5129">
        <f t="shared" ca="1" si="164"/>
        <v>-7.6721256073073668E-3</v>
      </c>
    </row>
    <row r="5130" spans="2:7" x14ac:dyDescent="0.25">
      <c r="B5130" s="3">
        <v>44496</v>
      </c>
      <c r="C5130" s="4">
        <v>125.784149</v>
      </c>
      <c r="D5130" s="2">
        <f t="shared" si="163"/>
        <v>1.4329819000999701E-2</v>
      </c>
      <c r="E5130" s="2">
        <v>1.4329819000999701E-2</v>
      </c>
      <c r="F5130" s="2">
        <v>5125</v>
      </c>
      <c r="G5130">
        <f t="shared" ca="1" si="164"/>
        <v>-7.3226929352150577E-3</v>
      </c>
    </row>
    <row r="5131" spans="2:7" x14ac:dyDescent="0.25">
      <c r="B5131" s="3">
        <v>44497</v>
      </c>
      <c r="C5131" s="4">
        <v>124.007149</v>
      </c>
      <c r="D5131" s="2">
        <f t="shared" si="163"/>
        <v>-3.2958741863265334E-2</v>
      </c>
      <c r="E5131" s="2">
        <v>-3.2958741863265334E-2</v>
      </c>
      <c r="F5131" s="2">
        <v>5126</v>
      </c>
      <c r="G5131">
        <f t="shared" ca="1" si="164"/>
        <v>6.9959937385694435E-2</v>
      </c>
    </row>
    <row r="5132" spans="2:7" x14ac:dyDescent="0.25">
      <c r="B5132" s="3">
        <v>44498</v>
      </c>
      <c r="C5132" s="4">
        <v>128.233566</v>
      </c>
      <c r="D5132" s="2">
        <f t="shared" si="163"/>
        <v>1.5209204945064196E-2</v>
      </c>
      <c r="E5132" s="2">
        <v>1.5209204945064196E-2</v>
      </c>
      <c r="F5132" s="2">
        <v>5127</v>
      </c>
      <c r="G5132">
        <f t="shared" ca="1" si="164"/>
        <v>1.2370947185930563E-2</v>
      </c>
    </row>
    <row r="5133" spans="2:7" x14ac:dyDescent="0.25">
      <c r="B5133" s="3">
        <v>44501</v>
      </c>
      <c r="C5133" s="4">
        <v>126.312454</v>
      </c>
      <c r="D5133" s="2">
        <f t="shared" si="163"/>
        <v>1.1927656213026622E-2</v>
      </c>
      <c r="E5133" s="2">
        <v>1.1927656213026622E-2</v>
      </c>
      <c r="F5133" s="2">
        <v>5128</v>
      </c>
      <c r="G5133">
        <f t="shared" ca="1" si="164"/>
        <v>-7.5655617644322701E-2</v>
      </c>
    </row>
    <row r="5134" spans="2:7" x14ac:dyDescent="0.25">
      <c r="B5134" s="3">
        <v>44502</v>
      </c>
      <c r="C5134" s="4">
        <v>124.823601</v>
      </c>
      <c r="D5134" s="2">
        <f t="shared" si="163"/>
        <v>1.0497554009928712E-2</v>
      </c>
      <c r="E5134" s="2">
        <v>1.0497554009928712E-2</v>
      </c>
      <c r="F5134" s="2">
        <v>5129</v>
      </c>
      <c r="G5134">
        <f t="shared" ca="1" si="164"/>
        <v>2.4988725635626901E-3</v>
      </c>
    </row>
    <row r="5135" spans="2:7" x14ac:dyDescent="0.25">
      <c r="B5135" s="3">
        <v>44503</v>
      </c>
      <c r="C5135" s="4">
        <v>123.526871</v>
      </c>
      <c r="D5135" s="2">
        <f t="shared" si="163"/>
        <v>-1.5313894920960403E-2</v>
      </c>
      <c r="E5135" s="2">
        <v>-1.5313894920960403E-2</v>
      </c>
      <c r="F5135" s="2">
        <v>5130</v>
      </c>
      <c r="G5135">
        <f t="shared" ca="1" si="164"/>
        <v>4.4410152823849997E-2</v>
      </c>
    </row>
    <row r="5136" spans="2:7" x14ac:dyDescent="0.25">
      <c r="B5136" s="3">
        <v>44504</v>
      </c>
      <c r="C5136" s="4">
        <v>125.447968</v>
      </c>
      <c r="D5136" s="2">
        <f t="shared" si="163"/>
        <v>1.5947121496998902E-2</v>
      </c>
      <c r="E5136" s="2">
        <v>1.5947121496998902E-2</v>
      </c>
      <c r="F5136" s="2">
        <v>5131</v>
      </c>
      <c r="G5136">
        <f t="shared" ca="1" si="164"/>
        <v>1.2228660357089735E-2</v>
      </c>
    </row>
    <row r="5137" spans="2:7" x14ac:dyDescent="0.25">
      <c r="B5137" s="3">
        <v>44508</v>
      </c>
      <c r="C5137" s="4">
        <v>123.478836</v>
      </c>
      <c r="D5137" s="2">
        <f t="shared" si="163"/>
        <v>-3.0908373194613255E-2</v>
      </c>
      <c r="E5137" s="2">
        <v>-3.0908373194613255E-2</v>
      </c>
      <c r="F5137" s="2">
        <v>5132</v>
      </c>
      <c r="G5137">
        <f t="shared" ca="1" si="164"/>
        <v>-1.3513672109725207E-2</v>
      </c>
    </row>
    <row r="5138" spans="2:7" x14ac:dyDescent="0.25">
      <c r="B5138" s="3">
        <v>44509</v>
      </c>
      <c r="C5138" s="4">
        <v>127.417091</v>
      </c>
      <c r="D5138" s="2">
        <f t="shared" si="163"/>
        <v>-4.8762878035956648E-3</v>
      </c>
      <c r="E5138" s="2">
        <v>-4.8762878035956648E-3</v>
      </c>
      <c r="F5138" s="2">
        <v>5133</v>
      </c>
      <c r="G5138">
        <f t="shared" ca="1" si="164"/>
        <v>-2.7895748382820919E-2</v>
      </c>
    </row>
    <row r="5139" spans="2:7" x14ac:dyDescent="0.25">
      <c r="B5139" s="3">
        <v>44510</v>
      </c>
      <c r="C5139" s="4">
        <v>128.04145800000001</v>
      </c>
      <c r="D5139" s="2">
        <f t="shared" si="163"/>
        <v>-4.6494950435057344E-2</v>
      </c>
      <c r="E5139" s="2">
        <v>-4.6494950435057344E-2</v>
      </c>
      <c r="F5139" s="2">
        <v>5134</v>
      </c>
      <c r="G5139">
        <f t="shared" ca="1" si="164"/>
        <v>1.6392711798578485E-2</v>
      </c>
    </row>
    <row r="5140" spans="2:7" x14ac:dyDescent="0.25">
      <c r="B5140" s="3">
        <v>44511</v>
      </c>
      <c r="C5140" s="4">
        <v>134.285034</v>
      </c>
      <c r="D5140" s="2">
        <f t="shared" si="163"/>
        <v>-5.4766791876981052E-2</v>
      </c>
      <c r="E5140" s="2">
        <v>-5.4766791876981052E-2</v>
      </c>
      <c r="F5140" s="2">
        <v>5135</v>
      </c>
      <c r="G5140">
        <f t="shared" ca="1" si="164"/>
        <v>-4.7558256027390104E-2</v>
      </c>
    </row>
    <row r="5141" spans="2:7" x14ac:dyDescent="0.25">
      <c r="B5141" s="3">
        <v>44512</v>
      </c>
      <c r="C5141" s="4">
        <v>142.065506</v>
      </c>
      <c r="D5141" s="2">
        <f t="shared" si="163"/>
        <v>4.6709189783662453E-2</v>
      </c>
      <c r="E5141" s="2">
        <v>4.6709189783662453E-2</v>
      </c>
      <c r="F5141" s="2">
        <v>5136</v>
      </c>
      <c r="G5141">
        <f t="shared" ca="1" si="164"/>
        <v>1.5241070460345561E-2</v>
      </c>
    </row>
    <row r="5142" spans="2:7" x14ac:dyDescent="0.25">
      <c r="B5142" s="3">
        <v>44515</v>
      </c>
      <c r="C5142" s="4">
        <v>135.72586100000001</v>
      </c>
      <c r="D5142" s="2">
        <f t="shared" si="163"/>
        <v>-2.4171336552676205E-2</v>
      </c>
      <c r="E5142" s="2">
        <v>-2.4171336552676205E-2</v>
      </c>
      <c r="F5142" s="2">
        <v>5137</v>
      </c>
      <c r="G5142">
        <f t="shared" ca="1" si="164"/>
        <v>-1.4867659500569597E-3</v>
      </c>
    </row>
    <row r="5143" spans="2:7" x14ac:dyDescent="0.25">
      <c r="B5143" s="3">
        <v>44516</v>
      </c>
      <c r="C5143" s="4">
        <v>139.08779899999999</v>
      </c>
      <c r="D5143" s="2">
        <f t="shared" si="163"/>
        <v>-9.2163014491008555E-2</v>
      </c>
      <c r="E5143" s="2">
        <v>-9.2163014491008555E-2</v>
      </c>
      <c r="F5143" s="2">
        <v>5138</v>
      </c>
      <c r="G5143">
        <f t="shared" ca="1" si="164"/>
        <v>1.2528102732865143E-2</v>
      </c>
    </row>
    <row r="5144" spans="2:7" x14ac:dyDescent="0.25">
      <c r="B5144" s="3">
        <v>44517</v>
      </c>
      <c r="C5144" s="4">
        <v>153.20790099999999</v>
      </c>
      <c r="D5144" s="2">
        <f t="shared" si="163"/>
        <v>2.9032361976431751E-2</v>
      </c>
      <c r="E5144" s="2">
        <v>2.9032361976431751E-2</v>
      </c>
      <c r="F5144" s="2">
        <v>5139</v>
      </c>
      <c r="G5144">
        <f t="shared" ca="1" si="164"/>
        <v>-1.1488418360966462E-2</v>
      </c>
    </row>
    <row r="5145" spans="2:7" x14ac:dyDescent="0.25">
      <c r="B5145" s="3">
        <v>44518</v>
      </c>
      <c r="C5145" s="4">
        <v>148.88540599999999</v>
      </c>
      <c r="D5145" s="2">
        <f t="shared" si="163"/>
        <v>4.9069331093276769E-2</v>
      </c>
      <c r="E5145" s="2">
        <v>4.9069331093276769E-2</v>
      </c>
      <c r="F5145" s="2">
        <v>5140</v>
      </c>
      <c r="G5145">
        <f t="shared" ca="1" si="164"/>
        <v>-4.3681049286688617E-2</v>
      </c>
    </row>
    <row r="5146" spans="2:7" x14ac:dyDescent="0.25">
      <c r="B5146" s="3">
        <v>44522</v>
      </c>
      <c r="C5146" s="4">
        <v>141.92141699999999</v>
      </c>
      <c r="D5146" s="2">
        <f t="shared" si="163"/>
        <v>-1.5000001006366925E-2</v>
      </c>
      <c r="E5146" s="2">
        <v>-1.5000001006366925E-2</v>
      </c>
      <c r="F5146" s="2">
        <v>5141</v>
      </c>
      <c r="G5146">
        <f t="shared" ca="1" si="164"/>
        <v>-9.5625540606047359E-4</v>
      </c>
    </row>
    <row r="5147" spans="2:7" x14ac:dyDescent="0.25">
      <c r="B5147" s="3">
        <v>44523</v>
      </c>
      <c r="C5147" s="4">
        <v>144.08265700000001</v>
      </c>
      <c r="D5147" s="2">
        <f t="shared" si="163"/>
        <v>-2.1845478101443321E-2</v>
      </c>
      <c r="E5147" s="2">
        <v>-2.1845478101443321E-2</v>
      </c>
      <c r="F5147" s="2">
        <v>5142</v>
      </c>
      <c r="G5147">
        <f t="shared" ca="1" si="164"/>
        <v>-7.7113156506397205E-4</v>
      </c>
    </row>
    <row r="5148" spans="2:7" x14ac:dyDescent="0.25">
      <c r="B5148" s="3">
        <v>44524</v>
      </c>
      <c r="C5148" s="4">
        <v>147.30050700000001</v>
      </c>
      <c r="D5148" s="2">
        <f t="shared" si="163"/>
        <v>-8.6386668610078154E-2</v>
      </c>
      <c r="E5148" s="2">
        <v>-8.6386668610078154E-2</v>
      </c>
      <c r="F5148" s="2">
        <v>5143</v>
      </c>
      <c r="G5148">
        <f t="shared" ca="1" si="164"/>
        <v>-3.8318065291932803E-2</v>
      </c>
    </row>
    <row r="5149" spans="2:7" x14ac:dyDescent="0.25">
      <c r="B5149" s="3">
        <v>44525</v>
      </c>
      <c r="C5149" s="4">
        <v>161.2285</v>
      </c>
      <c r="D5149" s="2">
        <f t="shared" si="163"/>
        <v>-1.2065844074181618E-2</v>
      </c>
      <c r="E5149" s="2">
        <v>-1.2065844074181618E-2</v>
      </c>
      <c r="F5149" s="2">
        <v>5144</v>
      </c>
      <c r="G5149">
        <f t="shared" ca="1" si="164"/>
        <v>1.4742406430984636E-2</v>
      </c>
    </row>
    <row r="5150" spans="2:7" x14ac:dyDescent="0.25">
      <c r="B5150" s="3">
        <v>44526</v>
      </c>
      <c r="C5150" s="4">
        <v>163.19761700000001</v>
      </c>
      <c r="D5150" s="2">
        <f t="shared" si="163"/>
        <v>-4.9781208138696626E-3</v>
      </c>
      <c r="E5150" s="2">
        <v>-4.9781208138696626E-3</v>
      </c>
      <c r="F5150" s="2">
        <v>5145</v>
      </c>
      <c r="G5150">
        <f t="shared" ca="1" si="164"/>
        <v>4.6452296547764164E-2</v>
      </c>
    </row>
    <row r="5151" spans="2:7" x14ac:dyDescent="0.25">
      <c r="B5151" s="3">
        <v>44529</v>
      </c>
      <c r="C5151" s="4">
        <v>164.01409899999999</v>
      </c>
      <c r="D5151" s="2">
        <f t="shared" si="163"/>
        <v>3.1722150210222573E-2</v>
      </c>
      <c r="E5151" s="2">
        <v>3.1722150210222573E-2</v>
      </c>
      <c r="F5151" s="2">
        <v>5146</v>
      </c>
      <c r="G5151">
        <f t="shared" ca="1" si="164"/>
        <v>-6.5816519205651042E-2</v>
      </c>
    </row>
    <row r="5152" spans="2:7" x14ac:dyDescent="0.25">
      <c r="B5152" s="3">
        <v>44530</v>
      </c>
      <c r="C5152" s="4">
        <v>158.971191</v>
      </c>
      <c r="D5152" s="2">
        <f t="shared" si="163"/>
        <v>-4.2118447791058876E-3</v>
      </c>
      <c r="E5152" s="2">
        <v>-4.2118447791058876E-3</v>
      </c>
      <c r="F5152" s="2">
        <v>5147</v>
      </c>
      <c r="G5152">
        <f t="shared" ca="1" si="164"/>
        <v>6.2378486791068284E-2</v>
      </c>
    </row>
    <row r="5153" spans="2:7" x14ac:dyDescent="0.25">
      <c r="B5153" s="3">
        <v>44531</v>
      </c>
      <c r="C5153" s="4">
        <v>159.643585</v>
      </c>
      <c r="D5153" s="2">
        <f t="shared" si="163"/>
        <v>-2.235298307859868E-2</v>
      </c>
      <c r="E5153" s="2">
        <v>-2.235298307859868E-2</v>
      </c>
      <c r="F5153" s="2">
        <v>5148</v>
      </c>
      <c r="G5153">
        <f t="shared" ca="1" si="164"/>
        <v>-2.3745986735931153E-2</v>
      </c>
    </row>
    <row r="5154" spans="2:7" x14ac:dyDescent="0.25">
      <c r="B5154" s="3">
        <v>44532</v>
      </c>
      <c r="C5154" s="4">
        <v>163.29368600000001</v>
      </c>
      <c r="D5154" s="2">
        <f t="shared" si="163"/>
        <v>2.8744354665196502E-2</v>
      </c>
      <c r="E5154" s="2">
        <v>2.8744354665196502E-2</v>
      </c>
      <c r="F5154" s="2">
        <v>5149</v>
      </c>
      <c r="G5154">
        <f t="shared" ca="1" si="164"/>
        <v>1.5846005052564641E-3</v>
      </c>
    </row>
    <row r="5155" spans="2:7" x14ac:dyDescent="0.25">
      <c r="B5155" s="3">
        <v>44533</v>
      </c>
      <c r="C5155" s="4">
        <v>158.731064</v>
      </c>
      <c r="D5155" s="2">
        <f t="shared" si="163"/>
        <v>-2.7156762896973674E-3</v>
      </c>
      <c r="E5155" s="2">
        <v>-2.7156762896973674E-3</v>
      </c>
      <c r="F5155" s="2">
        <v>5150</v>
      </c>
      <c r="G5155">
        <f t="shared" ca="1" si="164"/>
        <v>8.8847388517733321E-3</v>
      </c>
    </row>
    <row r="5156" spans="2:7" x14ac:dyDescent="0.25">
      <c r="B5156" s="3">
        <v>44536</v>
      </c>
      <c r="C5156" s="4">
        <v>159.16329999999999</v>
      </c>
      <c r="D5156" s="2">
        <f t="shared" si="163"/>
        <v>7.6010642923259476E-3</v>
      </c>
      <c r="E5156" s="2">
        <v>7.6010642923259476E-3</v>
      </c>
      <c r="F5156" s="2">
        <v>5151</v>
      </c>
      <c r="G5156">
        <f t="shared" ca="1" si="164"/>
        <v>7.6708508818853521E-2</v>
      </c>
    </row>
    <row r="5157" spans="2:7" x14ac:dyDescent="0.25">
      <c r="B5157" s="3">
        <v>44537</v>
      </c>
      <c r="C5157" s="4">
        <v>157.962616</v>
      </c>
      <c r="D5157" s="2">
        <f t="shared" si="163"/>
        <v>-6.9063099957340585E-2</v>
      </c>
      <c r="E5157" s="2">
        <v>-6.9063099957340585E-2</v>
      </c>
      <c r="F5157" s="2">
        <v>5152</v>
      </c>
      <c r="G5157">
        <f t="shared" ca="1" si="164"/>
        <v>1.2927111191542016E-2</v>
      </c>
    </row>
    <row r="5158" spans="2:7" x14ac:dyDescent="0.25">
      <c r="B5158" s="3">
        <v>44538</v>
      </c>
      <c r="C5158" s="4">
        <v>169.68133499999999</v>
      </c>
      <c r="D5158" s="2">
        <f t="shared" si="163"/>
        <v>-9.2541925331636032E-3</v>
      </c>
      <c r="E5158" s="2">
        <v>-9.2541925331636032E-3</v>
      </c>
      <c r="F5158" s="2">
        <v>5153</v>
      </c>
      <c r="G5158">
        <f t="shared" ca="1" si="164"/>
        <v>3.9002792199791298E-5</v>
      </c>
    </row>
    <row r="5159" spans="2:7" x14ac:dyDescent="0.25">
      <c r="B5159" s="3">
        <v>44539</v>
      </c>
      <c r="C5159" s="4">
        <v>171.266266</v>
      </c>
      <c r="D5159" s="2">
        <f t="shared" si="163"/>
        <v>-2.8072960005825646E-2</v>
      </c>
      <c r="E5159" s="2">
        <v>-2.8072960005825646E-2</v>
      </c>
      <c r="F5159" s="2">
        <v>5154</v>
      </c>
      <c r="G5159">
        <f t="shared" ca="1" si="164"/>
        <v>-1.8841813331853668E-2</v>
      </c>
    </row>
    <row r="5160" spans="2:7" x14ac:dyDescent="0.25">
      <c r="B5160" s="3">
        <v>44540</v>
      </c>
      <c r="C5160" s="4">
        <v>176.213089</v>
      </c>
      <c r="D5160" s="2">
        <f t="shared" si="163"/>
        <v>-2.9365061755999095E-2</v>
      </c>
      <c r="E5160" s="2">
        <v>-2.9365061755999095E-2</v>
      </c>
      <c r="F5160" s="2">
        <v>5155</v>
      </c>
      <c r="G5160">
        <f t="shared" ca="1" si="164"/>
        <v>6.1050091063650627E-2</v>
      </c>
    </row>
    <row r="5161" spans="2:7" x14ac:dyDescent="0.25">
      <c r="B5161" s="3">
        <v>44543</v>
      </c>
      <c r="C5161" s="4">
        <v>181.54414399999999</v>
      </c>
      <c r="D5161" s="2">
        <f t="shared" si="163"/>
        <v>-2.6384922189614554E-3</v>
      </c>
      <c r="E5161" s="2">
        <v>-2.6384922189614554E-3</v>
      </c>
      <c r="F5161" s="2">
        <v>5156</v>
      </c>
      <c r="G5161">
        <f t="shared" ca="1" si="164"/>
        <v>-1.5941711205918235E-2</v>
      </c>
    </row>
    <row r="5162" spans="2:7" x14ac:dyDescent="0.25">
      <c r="B5162" s="3">
        <v>44544</v>
      </c>
      <c r="C5162" s="4">
        <v>182.02441400000001</v>
      </c>
      <c r="D5162" s="2">
        <f t="shared" si="163"/>
        <v>4.9280087205385327E-2</v>
      </c>
      <c r="E5162" s="2">
        <v>4.9280087205385327E-2</v>
      </c>
      <c r="F5162" s="2">
        <v>5157</v>
      </c>
      <c r="G5162">
        <f t="shared" ca="1" si="164"/>
        <v>-2.2532549466562805E-2</v>
      </c>
    </row>
    <row r="5163" spans="2:7" x14ac:dyDescent="0.25">
      <c r="B5163" s="3">
        <v>44545</v>
      </c>
      <c r="C5163" s="4">
        <v>173.475525</v>
      </c>
      <c r="D5163" s="2">
        <f t="shared" si="163"/>
        <v>5.3368358512105717E-2</v>
      </c>
      <c r="E5163" s="2">
        <v>5.3368358512105717E-2</v>
      </c>
      <c r="F5163" s="2">
        <v>5158</v>
      </c>
      <c r="G5163">
        <f t="shared" ca="1" si="164"/>
        <v>-3.0332689046475264E-2</v>
      </c>
    </row>
    <row r="5164" spans="2:7" x14ac:dyDescent="0.25">
      <c r="B5164" s="3">
        <v>44546</v>
      </c>
      <c r="C5164" s="4">
        <v>164.68647799999999</v>
      </c>
      <c r="D5164" s="2">
        <f t="shared" si="163"/>
        <v>2.9111570021604402E-2</v>
      </c>
      <c r="E5164" s="2">
        <v>2.9111570021604402E-2</v>
      </c>
      <c r="F5164" s="2">
        <v>5159</v>
      </c>
      <c r="G5164">
        <f t="shared" ca="1" si="164"/>
        <v>-1.0282206429859614E-3</v>
      </c>
    </row>
    <row r="5165" spans="2:7" x14ac:dyDescent="0.25">
      <c r="B5165" s="3">
        <v>44547</v>
      </c>
      <c r="C5165" s="4">
        <v>160.027817</v>
      </c>
      <c r="D5165" s="2">
        <f t="shared" si="163"/>
        <v>8.1467059170969733E-2</v>
      </c>
      <c r="E5165" s="2">
        <v>8.1467059170969733E-2</v>
      </c>
      <c r="F5165" s="2">
        <v>5160</v>
      </c>
      <c r="G5165">
        <f t="shared" ca="1" si="164"/>
        <v>-2.5959119132779505E-2</v>
      </c>
    </row>
    <row r="5166" spans="2:7" x14ac:dyDescent="0.25">
      <c r="B5166" s="3">
        <v>44550</v>
      </c>
      <c r="C5166" s="4">
        <v>147.97290000000001</v>
      </c>
      <c r="D5166" s="2">
        <f t="shared" si="163"/>
        <v>-4.4058164312644366E-2</v>
      </c>
      <c r="E5166" s="2">
        <v>-4.4058164312644366E-2</v>
      </c>
      <c r="F5166" s="2">
        <v>5161</v>
      </c>
      <c r="G5166">
        <f t="shared" ca="1" si="164"/>
        <v>2.1654372138870906E-2</v>
      </c>
    </row>
    <row r="5167" spans="2:7" x14ac:dyDescent="0.25">
      <c r="B5167" s="3">
        <v>44551</v>
      </c>
      <c r="C5167" s="4">
        <v>154.79278600000001</v>
      </c>
      <c r="D5167" s="2">
        <f t="shared" si="163"/>
        <v>-4.0773981757211558E-2</v>
      </c>
      <c r="E5167" s="2">
        <v>-4.0773981757211558E-2</v>
      </c>
      <c r="F5167" s="2">
        <v>5162</v>
      </c>
      <c r="G5167">
        <f t="shared" ca="1" si="164"/>
        <v>-2.1543783889575192E-2</v>
      </c>
    </row>
    <row r="5168" spans="2:7" x14ac:dyDescent="0.25">
      <c r="B5168" s="3">
        <v>44552</v>
      </c>
      <c r="C5168" s="4">
        <v>161.372589</v>
      </c>
      <c r="D5168" s="2">
        <f t="shared" si="163"/>
        <v>-4.4911763679888098E-2</v>
      </c>
      <c r="E5168" s="2">
        <v>-4.4911763679888098E-2</v>
      </c>
      <c r="F5168" s="2">
        <v>5163</v>
      </c>
      <c r="G5168">
        <f t="shared" ca="1" si="164"/>
        <v>6.3481149326526337E-4</v>
      </c>
    </row>
    <row r="5169" spans="2:7" x14ac:dyDescent="0.25">
      <c r="B5169" s="3">
        <v>44553</v>
      </c>
      <c r="C5169" s="4">
        <v>168.96092200000001</v>
      </c>
      <c r="D5169" s="2">
        <f t="shared" si="163"/>
        <v>2.3566949118756238E-2</v>
      </c>
      <c r="E5169" s="2">
        <v>2.3566949118756238E-2</v>
      </c>
      <c r="F5169" s="2">
        <v>5164</v>
      </c>
      <c r="G5169">
        <f t="shared" ca="1" si="164"/>
        <v>9.984645836683223E-3</v>
      </c>
    </row>
    <row r="5170" spans="2:7" x14ac:dyDescent="0.25">
      <c r="B5170" s="3">
        <v>44554</v>
      </c>
      <c r="C5170" s="4">
        <v>165.07070899999999</v>
      </c>
      <c r="D5170" s="2">
        <f t="shared" si="163"/>
        <v>-1.7157561618573725E-2</v>
      </c>
      <c r="E5170" s="2">
        <v>-1.7157561618573725E-2</v>
      </c>
      <c r="F5170" s="2">
        <v>5165</v>
      </c>
      <c r="G5170">
        <f t="shared" ca="1" si="164"/>
        <v>2.0569613741681116E-2</v>
      </c>
    </row>
    <row r="5171" spans="2:7" x14ac:dyDescent="0.25">
      <c r="B5171" s="3">
        <v>44557</v>
      </c>
      <c r="C5171" s="4">
        <v>167.95236199999999</v>
      </c>
      <c r="D5171" s="2">
        <f t="shared" si="163"/>
        <v>-2.5633784546438505E-2</v>
      </c>
      <c r="E5171" s="2">
        <v>-2.5633784546438505E-2</v>
      </c>
      <c r="F5171" s="2">
        <v>5166</v>
      </c>
      <c r="G5171">
        <f t="shared" ca="1" si="164"/>
        <v>9.6527690298332715E-3</v>
      </c>
    </row>
    <row r="5172" spans="2:7" x14ac:dyDescent="0.25">
      <c r="B5172" s="3">
        <v>44558</v>
      </c>
      <c r="C5172" s="4">
        <v>172.37088</v>
      </c>
      <c r="D5172" s="2">
        <f t="shared" si="163"/>
        <v>-4.1620406637092235E-3</v>
      </c>
      <c r="E5172" s="2">
        <v>-4.1620406637092235E-3</v>
      </c>
      <c r="F5172" s="2">
        <v>5167</v>
      </c>
      <c r="G5172">
        <f t="shared" ca="1" si="164"/>
        <v>4.0646568643286966E-2</v>
      </c>
    </row>
    <row r="5173" spans="2:7" x14ac:dyDescent="0.25">
      <c r="B5173" s="3">
        <v>44559</v>
      </c>
      <c r="C5173" s="4">
        <v>173.09129300000001</v>
      </c>
      <c r="D5173" s="2">
        <f t="shared" si="163"/>
        <v>1.4068681540293336E-2</v>
      </c>
      <c r="E5173" s="2">
        <v>1.4068681540293336E-2</v>
      </c>
      <c r="F5173" s="2">
        <v>5168</v>
      </c>
      <c r="G5173">
        <f t="shared" ca="1" si="164"/>
        <v>-3.3741484084928025E-4</v>
      </c>
    </row>
    <row r="5174" spans="2:7" x14ac:dyDescent="0.25">
      <c r="B5174" s="3">
        <v>44560</v>
      </c>
      <c r="C5174" s="4">
        <v>170.689911</v>
      </c>
      <c r="D5174" s="2">
        <f t="shared" si="163"/>
        <v>-3.9237220973396833E-3</v>
      </c>
      <c r="E5174" s="2">
        <v>-3.9237220973396833E-3</v>
      </c>
      <c r="F5174" s="2">
        <v>5169</v>
      </c>
      <c r="G5174">
        <f t="shared" ca="1" si="164"/>
        <v>3.6396146785245493E-3</v>
      </c>
    </row>
    <row r="5175" spans="2:7" x14ac:dyDescent="0.25">
      <c r="B5175" s="3">
        <v>44561</v>
      </c>
      <c r="C5175" s="4">
        <v>171.362289</v>
      </c>
      <c r="D5175" s="2">
        <f t="shared" si="163"/>
        <v>5.3535181092017438E-3</v>
      </c>
      <c r="E5175" s="2">
        <v>5.3535181092017438E-3</v>
      </c>
      <c r="F5175" s="2">
        <v>5170</v>
      </c>
      <c r="G5175">
        <f t="shared" ca="1" si="164"/>
        <v>-3.3655321050263129E-2</v>
      </c>
    </row>
    <row r="5176" spans="2:7" x14ac:dyDescent="0.25">
      <c r="B5176" s="3">
        <v>44564</v>
      </c>
      <c r="C5176" s="4">
        <v>170.449783</v>
      </c>
      <c r="D5176" s="2">
        <f t="shared" si="163"/>
        <v>-4.4426493680040653E-2</v>
      </c>
      <c r="E5176" s="2">
        <v>-4.4426493680040653E-2</v>
      </c>
      <c r="F5176" s="2">
        <v>5171</v>
      </c>
      <c r="G5176">
        <f t="shared" ca="1" si="164"/>
        <v>-1.71740040508916E-2</v>
      </c>
    </row>
    <row r="5177" spans="2:7" x14ac:dyDescent="0.25">
      <c r="B5177" s="3">
        <v>44565</v>
      </c>
      <c r="C5177" s="4">
        <v>178.37432899999999</v>
      </c>
      <c r="D5177" s="2">
        <f t="shared" si="163"/>
        <v>3.0521673900720015E-2</v>
      </c>
      <c r="E5177" s="2">
        <v>3.0521673900720015E-2</v>
      </c>
      <c r="F5177" s="2">
        <v>5172</v>
      </c>
      <c r="G5177">
        <f t="shared" ca="1" si="164"/>
        <v>3.3644457975886409E-2</v>
      </c>
    </row>
    <row r="5178" spans="2:7" x14ac:dyDescent="0.25">
      <c r="B5178" s="3">
        <v>44566</v>
      </c>
      <c r="C5178" s="4">
        <v>173.09129300000001</v>
      </c>
      <c r="D5178" s="2">
        <f t="shared" si="163"/>
        <v>2.7823831389958142E-3</v>
      </c>
      <c r="E5178" s="2">
        <v>2.7823831389958142E-3</v>
      </c>
      <c r="F5178" s="2">
        <v>5173</v>
      </c>
      <c r="G5178">
        <f t="shared" ca="1" si="164"/>
        <v>6.0545181342323215E-3</v>
      </c>
    </row>
    <row r="5179" spans="2:7" x14ac:dyDescent="0.25">
      <c r="B5179" s="3">
        <v>44567</v>
      </c>
      <c r="C5179" s="4">
        <v>172.61102299999999</v>
      </c>
      <c r="D5179" s="2">
        <f t="shared" si="163"/>
        <v>5.8774866314248719E-3</v>
      </c>
      <c r="E5179" s="2">
        <v>5.8774866314248719E-3</v>
      </c>
      <c r="F5179" s="2">
        <v>5174</v>
      </c>
      <c r="G5179">
        <f t="shared" ca="1" si="164"/>
        <v>1.8405443545643354E-2</v>
      </c>
    </row>
    <row r="5180" spans="2:7" x14ac:dyDescent="0.25">
      <c r="B5180" s="3">
        <v>44568</v>
      </c>
      <c r="C5180" s="4">
        <v>171.60243199999999</v>
      </c>
      <c r="D5180" s="2">
        <f t="shared" si="163"/>
        <v>-1.4888441313712027E-2</v>
      </c>
      <c r="E5180" s="2">
        <v>-1.4888441313712027E-2</v>
      </c>
      <c r="F5180" s="2">
        <v>5175</v>
      </c>
      <c r="G5180">
        <f t="shared" ca="1" si="164"/>
        <v>-6.0807759544744974E-2</v>
      </c>
    </row>
    <row r="5181" spans="2:7" x14ac:dyDescent="0.25">
      <c r="B5181" s="3">
        <v>44571</v>
      </c>
      <c r="C5181" s="4">
        <v>174.19593800000001</v>
      </c>
      <c r="D5181" s="2">
        <f t="shared" si="163"/>
        <v>1.3128485531152622E-2</v>
      </c>
      <c r="E5181" s="2">
        <v>1.3128485531152622E-2</v>
      </c>
      <c r="F5181" s="2">
        <v>5176</v>
      </c>
      <c r="G5181">
        <f t="shared" ca="1" si="164"/>
        <v>-1.5903248720149678E-2</v>
      </c>
    </row>
    <row r="5182" spans="2:7" x14ac:dyDescent="0.25">
      <c r="B5182" s="3">
        <v>44572</v>
      </c>
      <c r="C5182" s="4">
        <v>171.93864400000001</v>
      </c>
      <c r="D5182" s="2">
        <f t="shared" si="163"/>
        <v>-3.0598322208091749E-2</v>
      </c>
      <c r="E5182" s="2">
        <v>-3.0598322208091749E-2</v>
      </c>
      <c r="F5182" s="2">
        <v>5177</v>
      </c>
      <c r="G5182">
        <f t="shared" ca="1" si="164"/>
        <v>-2.2562705580774469E-2</v>
      </c>
    </row>
    <row r="5183" spans="2:7" x14ac:dyDescent="0.25">
      <c r="B5183" s="3">
        <v>44573</v>
      </c>
      <c r="C5183" s="4">
        <v>177.36573799999999</v>
      </c>
      <c r="D5183" s="2">
        <f t="shared" si="163"/>
        <v>-1.7819253501105619E-2</v>
      </c>
      <c r="E5183" s="2">
        <v>-1.7819253501105619E-2</v>
      </c>
      <c r="F5183" s="2">
        <v>5178</v>
      </c>
      <c r="G5183">
        <f t="shared" ca="1" si="164"/>
        <v>2.4578606516918754E-2</v>
      </c>
    </row>
    <row r="5184" spans="2:7" x14ac:dyDescent="0.25">
      <c r="B5184" s="3">
        <v>44574</v>
      </c>
      <c r="C5184" s="4">
        <v>180.58360300000001</v>
      </c>
      <c r="D5184" s="2">
        <f t="shared" si="163"/>
        <v>-1.1826457883811814E-2</v>
      </c>
      <c r="E5184" s="2">
        <v>-1.1826457883811814E-2</v>
      </c>
      <c r="F5184" s="2">
        <v>5179</v>
      </c>
      <c r="G5184">
        <f t="shared" ca="1" si="164"/>
        <v>-4.354250770290722E-2</v>
      </c>
    </row>
    <row r="5185" spans="2:7" x14ac:dyDescent="0.25">
      <c r="B5185" s="3">
        <v>44575</v>
      </c>
      <c r="C5185" s="4">
        <v>182.74482699999999</v>
      </c>
      <c r="D5185" s="2">
        <f t="shared" si="163"/>
        <v>-2.5608246679061718E-2</v>
      </c>
      <c r="E5185" s="2">
        <v>-2.5608246679061718E-2</v>
      </c>
      <c r="F5185" s="2">
        <v>5180</v>
      </c>
      <c r="G5185">
        <f t="shared" ca="1" si="164"/>
        <v>9.4257795504997022E-2</v>
      </c>
    </row>
    <row r="5186" spans="2:7" x14ac:dyDescent="0.25">
      <c r="B5186" s="3">
        <v>44578</v>
      </c>
      <c r="C5186" s="4">
        <v>187.54759200000001</v>
      </c>
      <c r="D5186" s="2">
        <f t="shared" si="163"/>
        <v>5.0013422484676502E-2</v>
      </c>
      <c r="E5186" s="2">
        <v>5.0013422484676502E-2</v>
      </c>
      <c r="F5186" s="2">
        <v>5181</v>
      </c>
      <c r="G5186">
        <f t="shared" ca="1" si="164"/>
        <v>5.835293069925214E-2</v>
      </c>
    </row>
    <row r="5187" spans="2:7" x14ac:dyDescent="0.25">
      <c r="B5187" s="3">
        <v>44579</v>
      </c>
      <c r="C5187" s="4">
        <v>178.61447100000001</v>
      </c>
      <c r="D5187" s="2">
        <f t="shared" si="163"/>
        <v>2.2827253851896826E-2</v>
      </c>
      <c r="E5187" s="2">
        <v>2.2827253851896826E-2</v>
      </c>
      <c r="F5187" s="2">
        <v>5182</v>
      </c>
      <c r="G5187">
        <f t="shared" ca="1" si="164"/>
        <v>-5.4783527580912128E-3</v>
      </c>
    </row>
    <row r="5188" spans="2:7" x14ac:dyDescent="0.25">
      <c r="B5188" s="3">
        <v>44580</v>
      </c>
      <c r="C5188" s="4">
        <v>174.62818899999999</v>
      </c>
      <c r="D5188" s="2">
        <f t="shared" si="163"/>
        <v>-2.1265125829546368E-2</v>
      </c>
      <c r="E5188" s="2">
        <v>-2.1265125829546368E-2</v>
      </c>
      <c r="F5188" s="2">
        <v>5183</v>
      </c>
      <c r="G5188">
        <f t="shared" ca="1" si="164"/>
        <v>-3.3365706115158211E-2</v>
      </c>
    </row>
    <row r="5189" spans="2:7" x14ac:dyDescent="0.25">
      <c r="B5189" s="3">
        <v>44581</v>
      </c>
      <c r="C5189" s="4">
        <v>178.42236299999999</v>
      </c>
      <c r="D5189" s="2">
        <f t="shared" si="163"/>
        <v>4.5889637817705345E-2</v>
      </c>
      <c r="E5189" s="2">
        <v>4.5889637817705345E-2</v>
      </c>
      <c r="F5189" s="2">
        <v>5184</v>
      </c>
      <c r="G5189">
        <f t="shared" ca="1" si="164"/>
        <v>1.1316836988218518E-2</v>
      </c>
    </row>
    <row r="5190" spans="2:7" x14ac:dyDescent="0.25">
      <c r="B5190" s="3">
        <v>44582</v>
      </c>
      <c r="C5190" s="4">
        <v>170.593872</v>
      </c>
      <c r="D5190" s="2">
        <f t="shared" ref="D5190:D5253" si="165">(C5190-C5191)/C5191</f>
        <v>4.0117118224086444E-2</v>
      </c>
      <c r="E5190" s="2">
        <v>4.0117118224086444E-2</v>
      </c>
      <c r="F5190" s="2">
        <v>5185</v>
      </c>
      <c r="G5190">
        <f t="shared" ca="1" si="164"/>
        <v>1.5513070282072489E-2</v>
      </c>
    </row>
    <row r="5191" spans="2:7" x14ac:dyDescent="0.25">
      <c r="B5191" s="3">
        <v>44585</v>
      </c>
      <c r="C5191" s="4">
        <v>164.01409899999999</v>
      </c>
      <c r="D5191" s="2">
        <f t="shared" si="165"/>
        <v>-3.5583061524417418E-2</v>
      </c>
      <c r="E5191" s="2">
        <v>-3.5583061524417418E-2</v>
      </c>
      <c r="F5191" s="2">
        <v>5186</v>
      </c>
      <c r="G5191">
        <f t="shared" ca="1" si="164"/>
        <v>-1.4715326209434233E-2</v>
      </c>
    </row>
    <row r="5192" spans="2:7" x14ac:dyDescent="0.25">
      <c r="B5192" s="3">
        <v>44586</v>
      </c>
      <c r="C5192" s="4">
        <v>170.065552</v>
      </c>
      <c r="D5192" s="2">
        <f t="shared" si="165"/>
        <v>-1.3649099926188502E-2</v>
      </c>
      <c r="E5192" s="2">
        <v>-1.3649099926188502E-2</v>
      </c>
      <c r="F5192" s="2">
        <v>5187</v>
      </c>
      <c r="G5192">
        <f t="shared" ref="G5192:G5255" ca="1" si="166">_xlfn.NORM.INV(RAND(),K$7,K$8)</f>
        <v>1.7803105209437852E-2</v>
      </c>
    </row>
    <row r="5193" spans="2:7" x14ac:dyDescent="0.25">
      <c r="B5193" s="3">
        <v>44588</v>
      </c>
      <c r="C5193" s="4">
        <v>172.418915</v>
      </c>
      <c r="D5193" s="2">
        <f t="shared" si="165"/>
        <v>8.4269687236178739E-3</v>
      </c>
      <c r="E5193" s="2">
        <v>8.4269687236178739E-3</v>
      </c>
      <c r="F5193" s="2">
        <v>5188</v>
      </c>
      <c r="G5193">
        <f t="shared" ca="1" si="166"/>
        <v>-2.9117865889160609E-3</v>
      </c>
    </row>
    <row r="5194" spans="2:7" x14ac:dyDescent="0.25">
      <c r="B5194" s="3">
        <v>44589</v>
      </c>
      <c r="C5194" s="4">
        <v>170.97808800000001</v>
      </c>
      <c r="D5194" s="2">
        <f t="shared" si="165"/>
        <v>-3.4445369205412323E-2</v>
      </c>
      <c r="E5194" s="2">
        <v>-3.4445369205412323E-2</v>
      </c>
      <c r="F5194" s="2">
        <v>5189</v>
      </c>
      <c r="G5194">
        <f t="shared" ca="1" si="166"/>
        <v>2.74112254282225E-2</v>
      </c>
    </row>
    <row r="5195" spans="2:7" x14ac:dyDescent="0.25">
      <c r="B5195" s="3">
        <v>44592</v>
      </c>
      <c r="C5195" s="4">
        <v>177.07759100000001</v>
      </c>
      <c r="D5195" s="2">
        <f t="shared" si="165"/>
        <v>-2.2793540385383268E-2</v>
      </c>
      <c r="E5195" s="2">
        <v>-2.2793540385383268E-2</v>
      </c>
      <c r="F5195" s="2">
        <v>5190</v>
      </c>
      <c r="G5195">
        <f t="shared" ca="1" si="166"/>
        <v>-4.1017171203631506E-2</v>
      </c>
    </row>
    <row r="5196" spans="2:7" x14ac:dyDescent="0.25">
      <c r="B5196" s="3">
        <v>44593</v>
      </c>
      <c r="C5196" s="4">
        <v>181.20796200000001</v>
      </c>
      <c r="D5196" s="2">
        <f t="shared" si="165"/>
        <v>-6.5823853546941816E-3</v>
      </c>
      <c r="E5196" s="2">
        <v>-6.5823853546941816E-3</v>
      </c>
      <c r="F5196" s="2">
        <v>5191</v>
      </c>
      <c r="G5196">
        <f t="shared" ca="1" si="166"/>
        <v>-1.2179952793512357E-2</v>
      </c>
    </row>
    <row r="5197" spans="2:7" x14ac:dyDescent="0.25">
      <c r="B5197" s="3">
        <v>44594</v>
      </c>
      <c r="C5197" s="4">
        <v>182.408646</v>
      </c>
      <c r="D5197" s="2">
        <f t="shared" si="165"/>
        <v>3.9651109599657796E-3</v>
      </c>
      <c r="E5197" s="2">
        <v>3.9651109599657796E-3</v>
      </c>
      <c r="F5197" s="2">
        <v>5192</v>
      </c>
      <c r="G5197">
        <f t="shared" ca="1" si="166"/>
        <v>5.526504266893921E-2</v>
      </c>
    </row>
    <row r="5198" spans="2:7" x14ac:dyDescent="0.25">
      <c r="B5198" s="3">
        <v>44595</v>
      </c>
      <c r="C5198" s="4">
        <v>181.688232</v>
      </c>
      <c r="D5198" s="2">
        <f t="shared" si="165"/>
        <v>-7.8678228778536613E-3</v>
      </c>
      <c r="E5198" s="2">
        <v>-7.8678228778536613E-3</v>
      </c>
      <c r="F5198" s="2">
        <v>5193</v>
      </c>
      <c r="G5198">
        <f t="shared" ca="1" si="166"/>
        <v>3.0240687960890477E-2</v>
      </c>
    </row>
    <row r="5199" spans="2:7" x14ac:dyDescent="0.25">
      <c r="B5199" s="3">
        <v>44596</v>
      </c>
      <c r="C5199" s="4">
        <v>183.12905900000001</v>
      </c>
      <c r="D5199" s="2">
        <f t="shared" si="165"/>
        <v>5.4188497263240633E-2</v>
      </c>
      <c r="E5199" s="2">
        <v>5.4188497263240633E-2</v>
      </c>
      <c r="F5199" s="2">
        <v>5194</v>
      </c>
      <c r="G5199">
        <f t="shared" ca="1" si="166"/>
        <v>-2.1181175951077304E-2</v>
      </c>
    </row>
    <row r="5200" spans="2:7" x14ac:dyDescent="0.25">
      <c r="B5200" s="3">
        <v>44599</v>
      </c>
      <c r="C5200" s="4">
        <v>173.71566799999999</v>
      </c>
      <c r="D5200" s="2">
        <f t="shared" si="165"/>
        <v>1.1748302847744143E-2</v>
      </c>
      <c r="E5200" s="2">
        <v>1.1748302847744143E-2</v>
      </c>
      <c r="F5200" s="2">
        <v>5195</v>
      </c>
      <c r="G5200">
        <f t="shared" ca="1" si="166"/>
        <v>-5.6235618048817826E-2</v>
      </c>
    </row>
    <row r="5201" spans="2:7" x14ac:dyDescent="0.25">
      <c r="B5201" s="3">
        <v>44600</v>
      </c>
      <c r="C5201" s="4">
        <v>171.69850199999999</v>
      </c>
      <c r="D5201" s="2">
        <f t="shared" si="165"/>
        <v>-1.6506183171312833E-2</v>
      </c>
      <c r="E5201" s="2">
        <v>-1.6506183171312833E-2</v>
      </c>
      <c r="F5201" s="2">
        <v>5196</v>
      </c>
      <c r="G5201">
        <f t="shared" ca="1" si="166"/>
        <v>1.8457026327044143E-2</v>
      </c>
    </row>
    <row r="5202" spans="2:7" x14ac:dyDescent="0.25">
      <c r="B5202" s="3">
        <v>44601</v>
      </c>
      <c r="C5202" s="4">
        <v>174.58015399999999</v>
      </c>
      <c r="D5202" s="2">
        <f t="shared" si="165"/>
        <v>-1.7301960387419657E-2</v>
      </c>
      <c r="E5202" s="2">
        <v>-1.7301960387419657E-2</v>
      </c>
      <c r="F5202" s="2">
        <v>5197</v>
      </c>
      <c r="G5202">
        <f t="shared" ca="1" si="166"/>
        <v>6.8956173506170851E-2</v>
      </c>
    </row>
    <row r="5203" spans="2:7" x14ac:dyDescent="0.25">
      <c r="B5203" s="3">
        <v>44602</v>
      </c>
      <c r="C5203" s="4">
        <v>177.65391500000001</v>
      </c>
      <c r="D5203" s="2">
        <f t="shared" si="165"/>
        <v>7.031242812715234E-2</v>
      </c>
      <c r="E5203" s="2">
        <v>7.031242812715234E-2</v>
      </c>
      <c r="F5203" s="2">
        <v>5198</v>
      </c>
      <c r="G5203">
        <f t="shared" ca="1" si="166"/>
        <v>-2.0713273274363571E-2</v>
      </c>
    </row>
    <row r="5204" spans="2:7" x14ac:dyDescent="0.25">
      <c r="B5204" s="3">
        <v>44603</v>
      </c>
      <c r="C5204" s="4">
        <v>165.98323099999999</v>
      </c>
      <c r="D5204" s="2">
        <f t="shared" si="165"/>
        <v>8.2367749631967413E-2</v>
      </c>
      <c r="E5204" s="2">
        <v>8.2367749631967413E-2</v>
      </c>
      <c r="F5204" s="2">
        <v>5199</v>
      </c>
      <c r="G5204">
        <f t="shared" ca="1" si="166"/>
        <v>1.1166745997163826E-2</v>
      </c>
    </row>
    <row r="5205" spans="2:7" x14ac:dyDescent="0.25">
      <c r="B5205" s="3">
        <v>44607</v>
      </c>
      <c r="C5205" s="4">
        <v>153.35197400000001</v>
      </c>
      <c r="D5205" s="2">
        <f t="shared" si="165"/>
        <v>-1.8746110347813136E-2</v>
      </c>
      <c r="E5205" s="2">
        <v>-1.8746110347813136E-2</v>
      </c>
      <c r="F5205" s="2">
        <v>5200</v>
      </c>
      <c r="G5205">
        <f t="shared" ca="1" si="166"/>
        <v>-5.3384258548762629E-2</v>
      </c>
    </row>
    <row r="5206" spans="2:7" x14ac:dyDescent="0.25">
      <c r="B5206" s="3">
        <v>44608</v>
      </c>
      <c r="C5206" s="4">
        <v>156.28164699999999</v>
      </c>
      <c r="D5206" s="2">
        <f t="shared" si="165"/>
        <v>3.8952634829375173E-2</v>
      </c>
      <c r="E5206" s="2">
        <v>3.8952634829375173E-2</v>
      </c>
      <c r="F5206" s="2">
        <v>5201</v>
      </c>
      <c r="G5206">
        <f t="shared" ca="1" si="166"/>
        <v>1.0558819824169492E-2</v>
      </c>
    </row>
    <row r="5207" spans="2:7" x14ac:dyDescent="0.25">
      <c r="B5207" s="3">
        <v>44609</v>
      </c>
      <c r="C5207" s="4">
        <v>150.422302</v>
      </c>
      <c r="D5207" s="2">
        <f t="shared" si="165"/>
        <v>4.8123173649465955E-3</v>
      </c>
      <c r="E5207" s="2">
        <v>4.8123173649465955E-3</v>
      </c>
      <c r="F5207" s="2">
        <v>5202</v>
      </c>
      <c r="G5207">
        <f t="shared" ca="1" si="166"/>
        <v>-1.8028519045392322E-2</v>
      </c>
    </row>
    <row r="5208" spans="2:7" x14ac:dyDescent="0.25">
      <c r="B5208" s="3">
        <v>44610</v>
      </c>
      <c r="C5208" s="4">
        <v>149.70188899999999</v>
      </c>
      <c r="D5208" s="2">
        <f t="shared" si="165"/>
        <v>5.1264848770612798E-2</v>
      </c>
      <c r="E5208" s="2">
        <v>5.1264848770612798E-2</v>
      </c>
      <c r="F5208" s="2">
        <v>5203</v>
      </c>
      <c r="G5208">
        <f t="shared" ca="1" si="166"/>
        <v>2.6515270846963659E-2</v>
      </c>
    </row>
    <row r="5209" spans="2:7" x14ac:dyDescent="0.25">
      <c r="B5209" s="3">
        <v>44613</v>
      </c>
      <c r="C5209" s="4">
        <v>142.40168800000001</v>
      </c>
      <c r="D5209" s="2">
        <f t="shared" si="165"/>
        <v>1.8900305064007653E-2</v>
      </c>
      <c r="E5209" s="2">
        <v>1.8900305064007653E-2</v>
      </c>
      <c r="F5209" s="2">
        <v>5204</v>
      </c>
      <c r="G5209">
        <f t="shared" ca="1" si="166"/>
        <v>6.1783599849358599E-2</v>
      </c>
    </row>
    <row r="5210" spans="2:7" x14ac:dyDescent="0.25">
      <c r="B5210" s="3">
        <v>44614</v>
      </c>
      <c r="C5210" s="4">
        <v>139.760178</v>
      </c>
      <c r="D5210" s="2">
        <f t="shared" si="165"/>
        <v>-9.5301911304520662E-3</v>
      </c>
      <c r="E5210" s="2">
        <v>-9.5301911304520662E-3</v>
      </c>
      <c r="F5210" s="2">
        <v>5205</v>
      </c>
      <c r="G5210">
        <f t="shared" ca="1" si="166"/>
        <v>-2.446868208244872E-2</v>
      </c>
    </row>
    <row r="5211" spans="2:7" x14ac:dyDescent="0.25">
      <c r="B5211" s="3">
        <v>44615</v>
      </c>
      <c r="C5211" s="4">
        <v>141.10493500000001</v>
      </c>
      <c r="D5211" s="2">
        <f t="shared" si="165"/>
        <v>6.6811895690342724E-2</v>
      </c>
      <c r="E5211" s="2">
        <v>6.6811895690342724E-2</v>
      </c>
      <c r="F5211" s="2">
        <v>5206</v>
      </c>
      <c r="G5211">
        <f t="shared" ca="1" si="166"/>
        <v>2.7070810660741216E-2</v>
      </c>
    </row>
    <row r="5212" spans="2:7" x14ac:dyDescent="0.25">
      <c r="B5212" s="3">
        <v>44616</v>
      </c>
      <c r="C5212" s="4">
        <v>132.26786799999999</v>
      </c>
      <c r="D5212" s="2">
        <f t="shared" si="165"/>
        <v>-3.4023176689539567E-2</v>
      </c>
      <c r="E5212" s="2">
        <v>-3.4023176689539567E-2</v>
      </c>
      <c r="F5212" s="2">
        <v>5207</v>
      </c>
      <c r="G5212">
        <f t="shared" ca="1" si="166"/>
        <v>1.4379754430070654E-2</v>
      </c>
    </row>
    <row r="5213" spans="2:7" x14ac:dyDescent="0.25">
      <c r="B5213" s="3">
        <v>44617</v>
      </c>
      <c r="C5213" s="4">
        <v>136.92654400000001</v>
      </c>
      <c r="D5213" s="2">
        <f t="shared" si="165"/>
        <v>4.934733518533364E-3</v>
      </c>
      <c r="E5213" s="2">
        <v>4.934733518533364E-3</v>
      </c>
      <c r="F5213" s="2">
        <v>5208</v>
      </c>
      <c r="G5213">
        <f t="shared" ca="1" si="166"/>
        <v>2.5829755416115594E-3</v>
      </c>
    </row>
    <row r="5214" spans="2:7" x14ac:dyDescent="0.25">
      <c r="B5214" s="3">
        <v>44620</v>
      </c>
      <c r="C5214" s="4">
        <v>136.254166</v>
      </c>
      <c r="D5214" s="2">
        <f t="shared" si="165"/>
        <v>-4.7027233072673466E-2</v>
      </c>
      <c r="E5214" s="2">
        <v>-4.7027233072673466E-2</v>
      </c>
      <c r="F5214" s="2">
        <v>5209</v>
      </c>
      <c r="G5214">
        <f t="shared" ca="1" si="166"/>
        <v>5.263802968535642E-2</v>
      </c>
    </row>
    <row r="5215" spans="2:7" x14ac:dyDescent="0.25">
      <c r="B5215" s="3">
        <v>44622</v>
      </c>
      <c r="C5215" s="4">
        <v>142.978027</v>
      </c>
      <c r="D5215" s="2">
        <f t="shared" si="165"/>
        <v>1.2929646559541968E-2</v>
      </c>
      <c r="E5215" s="2">
        <v>1.2929646559541968E-2</v>
      </c>
      <c r="F5215" s="2">
        <v>5210</v>
      </c>
      <c r="G5215">
        <f t="shared" ca="1" si="166"/>
        <v>7.829489965973474E-2</v>
      </c>
    </row>
    <row r="5216" spans="2:7" x14ac:dyDescent="0.25">
      <c r="B5216" s="3">
        <v>44623</v>
      </c>
      <c r="C5216" s="4">
        <v>141.15296900000001</v>
      </c>
      <c r="D5216" s="2">
        <f t="shared" si="165"/>
        <v>2.3685094544739931E-2</v>
      </c>
      <c r="E5216" s="2">
        <v>2.3685094544739931E-2</v>
      </c>
      <c r="F5216" s="2">
        <v>5211</v>
      </c>
      <c r="G5216">
        <f t="shared" ca="1" si="166"/>
        <v>-3.1610983332725905E-2</v>
      </c>
    </row>
    <row r="5217" spans="2:7" x14ac:dyDescent="0.25">
      <c r="B5217" s="3">
        <v>44624</v>
      </c>
      <c r="C5217" s="4">
        <v>137.8871</v>
      </c>
      <c r="D5217" s="2">
        <f t="shared" si="165"/>
        <v>3.7960830257556658E-2</v>
      </c>
      <c r="E5217" s="2">
        <v>3.7960830257556658E-2</v>
      </c>
      <c r="F5217" s="2">
        <v>5212</v>
      </c>
      <c r="G5217">
        <f t="shared" ca="1" si="166"/>
        <v>3.8645250621851708E-2</v>
      </c>
    </row>
    <row r="5218" spans="2:7" x14ac:dyDescent="0.25">
      <c r="B5218" s="3">
        <v>44627</v>
      </c>
      <c r="C5218" s="4">
        <v>132.844223</v>
      </c>
      <c r="D5218" s="2">
        <f t="shared" si="165"/>
        <v>-1.5658198783048714E-2</v>
      </c>
      <c r="E5218" s="2">
        <v>-1.5658198783048714E-2</v>
      </c>
      <c r="F5218" s="2">
        <v>5213</v>
      </c>
      <c r="G5218">
        <f t="shared" ca="1" si="166"/>
        <v>8.1330087469636513E-3</v>
      </c>
    </row>
    <row r="5219" spans="2:7" x14ac:dyDescent="0.25">
      <c r="B5219" s="3">
        <v>44628</v>
      </c>
      <c r="C5219" s="4">
        <v>134.957413</v>
      </c>
      <c r="D5219" s="2">
        <f t="shared" si="165"/>
        <v>-5.0996325641326799E-2</v>
      </c>
      <c r="E5219" s="2">
        <v>-5.0996325641326799E-2</v>
      </c>
      <c r="F5219" s="2">
        <v>5214</v>
      </c>
      <c r="G5219">
        <f t="shared" ca="1" si="166"/>
        <v>3.300381176990199E-2</v>
      </c>
    </row>
    <row r="5220" spans="2:7" x14ac:dyDescent="0.25">
      <c r="B5220" s="3">
        <v>44629</v>
      </c>
      <c r="C5220" s="4">
        <v>142.20957899999999</v>
      </c>
      <c r="D5220" s="2">
        <f t="shared" si="165"/>
        <v>3.7288272831312126E-3</v>
      </c>
      <c r="E5220" s="2">
        <v>3.7288272831312126E-3</v>
      </c>
      <c r="F5220" s="2">
        <v>5215</v>
      </c>
      <c r="G5220">
        <f t="shared" ca="1" si="166"/>
        <v>-1.0724282989293551E-3</v>
      </c>
    </row>
    <row r="5221" spans="2:7" x14ac:dyDescent="0.25">
      <c r="B5221" s="3">
        <v>44630</v>
      </c>
      <c r="C5221" s="4">
        <v>141.681274</v>
      </c>
      <c r="D5221" s="2">
        <f t="shared" si="165"/>
        <v>-8.0699657803316952E-3</v>
      </c>
      <c r="E5221" s="2">
        <v>-8.0699657803316952E-3</v>
      </c>
      <c r="F5221" s="2">
        <v>5216</v>
      </c>
      <c r="G5221">
        <f t="shared" ca="1" si="166"/>
        <v>-1.8137452370126195E-2</v>
      </c>
    </row>
    <row r="5222" spans="2:7" x14ac:dyDescent="0.25">
      <c r="B5222" s="3">
        <v>44631</v>
      </c>
      <c r="C5222" s="4">
        <v>142.83393899999999</v>
      </c>
      <c r="D5222" s="2">
        <f t="shared" si="165"/>
        <v>7.1115002658057687E-3</v>
      </c>
      <c r="E5222" s="2">
        <v>7.1115002658057687E-3</v>
      </c>
      <c r="F5222" s="2">
        <v>5217</v>
      </c>
      <c r="G5222">
        <f t="shared" ca="1" si="166"/>
        <v>-1.8594865326635238E-2</v>
      </c>
    </row>
    <row r="5223" spans="2:7" x14ac:dyDescent="0.25">
      <c r="B5223" s="3">
        <v>44634</v>
      </c>
      <c r="C5223" s="4">
        <v>141.82534799999999</v>
      </c>
      <c r="D5223" s="2">
        <f t="shared" si="165"/>
        <v>3.2878497460388595E-2</v>
      </c>
      <c r="E5223" s="2">
        <v>3.2878497460388595E-2</v>
      </c>
      <c r="F5223" s="2">
        <v>5218</v>
      </c>
      <c r="G5223">
        <f t="shared" ca="1" si="166"/>
        <v>-1.6036195130762626E-2</v>
      </c>
    </row>
    <row r="5224" spans="2:7" x14ac:dyDescent="0.25">
      <c r="B5224" s="3">
        <v>44635</v>
      </c>
      <c r="C5224" s="4">
        <v>137.310776</v>
      </c>
      <c r="D5224" s="2">
        <f t="shared" si="165"/>
        <v>-5.5652688198769597E-3</v>
      </c>
      <c r="E5224" s="2">
        <v>-5.5652688198769597E-3</v>
      </c>
      <c r="F5224" s="2">
        <v>5219</v>
      </c>
      <c r="G5224">
        <f t="shared" ca="1" si="166"/>
        <v>-3.9451553196627351E-4</v>
      </c>
    </row>
    <row r="5225" spans="2:7" x14ac:dyDescent="0.25">
      <c r="B5225" s="3">
        <v>44636</v>
      </c>
      <c r="C5225" s="4">
        <v>138.07922400000001</v>
      </c>
      <c r="D5225" s="2">
        <f t="shared" si="165"/>
        <v>-2.0824779564539162E-3</v>
      </c>
      <c r="E5225" s="2">
        <v>-2.0824779564539162E-3</v>
      </c>
      <c r="F5225" s="2">
        <v>5220</v>
      </c>
      <c r="G5225">
        <f t="shared" ca="1" si="166"/>
        <v>4.1420235385387066E-3</v>
      </c>
    </row>
    <row r="5226" spans="2:7" x14ac:dyDescent="0.25">
      <c r="B5226" s="3">
        <v>44637</v>
      </c>
      <c r="C5226" s="4">
        <v>138.36737099999999</v>
      </c>
      <c r="D5226" s="2">
        <f t="shared" si="165"/>
        <v>-3.8705480378391686E-2</v>
      </c>
      <c r="E5226" s="2">
        <v>-3.8705480378391686E-2</v>
      </c>
      <c r="F5226" s="2">
        <v>5221</v>
      </c>
      <c r="G5226">
        <f t="shared" ca="1" si="166"/>
        <v>5.4917189217051104E-2</v>
      </c>
    </row>
    <row r="5227" spans="2:7" x14ac:dyDescent="0.25">
      <c r="B5227" s="3">
        <v>44641</v>
      </c>
      <c r="C5227" s="4">
        <v>143.93858299999999</v>
      </c>
      <c r="D5227" s="2">
        <f t="shared" si="165"/>
        <v>3.3092005335153711E-2</v>
      </c>
      <c r="E5227" s="2">
        <v>3.3092005335153711E-2</v>
      </c>
      <c r="F5227" s="2">
        <v>5222</v>
      </c>
      <c r="G5227">
        <f t="shared" ca="1" si="166"/>
        <v>1.4795093406616493E-2</v>
      </c>
    </row>
    <row r="5228" spans="2:7" x14ac:dyDescent="0.25">
      <c r="B5228" s="3">
        <v>44642</v>
      </c>
      <c r="C5228" s="4">
        <v>139.32794200000001</v>
      </c>
      <c r="D5228" s="2">
        <f t="shared" si="165"/>
        <v>-1.6276532260364823E-2</v>
      </c>
      <c r="E5228" s="2">
        <v>-1.6276532260364823E-2</v>
      </c>
      <c r="F5228" s="2">
        <v>5223</v>
      </c>
      <c r="G5228">
        <f t="shared" ca="1" si="166"/>
        <v>-8.9485992622555487E-3</v>
      </c>
    </row>
    <row r="5229" spans="2:7" x14ac:dyDescent="0.25">
      <c r="B5229" s="3">
        <v>44643</v>
      </c>
      <c r="C5229" s="4">
        <v>141.63324</v>
      </c>
      <c r="D5229" s="2">
        <f t="shared" si="165"/>
        <v>-4.1287511873297524E-2</v>
      </c>
      <c r="E5229" s="2">
        <v>-4.1287511873297524E-2</v>
      </c>
      <c r="F5229" s="2">
        <v>5224</v>
      </c>
      <c r="G5229">
        <f t="shared" ca="1" si="166"/>
        <v>-3.79158341852864E-2</v>
      </c>
    </row>
    <row r="5230" spans="2:7" x14ac:dyDescent="0.25">
      <c r="B5230" s="3">
        <v>44644</v>
      </c>
      <c r="C5230" s="4">
        <v>147.73275799999999</v>
      </c>
      <c r="D5230" s="2">
        <f t="shared" si="165"/>
        <v>-9.7427703194437603E-4</v>
      </c>
      <c r="E5230" s="2">
        <v>-9.7427703194437603E-4</v>
      </c>
      <c r="F5230" s="2">
        <v>5225</v>
      </c>
      <c r="G5230">
        <f t="shared" ca="1" si="166"/>
        <v>-1.9610514978467879E-2</v>
      </c>
    </row>
    <row r="5231" spans="2:7" x14ac:dyDescent="0.25">
      <c r="B5231" s="3">
        <v>44645</v>
      </c>
      <c r="C5231" s="4">
        <v>147.87683100000001</v>
      </c>
      <c r="D5231" s="2">
        <f t="shared" si="165"/>
        <v>5.5519174425545225E-3</v>
      </c>
      <c r="E5231" s="2">
        <v>5.5519174425545225E-3</v>
      </c>
      <c r="F5231" s="2">
        <v>5226</v>
      </c>
      <c r="G5231">
        <f t="shared" ca="1" si="166"/>
        <v>3.0551627751411386E-2</v>
      </c>
    </row>
    <row r="5232" spans="2:7" x14ac:dyDescent="0.25">
      <c r="B5232" s="3">
        <v>44648</v>
      </c>
      <c r="C5232" s="4">
        <v>147.06036399999999</v>
      </c>
      <c r="D5232" s="2">
        <f t="shared" si="165"/>
        <v>-6.2748752006145228E-2</v>
      </c>
      <c r="E5232" s="2">
        <v>-6.2748752006145228E-2</v>
      </c>
      <c r="F5232" s="2">
        <v>5227</v>
      </c>
      <c r="G5232">
        <f t="shared" ca="1" si="166"/>
        <v>-8.6884072416600885E-2</v>
      </c>
    </row>
    <row r="5233" spans="2:7" x14ac:dyDescent="0.25">
      <c r="B5233" s="3">
        <v>44649</v>
      </c>
      <c r="C5233" s="4">
        <v>156.90602100000001</v>
      </c>
      <c r="D5233" s="2">
        <f t="shared" si="165"/>
        <v>5.5402049758309256E-3</v>
      </c>
      <c r="E5233" s="2">
        <v>5.5402049758309256E-3</v>
      </c>
      <c r="F5233" s="2">
        <v>5228</v>
      </c>
      <c r="G5233">
        <f t="shared" ca="1" si="166"/>
        <v>-2.6241894600090711E-3</v>
      </c>
    </row>
    <row r="5234" spans="2:7" x14ac:dyDescent="0.25">
      <c r="B5234" s="3">
        <v>44650</v>
      </c>
      <c r="C5234" s="4">
        <v>156.04151899999999</v>
      </c>
      <c r="D5234" s="2">
        <f t="shared" si="165"/>
        <v>-2.9859627762056001E-2</v>
      </c>
      <c r="E5234" s="2">
        <v>-2.9859627762056001E-2</v>
      </c>
      <c r="F5234" s="2">
        <v>5229</v>
      </c>
      <c r="G5234">
        <f t="shared" ca="1" si="166"/>
        <v>-1.3960215649292259E-2</v>
      </c>
    </row>
    <row r="5235" spans="2:7" x14ac:dyDescent="0.25">
      <c r="B5235" s="3">
        <v>44651</v>
      </c>
      <c r="C5235" s="4">
        <v>160.844269</v>
      </c>
      <c r="D5235" s="2">
        <f t="shared" si="165"/>
        <v>-9.1427032670183137E-2</v>
      </c>
      <c r="E5235" s="2">
        <v>-9.1427032670183137E-2</v>
      </c>
      <c r="F5235" s="2">
        <v>5230</v>
      </c>
      <c r="G5235">
        <f t="shared" ca="1" si="166"/>
        <v>4.2441667924994042E-2</v>
      </c>
    </row>
    <row r="5236" spans="2:7" x14ac:dyDescent="0.25">
      <c r="B5236" s="3">
        <v>44652</v>
      </c>
      <c r="C5236" s="4">
        <v>177.02955600000001</v>
      </c>
      <c r="D5236" s="2">
        <f t="shared" si="165"/>
        <v>-1.2590404706201116E-2</v>
      </c>
      <c r="E5236" s="2">
        <v>-1.2590404706201116E-2</v>
      </c>
      <c r="F5236" s="2">
        <v>5231</v>
      </c>
      <c r="G5236">
        <f t="shared" ca="1" si="166"/>
        <v>-3.9020392786200883E-2</v>
      </c>
    </row>
    <row r="5237" spans="2:7" x14ac:dyDescent="0.25">
      <c r="B5237" s="3">
        <v>44655</v>
      </c>
      <c r="C5237" s="4">
        <v>179.28684999999999</v>
      </c>
      <c r="D5237" s="2">
        <f t="shared" si="165"/>
        <v>-2.1385300056245313E-3</v>
      </c>
      <c r="E5237" s="2">
        <v>-2.1385300056245313E-3</v>
      </c>
      <c r="F5237" s="2">
        <v>5232</v>
      </c>
      <c r="G5237">
        <f t="shared" ca="1" si="166"/>
        <v>3.1242567807899167E-2</v>
      </c>
    </row>
    <row r="5238" spans="2:7" x14ac:dyDescent="0.25">
      <c r="B5238" s="3">
        <v>44656</v>
      </c>
      <c r="C5238" s="4">
        <v>179.67108200000001</v>
      </c>
      <c r="D5238" s="2">
        <f t="shared" si="165"/>
        <v>-6.2875750423789636E-2</v>
      </c>
      <c r="E5238" s="2">
        <v>-6.2875750423789636E-2</v>
      </c>
      <c r="F5238" s="2">
        <v>5233</v>
      </c>
      <c r="G5238">
        <f t="shared" ca="1" si="166"/>
        <v>6.2256331004702188E-2</v>
      </c>
    </row>
    <row r="5239" spans="2:7" x14ac:dyDescent="0.25">
      <c r="B5239" s="3">
        <v>44657</v>
      </c>
      <c r="C5239" s="4">
        <v>191.725998</v>
      </c>
      <c r="D5239" s="2">
        <f t="shared" si="165"/>
        <v>-1.3102573474330415E-2</v>
      </c>
      <c r="E5239" s="2">
        <v>-1.3102573474330415E-2</v>
      </c>
      <c r="F5239" s="2">
        <v>5234</v>
      </c>
      <c r="G5239">
        <f t="shared" ca="1" si="166"/>
        <v>-2.5670573645726301E-2</v>
      </c>
    </row>
    <row r="5240" spans="2:7" x14ac:dyDescent="0.25">
      <c r="B5240" s="3">
        <v>44658</v>
      </c>
      <c r="C5240" s="4">
        <v>194.27145400000001</v>
      </c>
      <c r="D5240" s="2">
        <f t="shared" si="165"/>
        <v>3.1624571119911078E-2</v>
      </c>
      <c r="E5240" s="2">
        <v>3.1624571119911078E-2</v>
      </c>
      <c r="F5240" s="2">
        <v>5235</v>
      </c>
      <c r="G5240">
        <f t="shared" ca="1" si="166"/>
        <v>-6.4959963070301219E-2</v>
      </c>
    </row>
    <row r="5241" spans="2:7" x14ac:dyDescent="0.25">
      <c r="B5241" s="3">
        <v>44659</v>
      </c>
      <c r="C5241" s="4">
        <v>188.31603999999999</v>
      </c>
      <c r="D5241" s="2">
        <f t="shared" si="165"/>
        <v>1.0306593993807947E-2</v>
      </c>
      <c r="E5241" s="2">
        <v>1.0306593993807947E-2</v>
      </c>
      <c r="F5241" s="2">
        <v>5236</v>
      </c>
      <c r="G5241">
        <f t="shared" ca="1" si="166"/>
        <v>-3.4545027914815829E-3</v>
      </c>
    </row>
    <row r="5242" spans="2:7" x14ac:dyDescent="0.25">
      <c r="B5242" s="3">
        <v>44662</v>
      </c>
      <c r="C5242" s="4">
        <v>186.39494300000001</v>
      </c>
      <c r="D5242" s="2">
        <f t="shared" si="165"/>
        <v>-2.0691335963573414E-2</v>
      </c>
      <c r="E5242" s="2">
        <v>-2.0691335963573414E-2</v>
      </c>
      <c r="F5242" s="2">
        <v>5237</v>
      </c>
      <c r="G5242">
        <f t="shared" ca="1" si="166"/>
        <v>-3.6202320811320451E-2</v>
      </c>
    </row>
    <row r="5243" spans="2:7" x14ac:dyDescent="0.25">
      <c r="B5243" s="3">
        <v>44663</v>
      </c>
      <c r="C5243" s="4">
        <v>190.333191</v>
      </c>
      <c r="D5243" s="2">
        <f t="shared" si="165"/>
        <v>-6.3120532570598062E-2</v>
      </c>
      <c r="E5243" s="2">
        <v>-6.3120532570598062E-2</v>
      </c>
      <c r="F5243" s="2">
        <v>5238</v>
      </c>
      <c r="G5243">
        <f t="shared" ca="1" si="166"/>
        <v>-4.6723834204374468E-2</v>
      </c>
    </row>
    <row r="5244" spans="2:7" x14ac:dyDescent="0.25">
      <c r="B5244" s="3">
        <v>44664</v>
      </c>
      <c r="C5244" s="4">
        <v>203.15654000000001</v>
      </c>
      <c r="D5244" s="2">
        <f t="shared" si="165"/>
        <v>1.6576098581984871E-3</v>
      </c>
      <c r="E5244" s="2">
        <v>1.6576098581984871E-3</v>
      </c>
      <c r="F5244" s="2">
        <v>5239</v>
      </c>
      <c r="G5244">
        <f t="shared" ca="1" si="166"/>
        <v>-4.818906141287712E-2</v>
      </c>
    </row>
    <row r="5245" spans="2:7" x14ac:dyDescent="0.25">
      <c r="B5245" s="3">
        <v>44669</v>
      </c>
      <c r="C5245" s="4">
        <v>202.82034300000001</v>
      </c>
      <c r="D5245" s="2">
        <f t="shared" si="165"/>
        <v>4.5296977867659828E-2</v>
      </c>
      <c r="E5245" s="2">
        <v>4.5296977867659828E-2</v>
      </c>
      <c r="F5245" s="2">
        <v>5240</v>
      </c>
      <c r="G5245">
        <f t="shared" ca="1" si="166"/>
        <v>-0.10916174512568305</v>
      </c>
    </row>
    <row r="5246" spans="2:7" x14ac:dyDescent="0.25">
      <c r="B5246" s="3">
        <v>44670</v>
      </c>
      <c r="C5246" s="4">
        <v>194.03131099999999</v>
      </c>
      <c r="D5246" s="2">
        <f t="shared" si="165"/>
        <v>-6.1500370367061187E-3</v>
      </c>
      <c r="E5246" s="2">
        <v>-6.1500370367061187E-3</v>
      </c>
      <c r="F5246" s="2">
        <v>5241</v>
      </c>
      <c r="G5246">
        <f t="shared" ca="1" si="166"/>
        <v>-6.8461825854273847E-3</v>
      </c>
    </row>
    <row r="5247" spans="2:7" x14ac:dyDescent="0.25">
      <c r="B5247" s="3">
        <v>44671</v>
      </c>
      <c r="C5247" s="4">
        <v>195.23199500000001</v>
      </c>
      <c r="D5247" s="2">
        <f t="shared" si="165"/>
        <v>-5.9680799114133237E-2</v>
      </c>
      <c r="E5247" s="2">
        <v>-5.9680799114133237E-2</v>
      </c>
      <c r="F5247" s="2">
        <v>5242</v>
      </c>
      <c r="G5247">
        <f t="shared" ca="1" si="166"/>
        <v>2.1221302798136169E-2</v>
      </c>
    </row>
    <row r="5248" spans="2:7" x14ac:dyDescent="0.25">
      <c r="B5248" s="3">
        <v>44672</v>
      </c>
      <c r="C5248" s="4">
        <v>207.623108</v>
      </c>
      <c r="D5248" s="2">
        <f t="shared" si="165"/>
        <v>8.1623363152502001E-3</v>
      </c>
      <c r="E5248" s="2">
        <v>8.1623363152502001E-3</v>
      </c>
      <c r="F5248" s="2">
        <v>5243</v>
      </c>
      <c r="G5248">
        <f t="shared" ca="1" si="166"/>
        <v>1.1891423393920105E-2</v>
      </c>
    </row>
    <row r="5249" spans="2:7" x14ac:dyDescent="0.25">
      <c r="B5249" s="3">
        <v>44673</v>
      </c>
      <c r="C5249" s="4">
        <v>205.942139</v>
      </c>
      <c r="D5249" s="2">
        <f t="shared" si="165"/>
        <v>2.3144852192849969E-2</v>
      </c>
      <c r="E5249" s="2">
        <v>2.3144852192849969E-2</v>
      </c>
      <c r="F5249" s="2">
        <v>5244</v>
      </c>
      <c r="G5249">
        <f t="shared" ca="1" si="166"/>
        <v>2.1573169845676837E-2</v>
      </c>
    </row>
    <row r="5250" spans="2:7" x14ac:dyDescent="0.25">
      <c r="B5250" s="3">
        <v>44676</v>
      </c>
      <c r="C5250" s="4">
        <v>201.28346300000001</v>
      </c>
      <c r="D5250" s="2">
        <f t="shared" si="165"/>
        <v>-2.0794426010980881E-2</v>
      </c>
      <c r="E5250" s="2">
        <v>-2.0794426010980881E-2</v>
      </c>
      <c r="F5250" s="2">
        <v>5245</v>
      </c>
      <c r="G5250">
        <f t="shared" ca="1" si="166"/>
        <v>-1.0970638545991285E-2</v>
      </c>
    </row>
    <row r="5251" spans="2:7" x14ac:dyDescent="0.25">
      <c r="B5251" s="3">
        <v>44677</v>
      </c>
      <c r="C5251" s="4">
        <v>205.55792199999999</v>
      </c>
      <c r="D5251" s="2">
        <f t="shared" si="165"/>
        <v>3.4316108443212777E-2</v>
      </c>
      <c r="E5251" s="2">
        <v>3.4316108443212777E-2</v>
      </c>
      <c r="F5251" s="2">
        <v>5246</v>
      </c>
      <c r="G5251">
        <f t="shared" ca="1" si="166"/>
        <v>-1.4785268481074046E-2</v>
      </c>
    </row>
    <row r="5252" spans="2:7" x14ac:dyDescent="0.25">
      <c r="B5252" s="3">
        <v>44678</v>
      </c>
      <c r="C5252" s="4">
        <v>198.73800700000001</v>
      </c>
      <c r="D5252" s="2">
        <f t="shared" si="165"/>
        <v>-1.2174723181482583E-2</v>
      </c>
      <c r="E5252" s="2">
        <v>-1.2174723181482583E-2</v>
      </c>
      <c r="F5252" s="2">
        <v>5247</v>
      </c>
      <c r="G5252">
        <f t="shared" ca="1" si="166"/>
        <v>-7.485413988524077E-2</v>
      </c>
    </row>
    <row r="5253" spans="2:7" x14ac:dyDescent="0.25">
      <c r="B5253" s="3">
        <v>44679</v>
      </c>
      <c r="C5253" s="4">
        <v>201.187408</v>
      </c>
      <c r="D5253" s="2">
        <f t="shared" si="165"/>
        <v>2.3954919385274293E-2</v>
      </c>
      <c r="E5253" s="2">
        <v>2.3954919385274293E-2</v>
      </c>
      <c r="F5253" s="2">
        <v>5248</v>
      </c>
      <c r="G5253">
        <f t="shared" ca="1" si="166"/>
        <v>-4.016530725387598E-2</v>
      </c>
    </row>
    <row r="5254" spans="2:7" x14ac:dyDescent="0.25">
      <c r="B5254" s="3">
        <v>44680</v>
      </c>
      <c r="C5254" s="4">
        <v>196.480728</v>
      </c>
      <c r="D5254" s="2">
        <f t="shared" ref="D5254:D5317" si="167">(C5254-C5255)/C5255</f>
        <v>2.6599862544388932E-2</v>
      </c>
      <c r="E5254" s="2">
        <v>2.6599862544388932E-2</v>
      </c>
      <c r="F5254" s="2">
        <v>5249</v>
      </c>
      <c r="G5254">
        <f t="shared" ca="1" si="166"/>
        <v>-7.9494808005594012E-2</v>
      </c>
    </row>
    <row r="5255" spans="2:7" x14ac:dyDescent="0.25">
      <c r="B5255" s="3">
        <v>44685</v>
      </c>
      <c r="C5255" s="4">
        <v>191.38978599999999</v>
      </c>
      <c r="D5255" s="2">
        <f t="shared" si="167"/>
        <v>1.0046826244917079E-3</v>
      </c>
      <c r="E5255" s="2">
        <v>1.0046826244917079E-3</v>
      </c>
      <c r="F5255" s="2">
        <v>5250</v>
      </c>
      <c r="G5255">
        <f t="shared" ca="1" si="166"/>
        <v>4.1745935614091741E-2</v>
      </c>
    </row>
    <row r="5256" spans="2:7" x14ac:dyDescent="0.25">
      <c r="B5256" s="3">
        <v>44686</v>
      </c>
      <c r="C5256" s="4">
        <v>191.19769299999999</v>
      </c>
      <c r="D5256" s="2">
        <f t="shared" si="167"/>
        <v>3.782146616121247E-3</v>
      </c>
      <c r="E5256" s="2">
        <v>3.782146616121247E-3</v>
      </c>
      <c r="F5256" s="2">
        <v>5251</v>
      </c>
      <c r="G5256">
        <f t="shared" ref="G5256:G5319" ca="1" si="168">_xlfn.NORM.INV(RAND(),K$7,K$8)</f>
        <v>-4.9022013164307349E-2</v>
      </c>
    </row>
    <row r="5257" spans="2:7" x14ac:dyDescent="0.25">
      <c r="B5257" s="3">
        <v>44687</v>
      </c>
      <c r="C5257" s="4">
        <v>190.47728000000001</v>
      </c>
      <c r="D5257" s="2">
        <f t="shared" si="167"/>
        <v>5.6191779840533251E-2</v>
      </c>
      <c r="E5257" s="2">
        <v>5.6191779840533251E-2</v>
      </c>
      <c r="F5257" s="2">
        <v>5252</v>
      </c>
      <c r="G5257">
        <f t="shared" ca="1" si="168"/>
        <v>2.1359632322361641E-2</v>
      </c>
    </row>
    <row r="5258" spans="2:7" x14ac:dyDescent="0.25">
      <c r="B5258" s="3">
        <v>44690</v>
      </c>
      <c r="C5258" s="4">
        <v>180.34345999999999</v>
      </c>
      <c r="D5258" s="2">
        <f t="shared" si="167"/>
        <v>8.1197858151804803E-2</v>
      </c>
      <c r="E5258" s="2">
        <v>8.1197858151804803E-2</v>
      </c>
      <c r="F5258" s="2">
        <v>5253</v>
      </c>
      <c r="G5258">
        <f t="shared" ca="1" si="168"/>
        <v>3.7670988715363417E-2</v>
      </c>
    </row>
    <row r="5259" spans="2:7" x14ac:dyDescent="0.25">
      <c r="B5259" s="3">
        <v>44691</v>
      </c>
      <c r="C5259" s="4">
        <v>166.79968299999999</v>
      </c>
      <c r="D5259" s="2">
        <f t="shared" si="167"/>
        <v>2.9952463898584622E-2</v>
      </c>
      <c r="E5259" s="2">
        <v>2.9952463898584622E-2</v>
      </c>
      <c r="F5259" s="2">
        <v>5254</v>
      </c>
      <c r="G5259">
        <f t="shared" ca="1" si="168"/>
        <v>2.1839782955758443E-2</v>
      </c>
    </row>
    <row r="5260" spans="2:7" x14ac:dyDescent="0.25">
      <c r="B5260" s="3">
        <v>44692</v>
      </c>
      <c r="C5260" s="4">
        <v>161.948914</v>
      </c>
      <c r="D5260" s="2">
        <f t="shared" si="167"/>
        <v>6.567194205679334E-3</v>
      </c>
      <c r="E5260" s="2">
        <v>6.567194205679334E-3</v>
      </c>
      <c r="F5260" s="2">
        <v>5255</v>
      </c>
      <c r="G5260">
        <f t="shared" ca="1" si="168"/>
        <v>-3.1049510906607743E-2</v>
      </c>
    </row>
    <row r="5261" spans="2:7" x14ac:dyDescent="0.25">
      <c r="B5261" s="3">
        <v>44693</v>
      </c>
      <c r="C5261" s="4">
        <v>160.892303</v>
      </c>
      <c r="D5261" s="2">
        <f t="shared" si="167"/>
        <v>-5.766523043448113E-2</v>
      </c>
      <c r="E5261" s="2">
        <v>-5.766523043448113E-2</v>
      </c>
      <c r="F5261" s="2">
        <v>5256</v>
      </c>
      <c r="G5261">
        <f t="shared" ca="1" si="168"/>
        <v>5.1896414047739446E-2</v>
      </c>
    </row>
    <row r="5262" spans="2:7" x14ac:dyDescent="0.25">
      <c r="B5262" s="3">
        <v>44694</v>
      </c>
      <c r="C5262" s="4">
        <v>170.73794599999999</v>
      </c>
      <c r="D5262" s="2">
        <f t="shared" si="167"/>
        <v>-4.2810997764145736E-2</v>
      </c>
      <c r="E5262" s="2">
        <v>-4.2810997764145736E-2</v>
      </c>
      <c r="F5262" s="2">
        <v>5257</v>
      </c>
      <c r="G5262">
        <f t="shared" ca="1" si="168"/>
        <v>8.9203713218026469E-3</v>
      </c>
    </row>
    <row r="5263" spans="2:7" x14ac:dyDescent="0.25">
      <c r="B5263" s="3">
        <v>44697</v>
      </c>
      <c r="C5263" s="4">
        <v>178.37432899999999</v>
      </c>
      <c r="D5263" s="2">
        <f t="shared" si="167"/>
        <v>-3.4572391736432513E-2</v>
      </c>
      <c r="E5263" s="2">
        <v>-3.4572391736432513E-2</v>
      </c>
      <c r="F5263" s="2">
        <v>5258</v>
      </c>
      <c r="G5263">
        <f t="shared" ca="1" si="168"/>
        <v>3.8518412705623034E-2</v>
      </c>
    </row>
    <row r="5264" spans="2:7" x14ac:dyDescent="0.25">
      <c r="B5264" s="3">
        <v>44698</v>
      </c>
      <c r="C5264" s="4">
        <v>184.76199299999999</v>
      </c>
      <c r="D5264" s="2">
        <f t="shared" si="167"/>
        <v>-4.0409122216234238E-2</v>
      </c>
      <c r="E5264" s="2">
        <v>-4.0409122216234238E-2</v>
      </c>
      <c r="F5264" s="2">
        <v>5259</v>
      </c>
      <c r="G5264">
        <f t="shared" ca="1" si="168"/>
        <v>9.097232545206585E-2</v>
      </c>
    </row>
    <row r="5265" spans="2:7" x14ac:dyDescent="0.25">
      <c r="B5265" s="3">
        <v>44699</v>
      </c>
      <c r="C5265" s="4">
        <v>192.54246499999999</v>
      </c>
      <c r="D5265" s="2">
        <f t="shared" si="167"/>
        <v>-3.9760435913457473E-2</v>
      </c>
      <c r="E5265" s="2">
        <v>-3.9760435913457473E-2</v>
      </c>
      <c r="F5265" s="2">
        <v>5260</v>
      </c>
      <c r="G5265">
        <f t="shared" ca="1" si="168"/>
        <v>-3.8910316440526449E-2</v>
      </c>
    </row>
    <row r="5266" spans="2:7" x14ac:dyDescent="0.25">
      <c r="B5266" s="3">
        <v>44700</v>
      </c>
      <c r="C5266" s="4">
        <v>200.51503</v>
      </c>
      <c r="D5266" s="2">
        <f t="shared" si="167"/>
        <v>-0.14795918993896218</v>
      </c>
      <c r="E5266" s="2">
        <v>-0.14795918993896218</v>
      </c>
      <c r="F5266" s="2">
        <v>5261</v>
      </c>
      <c r="G5266">
        <f t="shared" ca="1" si="168"/>
        <v>-2.4908111108706957E-2</v>
      </c>
    </row>
    <row r="5267" spans="2:7" x14ac:dyDescent="0.25">
      <c r="B5267" s="3">
        <v>44701</v>
      </c>
      <c r="C5267" s="4">
        <v>235.33500699999999</v>
      </c>
      <c r="D5267" s="2">
        <f t="shared" si="167"/>
        <v>9.521678099073988E-2</v>
      </c>
      <c r="E5267" s="2">
        <v>9.521678099073988E-2</v>
      </c>
      <c r="F5267" s="2">
        <v>5262</v>
      </c>
      <c r="G5267">
        <f t="shared" ca="1" si="168"/>
        <v>0.13439419160982016</v>
      </c>
    </row>
    <row r="5268" spans="2:7" x14ac:dyDescent="0.25">
      <c r="B5268" s="3">
        <v>44704</v>
      </c>
      <c r="C5268" s="4">
        <v>214.87527499999999</v>
      </c>
      <c r="D5268" s="2">
        <f t="shared" si="167"/>
        <v>4.1676402702802449E-2</v>
      </c>
      <c r="E5268" s="2">
        <v>4.1676402702802449E-2</v>
      </c>
      <c r="F5268" s="2">
        <v>5263</v>
      </c>
      <c r="G5268">
        <f t="shared" ca="1" si="168"/>
        <v>4.2552860008163822E-2</v>
      </c>
    </row>
    <row r="5269" spans="2:7" x14ac:dyDescent="0.25">
      <c r="B5269" s="3">
        <v>44705</v>
      </c>
      <c r="C5269" s="4">
        <v>206.278336</v>
      </c>
      <c r="D5269" s="2">
        <f t="shared" si="167"/>
        <v>0.1029789456955849</v>
      </c>
      <c r="E5269" s="2">
        <v>0.1029789456955849</v>
      </c>
      <c r="F5269" s="2">
        <v>5264</v>
      </c>
      <c r="G5269">
        <f t="shared" ca="1" si="168"/>
        <v>3.6063123526760527E-2</v>
      </c>
    </row>
    <row r="5270" spans="2:7" x14ac:dyDescent="0.25">
      <c r="B5270" s="3">
        <v>44706</v>
      </c>
      <c r="C5270" s="4">
        <v>187.01928699999999</v>
      </c>
      <c r="D5270" s="2">
        <f t="shared" si="167"/>
        <v>-2.7958079022455062E-2</v>
      </c>
      <c r="E5270" s="2">
        <v>-2.7958079022455062E-2</v>
      </c>
      <c r="F5270" s="2">
        <v>5265</v>
      </c>
      <c r="G5270">
        <f t="shared" ca="1" si="168"/>
        <v>-1.7402456195840021E-2</v>
      </c>
    </row>
    <row r="5271" spans="2:7" x14ac:dyDescent="0.25">
      <c r="B5271" s="3">
        <v>44707</v>
      </c>
      <c r="C5271" s="4">
        <v>192.39837600000001</v>
      </c>
      <c r="D5271" s="2">
        <f t="shared" si="167"/>
        <v>-2.7669843923773328E-2</v>
      </c>
      <c r="E5271" s="2">
        <v>-2.7669843923773328E-2</v>
      </c>
      <c r="F5271" s="2">
        <v>5266</v>
      </c>
      <c r="G5271">
        <f t="shared" ca="1" si="168"/>
        <v>1.2794817401969381E-2</v>
      </c>
    </row>
    <row r="5272" spans="2:7" x14ac:dyDescent="0.25">
      <c r="B5272" s="3">
        <v>44708</v>
      </c>
      <c r="C5272" s="4">
        <v>197.87350499999999</v>
      </c>
      <c r="D5272" s="2">
        <f t="shared" si="167"/>
        <v>-6.2571187093491548E-2</v>
      </c>
      <c r="E5272" s="2">
        <v>-6.2571187093491548E-2</v>
      </c>
      <c r="F5272" s="2">
        <v>5267</v>
      </c>
      <c r="G5272">
        <f t="shared" ca="1" si="168"/>
        <v>1.9110691370291991E-2</v>
      </c>
    </row>
    <row r="5273" spans="2:7" x14ac:dyDescent="0.25">
      <c r="B5273" s="3">
        <v>44711</v>
      </c>
      <c r="C5273" s="4">
        <v>211.08109999999999</v>
      </c>
      <c r="D5273" s="2">
        <f t="shared" si="167"/>
        <v>-3.0015478773142722E-2</v>
      </c>
      <c r="E5273" s="2">
        <v>-3.0015478773142722E-2</v>
      </c>
      <c r="F5273" s="2">
        <v>5268</v>
      </c>
      <c r="G5273">
        <f t="shared" ca="1" si="168"/>
        <v>-1.9415750690708944E-2</v>
      </c>
    </row>
    <row r="5274" spans="2:7" x14ac:dyDescent="0.25">
      <c r="B5274" s="3">
        <v>44712</v>
      </c>
      <c r="C5274" s="4">
        <v>217.612854</v>
      </c>
      <c r="D5274" s="2">
        <f t="shared" si="167"/>
        <v>-1.4571498323638833E-2</v>
      </c>
      <c r="E5274" s="2">
        <v>-1.4571498323638833E-2</v>
      </c>
      <c r="F5274" s="2">
        <v>5269</v>
      </c>
      <c r="G5274">
        <f t="shared" ca="1" si="168"/>
        <v>-1.8908430490110362E-2</v>
      </c>
    </row>
    <row r="5275" spans="2:7" x14ac:dyDescent="0.25">
      <c r="B5275" s="3">
        <v>44713</v>
      </c>
      <c r="C5275" s="4">
        <v>220.83068800000001</v>
      </c>
      <c r="D5275" s="2">
        <f t="shared" si="167"/>
        <v>-1.5417599250137762E-2</v>
      </c>
      <c r="E5275" s="2">
        <v>-1.5417599250137762E-2</v>
      </c>
      <c r="F5275" s="2">
        <v>5270</v>
      </c>
      <c r="G5275">
        <f t="shared" ca="1" si="168"/>
        <v>4.0044634945243509E-3</v>
      </c>
    </row>
    <row r="5276" spans="2:7" x14ac:dyDescent="0.25">
      <c r="B5276" s="3">
        <v>44714</v>
      </c>
      <c r="C5276" s="4">
        <v>224.288681</v>
      </c>
      <c r="D5276" s="2">
        <f t="shared" si="167"/>
        <v>4.0784510102694703E-2</v>
      </c>
      <c r="E5276" s="2">
        <v>4.0784510102694703E-2</v>
      </c>
      <c r="F5276" s="2">
        <v>5271</v>
      </c>
      <c r="G5276">
        <f t="shared" ca="1" si="168"/>
        <v>-7.322407261373351E-2</v>
      </c>
    </row>
    <row r="5277" spans="2:7" x14ac:dyDescent="0.25">
      <c r="B5277" s="3">
        <v>44715</v>
      </c>
      <c r="C5277" s="4">
        <v>215.49963399999999</v>
      </c>
      <c r="D5277" s="2">
        <f t="shared" si="167"/>
        <v>-3.8156481967313804E-2</v>
      </c>
      <c r="E5277" s="2">
        <v>-3.8156481967313804E-2</v>
      </c>
      <c r="F5277" s="2">
        <v>5272</v>
      </c>
      <c r="G5277">
        <f t="shared" ca="1" si="168"/>
        <v>-2.4662673532872725E-2</v>
      </c>
    </row>
    <row r="5278" spans="2:7" x14ac:dyDescent="0.25">
      <c r="B5278" s="3">
        <v>44718</v>
      </c>
      <c r="C5278" s="4">
        <v>224.04853800000001</v>
      </c>
      <c r="D5278" s="2">
        <f t="shared" si="167"/>
        <v>-8.9228533924048253E-3</v>
      </c>
      <c r="E5278" s="2">
        <v>-8.9228533924048253E-3</v>
      </c>
      <c r="F5278" s="2">
        <v>5273</v>
      </c>
      <c r="G5278">
        <f t="shared" ca="1" si="168"/>
        <v>-1.833886170784249E-3</v>
      </c>
    </row>
    <row r="5279" spans="2:7" x14ac:dyDescent="0.25">
      <c r="B5279" s="3">
        <v>44719</v>
      </c>
      <c r="C5279" s="4">
        <v>226.06568899999999</v>
      </c>
      <c r="D5279" s="2">
        <f t="shared" si="167"/>
        <v>-7.7992756555194534E-3</v>
      </c>
      <c r="E5279" s="2">
        <v>-7.7992756555194534E-3</v>
      </c>
      <c r="F5279" s="2">
        <v>5274</v>
      </c>
      <c r="G5279">
        <f t="shared" ca="1" si="168"/>
        <v>-2.0800690180906359E-2</v>
      </c>
    </row>
    <row r="5280" spans="2:7" x14ac:dyDescent="0.25">
      <c r="B5280" s="3">
        <v>44720</v>
      </c>
      <c r="C5280" s="4">
        <v>227.84269699999999</v>
      </c>
      <c r="D5280" s="2">
        <f t="shared" si="167"/>
        <v>-1.4222049574672707E-2</v>
      </c>
      <c r="E5280" s="2">
        <v>-1.4222049574672707E-2</v>
      </c>
      <c r="F5280" s="2">
        <v>5275</v>
      </c>
      <c r="G5280">
        <f t="shared" ca="1" si="168"/>
        <v>5.0226545068668124E-2</v>
      </c>
    </row>
    <row r="5281" spans="2:7" x14ac:dyDescent="0.25">
      <c r="B5281" s="3">
        <v>44721</v>
      </c>
      <c r="C5281" s="4">
        <v>231.12983700000001</v>
      </c>
      <c r="D5281" s="2">
        <f t="shared" si="167"/>
        <v>0</v>
      </c>
      <c r="E5281" s="2">
        <v>0</v>
      </c>
      <c r="F5281" s="2">
        <v>5276</v>
      </c>
      <c r="G5281">
        <f t="shared" ca="1" si="168"/>
        <v>-2.4513341872592152E-2</v>
      </c>
    </row>
    <row r="5282" spans="2:7" x14ac:dyDescent="0.25">
      <c r="B5282" s="3">
        <v>44722</v>
      </c>
      <c r="C5282" s="4">
        <v>231.12983700000001</v>
      </c>
      <c r="D5282" s="2">
        <f t="shared" si="167"/>
        <v>7.287632585242837E-2</v>
      </c>
      <c r="E5282" s="2">
        <v>7.287632585242837E-2</v>
      </c>
      <c r="F5282" s="2">
        <v>5277</v>
      </c>
      <c r="G5282">
        <f t="shared" ca="1" si="168"/>
        <v>2.2382571567342881E-2</v>
      </c>
    </row>
    <row r="5283" spans="2:7" x14ac:dyDescent="0.25">
      <c r="B5283" s="3">
        <v>44725</v>
      </c>
      <c r="C5283" s="4">
        <v>215.43008399999999</v>
      </c>
      <c r="D5283" s="2">
        <f t="shared" si="167"/>
        <v>-1.8185632678799702E-3</v>
      </c>
      <c r="E5283" s="2">
        <v>-1.8185632678799702E-3</v>
      </c>
      <c r="F5283" s="2">
        <v>5278</v>
      </c>
      <c r="G5283">
        <f t="shared" ca="1" si="168"/>
        <v>8.3565843953312346E-2</v>
      </c>
    </row>
    <row r="5284" spans="2:7" x14ac:dyDescent="0.25">
      <c r="B5284" s="3">
        <v>44726</v>
      </c>
      <c r="C5284" s="4">
        <v>215.82257100000001</v>
      </c>
      <c r="D5284" s="2">
        <f t="shared" si="167"/>
        <v>2.9487476704975108E-2</v>
      </c>
      <c r="E5284" s="2">
        <v>2.9487476704975108E-2</v>
      </c>
      <c r="F5284" s="2">
        <v>5279</v>
      </c>
      <c r="G5284">
        <f t="shared" ca="1" si="168"/>
        <v>5.6723708862816647E-3</v>
      </c>
    </row>
    <row r="5285" spans="2:7" x14ac:dyDescent="0.25">
      <c r="B5285" s="3">
        <v>44727</v>
      </c>
      <c r="C5285" s="4">
        <v>209.640793</v>
      </c>
      <c r="D5285" s="2">
        <f t="shared" si="167"/>
        <v>6.7182786359936519E-2</v>
      </c>
      <c r="E5285" s="2">
        <v>6.7182786359936519E-2</v>
      </c>
      <c r="F5285" s="2">
        <v>5280</v>
      </c>
      <c r="G5285">
        <f t="shared" ca="1" si="168"/>
        <v>-5.6354178428443978E-3</v>
      </c>
    </row>
    <row r="5286" spans="2:7" x14ac:dyDescent="0.25">
      <c r="B5286" s="3">
        <v>44728</v>
      </c>
      <c r="C5286" s="4">
        <v>196.44319200000001</v>
      </c>
      <c r="D5286" s="2">
        <f t="shared" si="167"/>
        <v>-4.0498412239700403E-2</v>
      </c>
      <c r="E5286" s="2">
        <v>-4.0498412239700403E-2</v>
      </c>
      <c r="F5286" s="2">
        <v>5281</v>
      </c>
      <c r="G5286">
        <f t="shared" ca="1" si="168"/>
        <v>-6.4826912786257324E-3</v>
      </c>
    </row>
    <row r="5287" spans="2:7" x14ac:dyDescent="0.25">
      <c r="B5287" s="3">
        <v>44729</v>
      </c>
      <c r="C5287" s="4">
        <v>204.73461900000001</v>
      </c>
      <c r="D5287" s="2">
        <f t="shared" si="167"/>
        <v>9.1836665474542195E-2</v>
      </c>
      <c r="E5287" s="2">
        <v>9.1836665474542195E-2</v>
      </c>
      <c r="F5287" s="2">
        <v>5282</v>
      </c>
      <c r="G5287">
        <f t="shared" ca="1" si="168"/>
        <v>-5.545686592399323E-2</v>
      </c>
    </row>
    <row r="5288" spans="2:7" x14ac:dyDescent="0.25">
      <c r="B5288" s="3">
        <v>44732</v>
      </c>
      <c r="C5288" s="4">
        <v>187.51396199999999</v>
      </c>
      <c r="D5288" s="2">
        <f t="shared" si="167"/>
        <v>-4.3543546553428625E-2</v>
      </c>
      <c r="E5288" s="2">
        <v>-4.3543546553428625E-2</v>
      </c>
      <c r="F5288" s="2">
        <v>5283</v>
      </c>
      <c r="G5288">
        <f t="shared" ca="1" si="168"/>
        <v>-6.7443717285826946E-2</v>
      </c>
    </row>
    <row r="5289" spans="2:7" x14ac:dyDescent="0.25">
      <c r="B5289" s="3">
        <v>44733</v>
      </c>
      <c r="C5289" s="4">
        <v>196.05070499999999</v>
      </c>
      <c r="D5289" s="2">
        <f t="shared" si="167"/>
        <v>6.2956617525840005E-3</v>
      </c>
      <c r="E5289" s="2">
        <v>6.2956617525840005E-3</v>
      </c>
      <c r="F5289" s="2">
        <v>5284</v>
      </c>
      <c r="G5289">
        <f t="shared" ca="1" si="168"/>
        <v>-2.6827255688430054E-2</v>
      </c>
    </row>
    <row r="5290" spans="2:7" x14ac:dyDescent="0.25">
      <c r="B5290" s="3">
        <v>44734</v>
      </c>
      <c r="C5290" s="4">
        <v>194.82415800000001</v>
      </c>
      <c r="D5290" s="2">
        <f t="shared" si="167"/>
        <v>-5.033493555830355E-4</v>
      </c>
      <c r="E5290" s="2">
        <v>-5.033493555830355E-4</v>
      </c>
      <c r="F5290" s="2">
        <v>5285</v>
      </c>
      <c r="G5290">
        <f t="shared" ca="1" si="168"/>
        <v>-4.0133262930969082E-2</v>
      </c>
    </row>
    <row r="5291" spans="2:7" x14ac:dyDescent="0.25">
      <c r="B5291" s="3">
        <v>44735</v>
      </c>
      <c r="C5291" s="4">
        <v>194.92227199999999</v>
      </c>
      <c r="D5291" s="2">
        <f t="shared" si="167"/>
        <v>-6.7589818522862471E-2</v>
      </c>
      <c r="E5291" s="2">
        <v>-6.7589818522862471E-2</v>
      </c>
      <c r="F5291" s="2">
        <v>5286</v>
      </c>
      <c r="G5291">
        <f t="shared" ca="1" si="168"/>
        <v>7.0019268287866065E-3</v>
      </c>
    </row>
    <row r="5292" spans="2:7" x14ac:dyDescent="0.25">
      <c r="B5292" s="3">
        <v>44736</v>
      </c>
      <c r="C5292" s="4">
        <v>209.052063</v>
      </c>
      <c r="D5292" s="2">
        <f t="shared" si="167"/>
        <v>-4.4618787189406227E-2</v>
      </c>
      <c r="E5292" s="2">
        <v>-4.4618787189406227E-2</v>
      </c>
      <c r="F5292" s="2">
        <v>5287</v>
      </c>
      <c r="G5292">
        <f t="shared" ca="1" si="168"/>
        <v>-3.7307810221308287E-3</v>
      </c>
    </row>
    <row r="5293" spans="2:7" x14ac:dyDescent="0.25">
      <c r="B5293" s="3">
        <v>44739</v>
      </c>
      <c r="C5293" s="4">
        <v>218.815338</v>
      </c>
      <c r="D5293" s="2">
        <f t="shared" si="167"/>
        <v>-1.956476843978331E-2</v>
      </c>
      <c r="E5293" s="2">
        <v>-1.956476843978331E-2</v>
      </c>
      <c r="F5293" s="2">
        <v>5288</v>
      </c>
      <c r="G5293">
        <f t="shared" ca="1" si="168"/>
        <v>4.5280344633499982E-2</v>
      </c>
    </row>
    <row r="5294" spans="2:7" x14ac:dyDescent="0.25">
      <c r="B5294" s="3">
        <v>44740</v>
      </c>
      <c r="C5294" s="4">
        <v>223.181839</v>
      </c>
      <c r="D5294" s="2">
        <f t="shared" si="167"/>
        <v>2.0870747818254438E-2</v>
      </c>
      <c r="E5294" s="2">
        <v>2.0870747818254438E-2</v>
      </c>
      <c r="F5294" s="2">
        <v>5289</v>
      </c>
      <c r="G5294">
        <f t="shared" ca="1" si="168"/>
        <v>-1.3055394231661764E-2</v>
      </c>
    </row>
    <row r="5295" spans="2:7" x14ac:dyDescent="0.25">
      <c r="B5295" s="3">
        <v>44741</v>
      </c>
      <c r="C5295" s="4">
        <v>218.61909499999999</v>
      </c>
      <c r="D5295" s="2">
        <f t="shared" si="167"/>
        <v>2.3191712942156648E-2</v>
      </c>
      <c r="E5295" s="2">
        <v>2.3191712942156648E-2</v>
      </c>
      <c r="F5295" s="2">
        <v>5290</v>
      </c>
      <c r="G5295">
        <f t="shared" ca="1" si="168"/>
        <v>-5.5952506894217944E-3</v>
      </c>
    </row>
    <row r="5296" spans="2:7" x14ac:dyDescent="0.25">
      <c r="B5296" s="3">
        <v>44742</v>
      </c>
      <c r="C5296" s="4">
        <v>213.66386399999999</v>
      </c>
      <c r="D5296" s="2">
        <f t="shared" si="167"/>
        <v>1.3969760101826717E-2</v>
      </c>
      <c r="E5296" s="2">
        <v>1.3969760101826717E-2</v>
      </c>
      <c r="F5296" s="2">
        <v>5291</v>
      </c>
      <c r="G5296">
        <f t="shared" ca="1" si="168"/>
        <v>-6.2495982994565094E-3</v>
      </c>
    </row>
    <row r="5297" spans="2:7" x14ac:dyDescent="0.25">
      <c r="B5297" s="3">
        <v>44743</v>
      </c>
      <c r="C5297" s="4">
        <v>210.72015400000001</v>
      </c>
      <c r="D5297" s="2">
        <f t="shared" si="167"/>
        <v>8.2159733302572657E-3</v>
      </c>
      <c r="E5297" s="2">
        <v>8.2159733302572657E-3</v>
      </c>
      <c r="F5297" s="2">
        <v>5292</v>
      </c>
      <c r="G5297">
        <f t="shared" ca="1" si="168"/>
        <v>1.4596254085040006E-2</v>
      </c>
    </row>
    <row r="5298" spans="2:7" x14ac:dyDescent="0.25">
      <c r="B5298" s="3">
        <v>44746</v>
      </c>
      <c r="C5298" s="4">
        <v>209.00299100000001</v>
      </c>
      <c r="D5298" s="2">
        <f t="shared" si="167"/>
        <v>2.3792308646489558E-2</v>
      </c>
      <c r="E5298" s="2">
        <v>2.3792308646489558E-2</v>
      </c>
      <c r="F5298" s="2">
        <v>5293</v>
      </c>
      <c r="G5298">
        <f t="shared" ca="1" si="168"/>
        <v>-7.2330960509744094E-2</v>
      </c>
    </row>
    <row r="5299" spans="2:7" x14ac:dyDescent="0.25">
      <c r="B5299" s="3">
        <v>44747</v>
      </c>
      <c r="C5299" s="4">
        <v>204.14588900000001</v>
      </c>
      <c r="D5299" s="2">
        <f t="shared" si="167"/>
        <v>-5.624852635544586E-2</v>
      </c>
      <c r="E5299" s="2">
        <v>-5.624852635544586E-2</v>
      </c>
      <c r="F5299" s="2">
        <v>5294</v>
      </c>
      <c r="G5299">
        <f t="shared" ca="1" si="168"/>
        <v>-4.0337624203633925E-2</v>
      </c>
    </row>
    <row r="5300" spans="2:7" x14ac:dyDescent="0.25">
      <c r="B5300" s="3">
        <v>44748</v>
      </c>
      <c r="C5300" s="4">
        <v>216.313187</v>
      </c>
      <c r="D5300" s="2">
        <f t="shared" si="167"/>
        <v>-2.0222276226238796E-2</v>
      </c>
      <c r="E5300" s="2">
        <v>-2.0222276226238796E-2</v>
      </c>
      <c r="F5300" s="2">
        <v>5295</v>
      </c>
      <c r="G5300">
        <f t="shared" ca="1" si="168"/>
        <v>-1.1557419126916258E-2</v>
      </c>
    </row>
    <row r="5301" spans="2:7" x14ac:dyDescent="0.25">
      <c r="B5301" s="3">
        <v>44749</v>
      </c>
      <c r="C5301" s="4">
        <v>220.777817</v>
      </c>
      <c r="D5301" s="2">
        <f t="shared" si="167"/>
        <v>2.3890816338531712E-2</v>
      </c>
      <c r="E5301" s="2">
        <v>2.3890816338531712E-2</v>
      </c>
      <c r="F5301" s="2">
        <v>5296</v>
      </c>
      <c r="G5301">
        <f t="shared" ca="1" si="168"/>
        <v>1.6045208640882394E-2</v>
      </c>
    </row>
    <row r="5302" spans="2:7" x14ac:dyDescent="0.25">
      <c r="B5302" s="3">
        <v>44750</v>
      </c>
      <c r="C5302" s="4">
        <v>215.626328</v>
      </c>
      <c r="D5302" s="2">
        <f t="shared" si="167"/>
        <v>-1.0358078169953686E-2</v>
      </c>
      <c r="E5302" s="2">
        <v>-1.0358078169953686E-2</v>
      </c>
      <c r="F5302" s="2">
        <v>5297</v>
      </c>
      <c r="G5302">
        <f t="shared" ca="1" si="168"/>
        <v>5.4147113657819851E-2</v>
      </c>
    </row>
    <row r="5303" spans="2:7" x14ac:dyDescent="0.25">
      <c r="B5303" s="3">
        <v>44753</v>
      </c>
      <c r="C5303" s="4">
        <v>217.88317900000001</v>
      </c>
      <c r="D5303" s="2">
        <f t="shared" si="167"/>
        <v>3.931670874761483E-2</v>
      </c>
      <c r="E5303" s="2">
        <v>3.931670874761483E-2</v>
      </c>
      <c r="F5303" s="2">
        <v>5298</v>
      </c>
      <c r="G5303">
        <f t="shared" ca="1" si="168"/>
        <v>3.8948410376564761E-2</v>
      </c>
    </row>
    <row r="5304" spans="2:7" x14ac:dyDescent="0.25">
      <c r="B5304" s="3">
        <v>44754</v>
      </c>
      <c r="C5304" s="4">
        <v>209.640793</v>
      </c>
      <c r="D5304" s="2">
        <f t="shared" si="167"/>
        <v>1.3279557412145081E-2</v>
      </c>
      <c r="E5304" s="2">
        <v>1.3279557412145081E-2</v>
      </c>
      <c r="F5304" s="2">
        <v>5299</v>
      </c>
      <c r="G5304">
        <f t="shared" ca="1" si="168"/>
        <v>-3.4839219107069171E-2</v>
      </c>
    </row>
    <row r="5305" spans="2:7" x14ac:dyDescent="0.25">
      <c r="B5305" s="3">
        <v>44755</v>
      </c>
      <c r="C5305" s="4">
        <v>206.89334099999999</v>
      </c>
      <c r="D5305" s="2">
        <f t="shared" si="167"/>
        <v>6.203764415518234E-3</v>
      </c>
      <c r="E5305" s="2">
        <v>6.203764415518234E-3</v>
      </c>
      <c r="F5305" s="2">
        <v>5300</v>
      </c>
      <c r="G5305">
        <f t="shared" ca="1" si="168"/>
        <v>3.7176192840714057E-4</v>
      </c>
    </row>
    <row r="5306" spans="2:7" x14ac:dyDescent="0.25">
      <c r="B5306" s="3">
        <v>44756</v>
      </c>
      <c r="C5306" s="4">
        <v>205.61773700000001</v>
      </c>
      <c r="D5306" s="2">
        <f t="shared" si="167"/>
        <v>2.386404388061683E-4</v>
      </c>
      <c r="E5306" s="2">
        <v>2.386404388061683E-4</v>
      </c>
      <c r="F5306" s="2">
        <v>5301</v>
      </c>
      <c r="G5306">
        <f t="shared" ca="1" si="168"/>
        <v>1.0180906517294192E-2</v>
      </c>
    </row>
    <row r="5307" spans="2:7" x14ac:dyDescent="0.25">
      <c r="B5307" s="3">
        <v>44757</v>
      </c>
      <c r="C5307" s="4">
        <v>205.56868</v>
      </c>
      <c r="D5307" s="2">
        <f t="shared" si="167"/>
        <v>-2.2170328890700367E-2</v>
      </c>
      <c r="E5307" s="2">
        <v>-2.2170328890700367E-2</v>
      </c>
      <c r="F5307" s="2">
        <v>5302</v>
      </c>
      <c r="G5307">
        <f t="shared" ca="1" si="168"/>
        <v>-3.6736725369189815E-2</v>
      </c>
    </row>
    <row r="5308" spans="2:7" x14ac:dyDescent="0.25">
      <c r="B5308" s="3">
        <v>44760</v>
      </c>
      <c r="C5308" s="4">
        <v>210.22953799999999</v>
      </c>
      <c r="D5308" s="2">
        <f t="shared" si="167"/>
        <v>-1.2672808879424969E-2</v>
      </c>
      <c r="E5308" s="2">
        <v>-1.2672808879424969E-2</v>
      </c>
      <c r="F5308" s="2">
        <v>5303</v>
      </c>
      <c r="G5308">
        <f t="shared" ca="1" si="168"/>
        <v>-4.0062453035517986E-3</v>
      </c>
    </row>
    <row r="5309" spans="2:7" x14ac:dyDescent="0.25">
      <c r="B5309" s="3">
        <v>44761</v>
      </c>
      <c r="C5309" s="4">
        <v>212.927933</v>
      </c>
      <c r="D5309" s="2">
        <f t="shared" si="167"/>
        <v>2.1176479333660674E-2</v>
      </c>
      <c r="E5309" s="2">
        <v>2.1176479333660674E-2</v>
      </c>
      <c r="F5309" s="2">
        <v>5304</v>
      </c>
      <c r="G5309">
        <f t="shared" ca="1" si="168"/>
        <v>-3.9694760564199592E-2</v>
      </c>
    </row>
    <row r="5310" spans="2:7" x14ac:dyDescent="0.25">
      <c r="B5310" s="3">
        <v>44762</v>
      </c>
      <c r="C5310" s="4">
        <v>208.51237499999999</v>
      </c>
      <c r="D5310" s="2">
        <f t="shared" si="167"/>
        <v>6.1552976040144293E-3</v>
      </c>
      <c r="E5310" s="2">
        <v>6.1552976040144293E-3</v>
      </c>
      <c r="F5310" s="2">
        <v>5305</v>
      </c>
      <c r="G5310">
        <f t="shared" ca="1" si="168"/>
        <v>-9.9961048150456824E-3</v>
      </c>
    </row>
    <row r="5311" spans="2:7" x14ac:dyDescent="0.25">
      <c r="B5311" s="3">
        <v>44763</v>
      </c>
      <c r="C5311" s="4">
        <v>207.236771</v>
      </c>
      <c r="D5311" s="2">
        <f t="shared" si="167"/>
        <v>6.1934248323298625E-3</v>
      </c>
      <c r="E5311" s="2">
        <v>6.1934248323298625E-3</v>
      </c>
      <c r="F5311" s="2">
        <v>5306</v>
      </c>
      <c r="G5311">
        <f t="shared" ca="1" si="168"/>
        <v>3.8093442429311911E-2</v>
      </c>
    </row>
    <row r="5312" spans="2:7" x14ac:dyDescent="0.25">
      <c r="B5312" s="3">
        <v>44764</v>
      </c>
      <c r="C5312" s="4">
        <v>205.96116599999999</v>
      </c>
      <c r="D5312" s="2">
        <f t="shared" si="167"/>
        <v>1.1322530303450564E-2</v>
      </c>
      <c r="E5312" s="2">
        <v>1.1322530303450564E-2</v>
      </c>
      <c r="F5312" s="2">
        <v>5307</v>
      </c>
      <c r="G5312">
        <f t="shared" ca="1" si="168"/>
        <v>-1.0500412282462979E-2</v>
      </c>
    </row>
    <row r="5313" spans="2:7" x14ac:dyDescent="0.25">
      <c r="B5313" s="3">
        <v>44767</v>
      </c>
      <c r="C5313" s="4">
        <v>203.65527299999999</v>
      </c>
      <c r="D5313" s="2">
        <f t="shared" si="167"/>
        <v>-1.63506828786231E-2</v>
      </c>
      <c r="E5313" s="2">
        <v>-1.63506828786231E-2</v>
      </c>
      <c r="F5313" s="2">
        <v>5308</v>
      </c>
      <c r="G5313">
        <f t="shared" ca="1" si="168"/>
        <v>-4.8018888278933351E-2</v>
      </c>
    </row>
    <row r="5314" spans="2:7" x14ac:dyDescent="0.25">
      <c r="B5314" s="3">
        <v>44768</v>
      </c>
      <c r="C5314" s="4">
        <v>207.040527</v>
      </c>
      <c r="D5314" s="2">
        <f t="shared" si="167"/>
        <v>3.0900851720828469E-3</v>
      </c>
      <c r="E5314" s="2">
        <v>3.0900851720828469E-3</v>
      </c>
      <c r="F5314" s="2">
        <v>5309</v>
      </c>
      <c r="G5314">
        <f t="shared" ca="1" si="168"/>
        <v>-2.2777895296549486E-2</v>
      </c>
    </row>
    <row r="5315" spans="2:7" x14ac:dyDescent="0.25">
      <c r="B5315" s="3">
        <v>44769</v>
      </c>
      <c r="C5315" s="4">
        <v>206.402725</v>
      </c>
      <c r="D5315" s="2">
        <f t="shared" si="167"/>
        <v>-1.2904737191269014E-2</v>
      </c>
      <c r="E5315" s="2">
        <v>-1.2904737191269014E-2</v>
      </c>
      <c r="F5315" s="2">
        <v>5310</v>
      </c>
      <c r="G5315">
        <f t="shared" ca="1" si="168"/>
        <v>3.0646013437966631E-2</v>
      </c>
    </row>
    <row r="5316" spans="2:7" x14ac:dyDescent="0.25">
      <c r="B5316" s="3">
        <v>44770</v>
      </c>
      <c r="C5316" s="4">
        <v>209.10112000000001</v>
      </c>
      <c r="D5316" s="2">
        <f t="shared" si="167"/>
        <v>-5.6453395080449227E-2</v>
      </c>
      <c r="E5316" s="2">
        <v>-5.6453395080449227E-2</v>
      </c>
      <c r="F5316" s="2">
        <v>5311</v>
      </c>
      <c r="G5316">
        <f t="shared" ca="1" si="168"/>
        <v>8.2305264080833565E-2</v>
      </c>
    </row>
    <row r="5317" spans="2:7" x14ac:dyDescent="0.25">
      <c r="B5317" s="3">
        <v>44771</v>
      </c>
      <c r="C5317" s="4">
        <v>221.611862</v>
      </c>
      <c r="D5317" s="2">
        <f t="shared" si="167"/>
        <v>-3.5447336798503475E-2</v>
      </c>
      <c r="E5317" s="2">
        <v>-3.5447336798503475E-2</v>
      </c>
      <c r="F5317" s="2">
        <v>5312</v>
      </c>
      <c r="G5317">
        <f t="shared" ca="1" si="168"/>
        <v>1.6721173660865424E-2</v>
      </c>
    </row>
    <row r="5318" spans="2:7" x14ac:dyDescent="0.25">
      <c r="B5318" s="3">
        <v>44774</v>
      </c>
      <c r="C5318" s="4">
        <v>229.75610399999999</v>
      </c>
      <c r="D5318" s="2">
        <f t="shared" ref="D5318:D5381" si="169">(C5318-C5319)/C5319</f>
        <v>3.26350014728422E-2</v>
      </c>
      <c r="E5318" s="2">
        <v>3.26350014728422E-2</v>
      </c>
      <c r="F5318" s="2">
        <v>5313</v>
      </c>
      <c r="G5318">
        <f t="shared" ca="1" si="168"/>
        <v>-4.5001106878334397E-2</v>
      </c>
    </row>
    <row r="5319" spans="2:7" x14ac:dyDescent="0.25">
      <c r="B5319" s="3">
        <v>44775</v>
      </c>
      <c r="C5319" s="4">
        <v>222.49498</v>
      </c>
      <c r="D5319" s="2">
        <f t="shared" si="169"/>
        <v>1.2728919678889346E-2</v>
      </c>
      <c r="E5319" s="2">
        <v>1.2728919678889346E-2</v>
      </c>
      <c r="F5319" s="2">
        <v>5314</v>
      </c>
      <c r="G5319">
        <f t="shared" ca="1" si="168"/>
        <v>3.3534518131488632E-2</v>
      </c>
    </row>
    <row r="5320" spans="2:7" x14ac:dyDescent="0.25">
      <c r="B5320" s="3">
        <v>44776</v>
      </c>
      <c r="C5320" s="4">
        <v>219.69845599999999</v>
      </c>
      <c r="D5320" s="2">
        <f t="shared" si="169"/>
        <v>1.2663928487742704E-2</v>
      </c>
      <c r="E5320" s="2">
        <v>1.2663928487742704E-2</v>
      </c>
      <c r="F5320" s="2">
        <v>5315</v>
      </c>
      <c r="G5320">
        <f t="shared" ref="G5320:G5383" ca="1" si="170">_xlfn.NORM.INV(RAND(),K$7,K$8)</f>
        <v>-1.1024888308357135E-2</v>
      </c>
    </row>
    <row r="5321" spans="2:7" x14ac:dyDescent="0.25">
      <c r="B5321" s="3">
        <v>44777</v>
      </c>
      <c r="C5321" s="4">
        <v>216.95100400000001</v>
      </c>
      <c r="D5321" s="2">
        <f t="shared" si="169"/>
        <v>7.1480459304481395E-2</v>
      </c>
      <c r="E5321" s="2">
        <v>7.1480459304481395E-2</v>
      </c>
      <c r="F5321" s="2">
        <v>5316</v>
      </c>
      <c r="G5321">
        <f t="shared" ca="1" si="170"/>
        <v>7.3117350770503685E-3</v>
      </c>
    </row>
    <row r="5322" spans="2:7" x14ac:dyDescent="0.25">
      <c r="B5322" s="3">
        <v>44778</v>
      </c>
      <c r="C5322" s="4">
        <v>202.47779800000001</v>
      </c>
      <c r="D5322" s="2">
        <f t="shared" si="169"/>
        <v>-2.4810923577288174E-2</v>
      </c>
      <c r="E5322" s="2">
        <v>-2.4810923577288174E-2</v>
      </c>
      <c r="F5322" s="2">
        <v>5317</v>
      </c>
      <c r="G5322">
        <f t="shared" ca="1" si="170"/>
        <v>5.9809454291051068E-4</v>
      </c>
    </row>
    <row r="5323" spans="2:7" x14ac:dyDescent="0.25">
      <c r="B5323" s="3">
        <v>44781</v>
      </c>
      <c r="C5323" s="4">
        <v>207.62927199999999</v>
      </c>
      <c r="D5323" s="2">
        <f t="shared" si="169"/>
        <v>3.0686790123649749E-2</v>
      </c>
      <c r="E5323" s="2">
        <v>3.0686790123649749E-2</v>
      </c>
      <c r="F5323" s="2">
        <v>5318</v>
      </c>
      <c r="G5323">
        <f t="shared" ca="1" si="170"/>
        <v>-1.1789547894375845E-2</v>
      </c>
    </row>
    <row r="5324" spans="2:7" x14ac:dyDescent="0.25">
      <c r="B5324" s="3">
        <v>44783</v>
      </c>
      <c r="C5324" s="4">
        <v>201.447495</v>
      </c>
      <c r="D5324" s="2">
        <f t="shared" si="169"/>
        <v>-1.4165644439074082E-2</v>
      </c>
      <c r="E5324" s="2">
        <v>-1.4165644439074082E-2</v>
      </c>
      <c r="F5324" s="2">
        <v>5319</v>
      </c>
      <c r="G5324">
        <f t="shared" ca="1" si="170"/>
        <v>3.4631021498528994E-2</v>
      </c>
    </row>
    <row r="5325" spans="2:7" x14ac:dyDescent="0.25">
      <c r="B5325" s="3">
        <v>44784</v>
      </c>
      <c r="C5325" s="4">
        <v>204.34213299999999</v>
      </c>
      <c r="D5325" s="2">
        <f t="shared" si="169"/>
        <v>-1.6296613870642969E-2</v>
      </c>
      <c r="E5325" s="2">
        <v>-1.6296613870642969E-2</v>
      </c>
      <c r="F5325" s="2">
        <v>5320</v>
      </c>
      <c r="G5325">
        <f t="shared" ca="1" si="170"/>
        <v>2.9131269623525982E-2</v>
      </c>
    </row>
    <row r="5326" spans="2:7" x14ac:dyDescent="0.25">
      <c r="B5326" s="3">
        <v>44785</v>
      </c>
      <c r="C5326" s="4">
        <v>207.727386</v>
      </c>
      <c r="D5326" s="2">
        <f t="shared" si="169"/>
        <v>-6.8016745275393795E-2</v>
      </c>
      <c r="E5326" s="2">
        <v>-6.8016745275393795E-2</v>
      </c>
      <c r="F5326" s="2">
        <v>5321</v>
      </c>
      <c r="G5326">
        <f t="shared" ca="1" si="170"/>
        <v>1.3546216464888889E-2</v>
      </c>
    </row>
    <row r="5327" spans="2:7" x14ac:dyDescent="0.25">
      <c r="B5327" s="3">
        <v>44789</v>
      </c>
      <c r="C5327" s="4">
        <v>222.88746599999999</v>
      </c>
      <c r="D5327" s="2">
        <f t="shared" si="169"/>
        <v>-1.0993499668294437E-3</v>
      </c>
      <c r="E5327" s="2">
        <v>-1.0993499668294437E-3</v>
      </c>
      <c r="F5327" s="2">
        <v>5322</v>
      </c>
      <c r="G5327">
        <f t="shared" ca="1" si="170"/>
        <v>6.3201949238330488E-2</v>
      </c>
    </row>
    <row r="5328" spans="2:7" x14ac:dyDescent="0.25">
      <c r="B5328" s="3">
        <v>44790</v>
      </c>
      <c r="C5328" s="4">
        <v>223.132767</v>
      </c>
      <c r="D5328" s="2">
        <f t="shared" si="169"/>
        <v>4.8607492518659067E-3</v>
      </c>
      <c r="E5328" s="2">
        <v>4.8607492518659067E-3</v>
      </c>
      <c r="F5328" s="2">
        <v>5323</v>
      </c>
      <c r="G5328">
        <f t="shared" ca="1" si="170"/>
        <v>-1.4103924118730201E-2</v>
      </c>
    </row>
    <row r="5329" spans="2:7" x14ac:dyDescent="0.25">
      <c r="B5329" s="3">
        <v>44791</v>
      </c>
      <c r="C5329" s="4">
        <v>222.05342099999999</v>
      </c>
      <c r="D5329" s="2">
        <f t="shared" si="169"/>
        <v>2.1670444227842027E-2</v>
      </c>
      <c r="E5329" s="2">
        <v>2.1670444227842027E-2</v>
      </c>
      <c r="F5329" s="2">
        <v>5324</v>
      </c>
      <c r="G5329">
        <f t="shared" ca="1" si="170"/>
        <v>-6.1006371649176454E-3</v>
      </c>
    </row>
    <row r="5330" spans="2:7" x14ac:dyDescent="0.25">
      <c r="B5330" s="3">
        <v>44792</v>
      </c>
      <c r="C5330" s="4">
        <v>217.343491</v>
      </c>
      <c r="D5330" s="2">
        <f t="shared" si="169"/>
        <v>1.2339985872368968E-2</v>
      </c>
      <c r="E5330" s="2">
        <v>1.2339985872368968E-2</v>
      </c>
      <c r="F5330" s="2">
        <v>5325</v>
      </c>
      <c r="G5330">
        <f t="shared" ca="1" si="170"/>
        <v>6.5374488807561802E-3</v>
      </c>
    </row>
    <row r="5331" spans="2:7" x14ac:dyDescent="0.25">
      <c r="B5331" s="3">
        <v>44795</v>
      </c>
      <c r="C5331" s="4">
        <v>214.69416799999999</v>
      </c>
      <c r="D5331" s="2">
        <f t="shared" si="169"/>
        <v>-6.4157397152517615E-2</v>
      </c>
      <c r="E5331" s="2">
        <v>-6.4157397152517615E-2</v>
      </c>
      <c r="F5331" s="2">
        <v>5326</v>
      </c>
      <c r="G5331">
        <f t="shared" ca="1" si="170"/>
        <v>5.6963519975143477E-2</v>
      </c>
    </row>
    <row r="5332" spans="2:7" x14ac:dyDescent="0.25">
      <c r="B5332" s="3">
        <v>44796</v>
      </c>
      <c r="C5332" s="4">
        <v>229.412689</v>
      </c>
      <c r="D5332" s="2">
        <f t="shared" si="169"/>
        <v>3.0030453711575532E-3</v>
      </c>
      <c r="E5332" s="2">
        <v>3.0030453711575532E-3</v>
      </c>
      <c r="F5332" s="2">
        <v>5327</v>
      </c>
      <c r="G5332">
        <f t="shared" ca="1" si="170"/>
        <v>-3.4361072494907684E-2</v>
      </c>
    </row>
    <row r="5333" spans="2:7" x14ac:dyDescent="0.25">
      <c r="B5333" s="3">
        <v>44797</v>
      </c>
      <c r="C5333" s="4">
        <v>228.72581500000001</v>
      </c>
      <c r="D5333" s="2">
        <f t="shared" si="169"/>
        <v>1.968497902762123E-2</v>
      </c>
      <c r="E5333" s="2">
        <v>1.968497902762123E-2</v>
      </c>
      <c r="F5333" s="2">
        <v>5328</v>
      </c>
      <c r="G5333">
        <f t="shared" ca="1" si="170"/>
        <v>-2.4478852576415237E-2</v>
      </c>
    </row>
    <row r="5334" spans="2:7" x14ac:dyDescent="0.25">
      <c r="B5334" s="3">
        <v>44798</v>
      </c>
      <c r="C5334" s="4">
        <v>224.310272</v>
      </c>
      <c r="D5334" s="2">
        <f t="shared" si="169"/>
        <v>3.9526666453889763E-3</v>
      </c>
      <c r="E5334" s="2">
        <v>3.9526666453889763E-3</v>
      </c>
      <c r="F5334" s="2">
        <v>5329</v>
      </c>
      <c r="G5334">
        <f t="shared" ca="1" si="170"/>
        <v>-1.9589583744298426E-2</v>
      </c>
    </row>
    <row r="5335" spans="2:7" x14ac:dyDescent="0.25">
      <c r="B5335" s="3">
        <v>44799</v>
      </c>
      <c r="C5335" s="4">
        <v>223.42713900000001</v>
      </c>
      <c r="D5335" s="2">
        <f t="shared" si="169"/>
        <v>1.4931969546745083E-2</v>
      </c>
      <c r="E5335" s="2">
        <v>1.4931969546745083E-2</v>
      </c>
      <c r="F5335" s="2">
        <v>5330</v>
      </c>
      <c r="G5335">
        <f t="shared" ca="1" si="170"/>
        <v>3.9536141714622115E-2</v>
      </c>
    </row>
    <row r="5336" spans="2:7" x14ac:dyDescent="0.25">
      <c r="B5336" s="3">
        <v>44802</v>
      </c>
      <c r="C5336" s="4">
        <v>220.14001500000001</v>
      </c>
      <c r="D5336" s="2">
        <f t="shared" si="169"/>
        <v>-9.0547202385974513E-3</v>
      </c>
      <c r="E5336" s="2">
        <v>-9.0547202385974513E-3</v>
      </c>
      <c r="F5336" s="2">
        <v>5331</v>
      </c>
      <c r="G5336">
        <f t="shared" ca="1" si="170"/>
        <v>-2.4707765434860564E-2</v>
      </c>
    </row>
    <row r="5337" spans="2:7" x14ac:dyDescent="0.25">
      <c r="B5337" s="3">
        <v>44803</v>
      </c>
      <c r="C5337" s="4">
        <v>222.151535</v>
      </c>
      <c r="D5337" s="2">
        <f t="shared" si="169"/>
        <v>-7.6704024070395017E-3</v>
      </c>
      <c r="E5337" s="2">
        <v>-7.6704024070395017E-3</v>
      </c>
      <c r="F5337" s="2">
        <v>5332</v>
      </c>
      <c r="G5337">
        <f t="shared" ca="1" si="170"/>
        <v>3.6510618974025244E-3</v>
      </c>
    </row>
    <row r="5338" spans="2:7" x14ac:dyDescent="0.25">
      <c r="B5338" s="3">
        <v>44805</v>
      </c>
      <c r="C5338" s="4">
        <v>223.86869799999999</v>
      </c>
      <c r="D5338" s="2">
        <f t="shared" si="169"/>
        <v>-5.567057048994923E-2</v>
      </c>
      <c r="E5338" s="2">
        <v>-5.567057048994923E-2</v>
      </c>
      <c r="F5338" s="2">
        <v>5333</v>
      </c>
      <c r="G5338">
        <f t="shared" ca="1" si="170"/>
        <v>-2.3241448778615018E-2</v>
      </c>
    </row>
    <row r="5339" spans="2:7" x14ac:dyDescent="0.25">
      <c r="B5339" s="3">
        <v>44806</v>
      </c>
      <c r="C5339" s="4">
        <v>237.066315</v>
      </c>
      <c r="D5339" s="2">
        <f t="shared" si="169"/>
        <v>-4.9754153986103361E-2</v>
      </c>
      <c r="E5339" s="2">
        <v>-4.9754153986103361E-2</v>
      </c>
      <c r="F5339" s="2">
        <v>5334</v>
      </c>
      <c r="G5339">
        <f t="shared" ca="1" si="170"/>
        <v>-1.3838338886812313E-2</v>
      </c>
    </row>
    <row r="5340" spans="2:7" x14ac:dyDescent="0.25">
      <c r="B5340" s="3">
        <v>44809</v>
      </c>
      <c r="C5340" s="4">
        <v>249.478928</v>
      </c>
      <c r="D5340" s="2">
        <f t="shared" si="169"/>
        <v>6.332877428052182E-3</v>
      </c>
      <c r="E5340" s="2">
        <v>6.332877428052182E-3</v>
      </c>
      <c r="F5340" s="2">
        <v>5335</v>
      </c>
      <c r="G5340">
        <f t="shared" ca="1" si="170"/>
        <v>8.9560559817433591E-2</v>
      </c>
    </row>
    <row r="5341" spans="2:7" x14ac:dyDescent="0.25">
      <c r="B5341" s="3">
        <v>44810</v>
      </c>
      <c r="C5341" s="4">
        <v>247.908951</v>
      </c>
      <c r="D5341" s="2">
        <f t="shared" si="169"/>
        <v>2.4949283689884645E-2</v>
      </c>
      <c r="E5341" s="2">
        <v>2.4949283689884645E-2</v>
      </c>
      <c r="F5341" s="2">
        <v>5336</v>
      </c>
      <c r="G5341">
        <f t="shared" ca="1" si="170"/>
        <v>2.9716158068845179E-2</v>
      </c>
    </row>
    <row r="5342" spans="2:7" x14ac:dyDescent="0.25">
      <c r="B5342" s="3">
        <v>44811</v>
      </c>
      <c r="C5342" s="4">
        <v>241.874359</v>
      </c>
      <c r="D5342" s="2">
        <f t="shared" si="169"/>
        <v>-3.6921238698522013E-2</v>
      </c>
      <c r="E5342" s="2">
        <v>-3.6921238698522013E-2</v>
      </c>
      <c r="F5342" s="2">
        <v>5337</v>
      </c>
      <c r="G5342">
        <f t="shared" ca="1" si="170"/>
        <v>4.6422529221866772E-2</v>
      </c>
    </row>
    <row r="5343" spans="2:7" x14ac:dyDescent="0.25">
      <c r="B5343" s="3">
        <v>44812</v>
      </c>
      <c r="C5343" s="4">
        <v>251.147018</v>
      </c>
      <c r="D5343" s="2">
        <f t="shared" si="169"/>
        <v>4.0024308574084962E-2</v>
      </c>
      <c r="E5343" s="2">
        <v>4.0024308574084962E-2</v>
      </c>
      <c r="F5343" s="2">
        <v>5338</v>
      </c>
      <c r="G5343">
        <f t="shared" ca="1" si="170"/>
        <v>3.0227683579126582E-2</v>
      </c>
    </row>
    <row r="5344" spans="2:7" x14ac:dyDescent="0.25">
      <c r="B5344" s="3">
        <v>44813</v>
      </c>
      <c r="C5344" s="4">
        <v>241.48187300000001</v>
      </c>
      <c r="D5344" s="2">
        <f t="shared" si="169"/>
        <v>-1.5206046023565109E-2</v>
      </c>
      <c r="E5344" s="2">
        <v>-1.5206046023565109E-2</v>
      </c>
      <c r="F5344" s="2">
        <v>5339</v>
      </c>
      <c r="G5344">
        <f t="shared" ca="1" si="170"/>
        <v>-6.0393836418862354E-2</v>
      </c>
    </row>
    <row r="5345" spans="2:7" x14ac:dyDescent="0.25">
      <c r="B5345" s="3">
        <v>44816</v>
      </c>
      <c r="C5345" s="4">
        <v>245.210556</v>
      </c>
      <c r="D5345" s="2">
        <f t="shared" si="169"/>
        <v>7.4581438368819348E-3</v>
      </c>
      <c r="E5345" s="2">
        <v>7.4581438368819348E-3</v>
      </c>
      <c r="F5345" s="2">
        <v>5340</v>
      </c>
      <c r="G5345">
        <f t="shared" ca="1" si="170"/>
        <v>-4.6892233675588577E-2</v>
      </c>
    </row>
    <row r="5346" spans="2:7" x14ac:dyDescent="0.25">
      <c r="B5346" s="3">
        <v>44817</v>
      </c>
      <c r="C5346" s="4">
        <v>243.39527899999999</v>
      </c>
      <c r="D5346" s="2">
        <f t="shared" si="169"/>
        <v>1.8895080873372511E-2</v>
      </c>
      <c r="E5346" s="2">
        <v>1.8895080873372511E-2</v>
      </c>
      <c r="F5346" s="2">
        <v>5341</v>
      </c>
      <c r="G5346">
        <f t="shared" ca="1" si="170"/>
        <v>8.5638637485304699E-3</v>
      </c>
    </row>
    <row r="5347" spans="2:7" x14ac:dyDescent="0.25">
      <c r="B5347" s="3">
        <v>44818</v>
      </c>
      <c r="C5347" s="4">
        <v>238.88159200000001</v>
      </c>
      <c r="D5347" s="2">
        <f t="shared" si="169"/>
        <v>-7.7141711668424803E-2</v>
      </c>
      <c r="E5347" s="2">
        <v>-7.7141711668424803E-2</v>
      </c>
      <c r="F5347" s="2">
        <v>5342</v>
      </c>
      <c r="G5347">
        <f t="shared" ca="1" si="170"/>
        <v>6.2735404986137652E-2</v>
      </c>
    </row>
    <row r="5348" spans="2:7" x14ac:dyDescent="0.25">
      <c r="B5348" s="3">
        <v>44819</v>
      </c>
      <c r="C5348" s="4">
        <v>258.84970099999998</v>
      </c>
      <c r="D5348" s="2">
        <f t="shared" si="169"/>
        <v>6.5858520835948051E-2</v>
      </c>
      <c r="E5348" s="2">
        <v>6.5858520835948051E-2</v>
      </c>
      <c r="F5348" s="2">
        <v>5343</v>
      </c>
      <c r="G5348">
        <f t="shared" ca="1" si="170"/>
        <v>-4.8416032417574507E-2</v>
      </c>
    </row>
    <row r="5349" spans="2:7" x14ac:dyDescent="0.25">
      <c r="B5349" s="3">
        <v>44820</v>
      </c>
      <c r="C5349" s="4">
        <v>242.855591</v>
      </c>
      <c r="D5349" s="2">
        <f t="shared" si="169"/>
        <v>-7.216493005996219E-2</v>
      </c>
      <c r="E5349" s="2">
        <v>-7.216493005996219E-2</v>
      </c>
      <c r="F5349" s="2">
        <v>5344</v>
      </c>
      <c r="G5349">
        <f t="shared" ca="1" si="170"/>
        <v>6.6733752767670851E-2</v>
      </c>
    </row>
    <row r="5350" spans="2:7" x14ac:dyDescent="0.25">
      <c r="B5350" s="3">
        <v>44823</v>
      </c>
      <c r="C5350" s="4">
        <v>261.74435399999999</v>
      </c>
      <c r="D5350" s="2">
        <f t="shared" si="169"/>
        <v>-2.3072640581731679E-2</v>
      </c>
      <c r="E5350" s="2">
        <v>-2.3072640581731679E-2</v>
      </c>
      <c r="F5350" s="2">
        <v>5345</v>
      </c>
      <c r="G5350">
        <f t="shared" ca="1" si="170"/>
        <v>-8.5410375964973233E-3</v>
      </c>
    </row>
    <row r="5351" spans="2:7" x14ac:dyDescent="0.25">
      <c r="B5351" s="3">
        <v>44824</v>
      </c>
      <c r="C5351" s="4">
        <v>267.92611699999998</v>
      </c>
      <c r="D5351" s="2">
        <f t="shared" si="169"/>
        <v>-3.5840508097284798E-2</v>
      </c>
      <c r="E5351" s="2">
        <v>-3.5840508097284798E-2</v>
      </c>
      <c r="F5351" s="2">
        <v>5346</v>
      </c>
      <c r="G5351">
        <f t="shared" ca="1" si="170"/>
        <v>6.9944369761018102E-3</v>
      </c>
    </row>
    <row r="5352" spans="2:7" x14ac:dyDescent="0.25">
      <c r="B5352" s="3">
        <v>44825</v>
      </c>
      <c r="C5352" s="4">
        <v>277.88568099999998</v>
      </c>
      <c r="D5352" s="2">
        <f t="shared" si="169"/>
        <v>-3.1960298391893835E-2</v>
      </c>
      <c r="E5352" s="2">
        <v>-3.1960298391893835E-2</v>
      </c>
      <c r="F5352" s="2">
        <v>5347</v>
      </c>
      <c r="G5352">
        <f t="shared" ca="1" si="170"/>
        <v>5.1745038246239876E-3</v>
      </c>
    </row>
    <row r="5353" spans="2:7" x14ac:dyDescent="0.25">
      <c r="B5353" s="3">
        <v>44826</v>
      </c>
      <c r="C5353" s="4">
        <v>287.06021099999998</v>
      </c>
      <c r="D5353" s="2">
        <f t="shared" si="169"/>
        <v>4.221586169831084E-2</v>
      </c>
      <c r="E5353" s="2">
        <v>4.221586169831084E-2</v>
      </c>
      <c r="F5353" s="2">
        <v>5348</v>
      </c>
      <c r="G5353">
        <f t="shared" ca="1" si="170"/>
        <v>-3.8771660283093035E-2</v>
      </c>
    </row>
    <row r="5354" spans="2:7" x14ac:dyDescent="0.25">
      <c r="B5354" s="3">
        <v>44827</v>
      </c>
      <c r="C5354" s="4">
        <v>275.43258700000001</v>
      </c>
      <c r="D5354" s="2">
        <f t="shared" si="169"/>
        <v>5.4668471623751276E-2</v>
      </c>
      <c r="E5354" s="2">
        <v>5.4668471623751276E-2</v>
      </c>
      <c r="F5354" s="2">
        <v>5349</v>
      </c>
      <c r="G5354">
        <f t="shared" ca="1" si="170"/>
        <v>2.9140527695097954E-2</v>
      </c>
    </row>
    <row r="5355" spans="2:7" x14ac:dyDescent="0.25">
      <c r="B5355" s="3">
        <v>44830</v>
      </c>
      <c r="C5355" s="4">
        <v>261.15560900000003</v>
      </c>
      <c r="D5355" s="2">
        <f t="shared" si="169"/>
        <v>-3.3587492082035778E-2</v>
      </c>
      <c r="E5355" s="2">
        <v>-3.3587492082035778E-2</v>
      </c>
      <c r="F5355" s="2">
        <v>5350</v>
      </c>
      <c r="G5355">
        <f t="shared" ca="1" si="170"/>
        <v>-6.8790384996899087E-2</v>
      </c>
    </row>
    <row r="5356" spans="2:7" x14ac:dyDescent="0.25">
      <c r="B5356" s="3">
        <v>44831</v>
      </c>
      <c r="C5356" s="4">
        <v>270.23202500000002</v>
      </c>
      <c r="D5356" s="2">
        <f t="shared" si="169"/>
        <v>3.6117414370289973E-2</v>
      </c>
      <c r="E5356" s="2">
        <v>3.6117414370289973E-2</v>
      </c>
      <c r="F5356" s="2">
        <v>5351</v>
      </c>
      <c r="G5356">
        <f t="shared" ca="1" si="170"/>
        <v>3.056082030205497E-2</v>
      </c>
    </row>
    <row r="5357" spans="2:7" x14ac:dyDescent="0.25">
      <c r="B5357" s="3">
        <v>44832</v>
      </c>
      <c r="C5357" s="4">
        <v>260.812164</v>
      </c>
      <c r="D5357" s="2">
        <f t="shared" si="169"/>
        <v>-1.116079720532507E-2</v>
      </c>
      <c r="E5357" s="2">
        <v>-1.116079720532507E-2</v>
      </c>
      <c r="F5357" s="2">
        <v>5352</v>
      </c>
      <c r="G5357">
        <f t="shared" ca="1" si="170"/>
        <v>-3.8073977218069516E-2</v>
      </c>
    </row>
    <row r="5358" spans="2:7" x14ac:dyDescent="0.25">
      <c r="B5358" s="3">
        <v>44833</v>
      </c>
      <c r="C5358" s="4">
        <v>263.75589000000002</v>
      </c>
      <c r="D5358" s="2">
        <f t="shared" si="169"/>
        <v>1.4148261581257954E-2</v>
      </c>
      <c r="E5358" s="2">
        <v>1.4148261581257954E-2</v>
      </c>
      <c r="F5358" s="2">
        <v>5353</v>
      </c>
      <c r="G5358">
        <f t="shared" ca="1" si="170"/>
        <v>4.3881798429522417E-2</v>
      </c>
    </row>
    <row r="5359" spans="2:7" x14ac:dyDescent="0.25">
      <c r="B5359" s="3">
        <v>44834</v>
      </c>
      <c r="C5359" s="4">
        <v>260.07626299999998</v>
      </c>
      <c r="D5359" s="2">
        <f t="shared" si="169"/>
        <v>3.8597174497478882E-2</v>
      </c>
      <c r="E5359" s="2">
        <v>3.8597174497478882E-2</v>
      </c>
      <c r="F5359" s="2">
        <v>5354</v>
      </c>
      <c r="G5359">
        <f t="shared" ca="1" si="170"/>
        <v>-7.2145546642180133E-2</v>
      </c>
    </row>
    <row r="5360" spans="2:7" x14ac:dyDescent="0.25">
      <c r="B5360" s="3">
        <v>44837</v>
      </c>
      <c r="C5360" s="4">
        <v>250.411102</v>
      </c>
      <c r="D5360" s="2">
        <f t="shared" si="169"/>
        <v>-1.3338465742195302E-2</v>
      </c>
      <c r="E5360" s="2">
        <v>-1.3338465742195302E-2</v>
      </c>
      <c r="F5360" s="2">
        <v>5355</v>
      </c>
      <c r="G5360">
        <f t="shared" ca="1" si="170"/>
        <v>8.5275220749208725E-3</v>
      </c>
    </row>
    <row r="5361" spans="2:7" x14ac:dyDescent="0.25">
      <c r="B5361" s="3">
        <v>44838</v>
      </c>
      <c r="C5361" s="4">
        <v>253.796356</v>
      </c>
      <c r="D5361" s="2">
        <f t="shared" si="169"/>
        <v>-6.2692560492532037E-2</v>
      </c>
      <c r="E5361" s="2">
        <v>-6.2692560492532037E-2</v>
      </c>
      <c r="F5361" s="2">
        <v>5356</v>
      </c>
      <c r="G5361">
        <f t="shared" ca="1" si="170"/>
        <v>5.9739804935091533E-2</v>
      </c>
    </row>
    <row r="5362" spans="2:7" x14ac:dyDescent="0.25">
      <c r="B5362" s="3">
        <v>44840</v>
      </c>
      <c r="C5362" s="4">
        <v>270.77172899999999</v>
      </c>
      <c r="D5362" s="2">
        <f t="shared" si="169"/>
        <v>7.3005816968399933E-3</v>
      </c>
      <c r="E5362" s="2">
        <v>7.3005816968399933E-3</v>
      </c>
      <c r="F5362" s="2">
        <v>5357</v>
      </c>
      <c r="G5362">
        <f t="shared" ca="1" si="170"/>
        <v>1.309027900796843E-2</v>
      </c>
    </row>
    <row r="5363" spans="2:7" x14ac:dyDescent="0.25">
      <c r="B5363" s="3">
        <v>44841</v>
      </c>
      <c r="C5363" s="4">
        <v>268.80926499999998</v>
      </c>
      <c r="D5363" s="2">
        <f t="shared" si="169"/>
        <v>1.3691089343984957E-2</v>
      </c>
      <c r="E5363" s="2">
        <v>1.3691089343984957E-2</v>
      </c>
      <c r="F5363" s="2">
        <v>5358</v>
      </c>
      <c r="G5363">
        <f t="shared" ca="1" si="170"/>
        <v>4.2511690815067546E-2</v>
      </c>
    </row>
    <row r="5364" spans="2:7" x14ac:dyDescent="0.25">
      <c r="B5364" s="3">
        <v>44844</v>
      </c>
      <c r="C5364" s="4">
        <v>265.17867999999999</v>
      </c>
      <c r="D5364" s="2">
        <f t="shared" si="169"/>
        <v>5.772991196143594E-2</v>
      </c>
      <c r="E5364" s="2">
        <v>5.772991196143594E-2</v>
      </c>
      <c r="F5364" s="2">
        <v>5359</v>
      </c>
      <c r="G5364">
        <f t="shared" ca="1" si="170"/>
        <v>3.9528378046787369E-2</v>
      </c>
    </row>
    <row r="5365" spans="2:7" x14ac:dyDescent="0.25">
      <c r="B5365" s="3">
        <v>44845</v>
      </c>
      <c r="C5365" s="4">
        <v>250.70547500000001</v>
      </c>
      <c r="D5365" s="2">
        <f t="shared" si="169"/>
        <v>4.0733200329123607E-2</v>
      </c>
      <c r="E5365" s="2">
        <v>4.0733200329123607E-2</v>
      </c>
      <c r="F5365" s="2">
        <v>5360</v>
      </c>
      <c r="G5365">
        <f t="shared" ca="1" si="170"/>
        <v>5.2371923330957471E-3</v>
      </c>
    </row>
    <row r="5366" spans="2:7" x14ac:dyDescent="0.25">
      <c r="B5366" s="3">
        <v>44846</v>
      </c>
      <c r="C5366" s="4">
        <v>240.89312699999999</v>
      </c>
      <c r="D5366" s="2">
        <f t="shared" si="169"/>
        <v>1.3625134698907786E-2</v>
      </c>
      <c r="E5366" s="2">
        <v>1.3625134698907786E-2</v>
      </c>
      <c r="F5366" s="2">
        <v>5361</v>
      </c>
      <c r="G5366">
        <f t="shared" ca="1" si="170"/>
        <v>9.9854116272483182E-2</v>
      </c>
    </row>
    <row r="5367" spans="2:7" x14ac:dyDescent="0.25">
      <c r="B5367" s="3">
        <v>44847</v>
      </c>
      <c r="C5367" s="4">
        <v>237.655045</v>
      </c>
      <c r="D5367" s="2">
        <f t="shared" si="169"/>
        <v>1.0332389727020302E-3</v>
      </c>
      <c r="E5367" s="2">
        <v>1.0332389727020302E-3</v>
      </c>
      <c r="F5367" s="2">
        <v>5362</v>
      </c>
      <c r="G5367">
        <f t="shared" ca="1" si="170"/>
        <v>5.1314678426902086E-2</v>
      </c>
    </row>
    <row r="5368" spans="2:7" x14ac:dyDescent="0.25">
      <c r="B5368" s="3">
        <v>44848</v>
      </c>
      <c r="C5368" s="4">
        <v>237.40974399999999</v>
      </c>
      <c r="D5368" s="2">
        <f t="shared" si="169"/>
        <v>4.6044094324366333E-2</v>
      </c>
      <c r="E5368" s="2">
        <v>4.6044094324366333E-2</v>
      </c>
      <c r="F5368" s="2">
        <v>5363</v>
      </c>
      <c r="G5368">
        <f t="shared" ca="1" si="170"/>
        <v>-2.9266884145211166E-2</v>
      </c>
    </row>
    <row r="5369" spans="2:7" x14ac:dyDescent="0.25">
      <c r="B5369" s="3">
        <v>44851</v>
      </c>
      <c r="C5369" s="4">
        <v>226.95959500000001</v>
      </c>
      <c r="D5369" s="2">
        <f t="shared" si="169"/>
        <v>1.558726527904457E-2</v>
      </c>
      <c r="E5369" s="2">
        <v>1.558726527904457E-2</v>
      </c>
      <c r="F5369" s="2">
        <v>5364</v>
      </c>
      <c r="G5369">
        <f t="shared" ca="1" si="170"/>
        <v>3.2427748205558361E-2</v>
      </c>
    </row>
    <row r="5370" spans="2:7" x14ac:dyDescent="0.25">
      <c r="B5370" s="3">
        <v>44852</v>
      </c>
      <c r="C5370" s="4">
        <v>223.476212</v>
      </c>
      <c r="D5370" s="2">
        <f t="shared" si="169"/>
        <v>1.9797775550152389E-3</v>
      </c>
      <c r="E5370" s="2">
        <v>1.9797775550152389E-3</v>
      </c>
      <c r="F5370" s="2">
        <v>5365</v>
      </c>
      <c r="G5370">
        <f t="shared" ca="1" si="170"/>
        <v>5.2247375705804115E-2</v>
      </c>
    </row>
    <row r="5371" spans="2:7" x14ac:dyDescent="0.25">
      <c r="B5371" s="3">
        <v>44853</v>
      </c>
      <c r="C5371" s="4">
        <v>223.03465299999999</v>
      </c>
      <c r="D5371" s="2">
        <f t="shared" si="169"/>
        <v>-6.3387962590308062E-3</v>
      </c>
      <c r="E5371" s="2">
        <v>-6.3387962590308062E-3</v>
      </c>
      <c r="F5371" s="2">
        <v>5366</v>
      </c>
      <c r="G5371">
        <f t="shared" ca="1" si="170"/>
        <v>2.2803755695062888E-2</v>
      </c>
    </row>
    <row r="5372" spans="2:7" x14ac:dyDescent="0.25">
      <c r="B5372" s="3">
        <v>44854</v>
      </c>
      <c r="C5372" s="4">
        <v>224.45744300000001</v>
      </c>
      <c r="D5372" s="2">
        <f t="shared" si="169"/>
        <v>1.3738141960401355E-2</v>
      </c>
      <c r="E5372" s="2">
        <v>1.3738141960401355E-2</v>
      </c>
      <c r="F5372" s="2">
        <v>5367</v>
      </c>
      <c r="G5372">
        <f t="shared" ca="1" si="170"/>
        <v>-2.0180417893758105E-2</v>
      </c>
    </row>
    <row r="5373" spans="2:7" x14ac:dyDescent="0.25">
      <c r="B5373" s="3">
        <v>44855</v>
      </c>
      <c r="C5373" s="4">
        <v>221.415604</v>
      </c>
      <c r="D5373" s="2">
        <f t="shared" si="169"/>
        <v>-2.6520199395720333E-3</v>
      </c>
      <c r="E5373" s="2">
        <v>-2.6520199395720333E-3</v>
      </c>
      <c r="F5373" s="2">
        <v>5368</v>
      </c>
      <c r="G5373">
        <f t="shared" ca="1" si="170"/>
        <v>-3.1115128219493422E-2</v>
      </c>
    </row>
    <row r="5374" spans="2:7" x14ac:dyDescent="0.25">
      <c r="B5374" s="3">
        <v>44858</v>
      </c>
      <c r="C5374" s="4">
        <v>222.00436400000001</v>
      </c>
      <c r="D5374" s="2">
        <f t="shared" si="169"/>
        <v>1.185148778829336E-2</v>
      </c>
      <c r="E5374" s="2">
        <v>1.185148778829336E-2</v>
      </c>
      <c r="F5374" s="2">
        <v>5369</v>
      </c>
      <c r="G5374">
        <f t="shared" ca="1" si="170"/>
        <v>-4.0941502492507525E-2</v>
      </c>
    </row>
    <row r="5375" spans="2:7" x14ac:dyDescent="0.25">
      <c r="B5375" s="3">
        <v>44859</v>
      </c>
      <c r="C5375" s="4">
        <v>219.404099</v>
      </c>
      <c r="D5375" s="2">
        <f t="shared" si="169"/>
        <v>-2.8984754425277056E-3</v>
      </c>
      <c r="E5375" s="2">
        <v>-2.8984754425277056E-3</v>
      </c>
      <c r="F5375" s="2">
        <v>5370</v>
      </c>
      <c r="G5375">
        <f t="shared" ca="1" si="170"/>
        <v>-1.9689716515334908E-4</v>
      </c>
    </row>
    <row r="5376" spans="2:7" x14ac:dyDescent="0.25">
      <c r="B5376" s="3">
        <v>44861</v>
      </c>
      <c r="C5376" s="4">
        <v>220.04188500000001</v>
      </c>
      <c r="D5376" s="2">
        <f t="shared" si="169"/>
        <v>2.796242191384455E-2</v>
      </c>
      <c r="E5376" s="2">
        <v>2.796242191384455E-2</v>
      </c>
      <c r="F5376" s="2">
        <v>5371</v>
      </c>
      <c r="G5376">
        <f t="shared" ca="1" si="170"/>
        <v>-2.926357277132911E-2</v>
      </c>
    </row>
    <row r="5377" spans="2:7" x14ac:dyDescent="0.25">
      <c r="B5377" s="3">
        <v>44862</v>
      </c>
      <c r="C5377" s="4">
        <v>214.05635100000001</v>
      </c>
      <c r="D5377" s="2">
        <f t="shared" si="169"/>
        <v>-1.8447733229960541E-2</v>
      </c>
      <c r="E5377" s="2">
        <v>-1.8447733229960541E-2</v>
      </c>
      <c r="F5377" s="2">
        <v>5372</v>
      </c>
      <c r="G5377">
        <f t="shared" ca="1" si="170"/>
        <v>1.4751718393443979E-2</v>
      </c>
    </row>
    <row r="5378" spans="2:7" x14ac:dyDescent="0.25">
      <c r="B5378" s="3">
        <v>44865</v>
      </c>
      <c r="C5378" s="4">
        <v>218.07942199999999</v>
      </c>
      <c r="D5378" s="2">
        <f t="shared" si="169"/>
        <v>1.3220881004488422E-2</v>
      </c>
      <c r="E5378" s="2">
        <v>1.3220881004488422E-2</v>
      </c>
      <c r="F5378" s="2">
        <v>5373</v>
      </c>
      <c r="G5378">
        <f t="shared" ca="1" si="170"/>
        <v>9.6856536996634615E-2</v>
      </c>
    </row>
    <row r="5379" spans="2:7" x14ac:dyDescent="0.25">
      <c r="B5379" s="3">
        <v>44866</v>
      </c>
      <c r="C5379" s="4">
        <v>215.23384100000001</v>
      </c>
      <c r="D5379" s="2">
        <f t="shared" si="169"/>
        <v>2.2846634626075726E-3</v>
      </c>
      <c r="E5379" s="2">
        <v>2.2846634626075726E-3</v>
      </c>
      <c r="F5379" s="2">
        <v>5374</v>
      </c>
      <c r="G5379">
        <f t="shared" ca="1" si="170"/>
        <v>-1.4964844735278336E-2</v>
      </c>
    </row>
    <row r="5380" spans="2:7" x14ac:dyDescent="0.25">
      <c r="B5380" s="3">
        <v>44867</v>
      </c>
      <c r="C5380" s="4">
        <v>214.743225</v>
      </c>
      <c r="D5380" s="2">
        <f t="shared" si="169"/>
        <v>-1.1410654672985689E-3</v>
      </c>
      <c r="E5380" s="2">
        <v>-1.1410654672985689E-3</v>
      </c>
      <c r="F5380" s="2">
        <v>5375</v>
      </c>
      <c r="G5380">
        <f t="shared" ca="1" si="170"/>
        <v>2.6003636938965544E-2</v>
      </c>
    </row>
    <row r="5381" spans="2:7" x14ac:dyDescent="0.25">
      <c r="B5381" s="3">
        <v>44868</v>
      </c>
      <c r="C5381" s="4">
        <v>214.988541</v>
      </c>
      <c r="D5381" s="2">
        <f t="shared" si="169"/>
        <v>-3.6287649401586734E-2</v>
      </c>
      <c r="E5381" s="2">
        <v>-3.6287649401586734E-2</v>
      </c>
      <c r="F5381" s="2">
        <v>5376</v>
      </c>
      <c r="G5381">
        <f t="shared" ca="1" si="170"/>
        <v>2.4836659587615666E-3</v>
      </c>
    </row>
    <row r="5382" spans="2:7" x14ac:dyDescent="0.25">
      <c r="B5382" s="3">
        <v>44869</v>
      </c>
      <c r="C5382" s="4">
        <v>223.08372499999999</v>
      </c>
      <c r="D5382" s="2">
        <f t="shared" ref="D5382:D5445" si="171">(C5382-C5383)/C5383</f>
        <v>-4.5971645485766476E-3</v>
      </c>
      <c r="E5382" s="2">
        <v>-4.5971645485766476E-3</v>
      </c>
      <c r="F5382" s="2">
        <v>5377</v>
      </c>
      <c r="G5382">
        <f t="shared" ca="1" si="170"/>
        <v>3.8447014863988188E-2</v>
      </c>
    </row>
    <row r="5383" spans="2:7" x14ac:dyDescent="0.25">
      <c r="B5383" s="3">
        <v>44872</v>
      </c>
      <c r="C5383" s="4">
        <v>224.114014</v>
      </c>
      <c r="D5383" s="2">
        <f t="shared" si="171"/>
        <v>-5.2265175521221873E-3</v>
      </c>
      <c r="E5383" s="2">
        <v>-5.2265175521221873E-3</v>
      </c>
      <c r="F5383" s="2">
        <v>5378</v>
      </c>
      <c r="G5383">
        <f t="shared" ca="1" si="170"/>
        <v>6.5545865505485024E-2</v>
      </c>
    </row>
    <row r="5384" spans="2:7" x14ac:dyDescent="0.25">
      <c r="B5384" s="3">
        <v>44874</v>
      </c>
      <c r="C5384" s="4">
        <v>225.291504</v>
      </c>
      <c r="D5384" s="2">
        <f t="shared" si="171"/>
        <v>-1.7964067366822926E-2</v>
      </c>
      <c r="E5384" s="2">
        <v>-1.7964067366822926E-2</v>
      </c>
      <c r="F5384" s="2">
        <v>5379</v>
      </c>
      <c r="G5384">
        <f t="shared" ref="G5384:G5447" ca="1" si="172">_xlfn.NORM.INV(RAND(),K$7,K$8)</f>
        <v>-3.6866815929255344E-3</v>
      </c>
    </row>
    <row r="5385" spans="2:7" x14ac:dyDescent="0.25">
      <c r="B5385" s="3">
        <v>44875</v>
      </c>
      <c r="C5385" s="4">
        <v>229.412689</v>
      </c>
      <c r="D5385" s="2">
        <f t="shared" si="171"/>
        <v>1.652177010872595E-2</v>
      </c>
      <c r="E5385" s="2">
        <v>1.652177010872595E-2</v>
      </c>
      <c r="F5385" s="2">
        <v>5380</v>
      </c>
      <c r="G5385">
        <f t="shared" ca="1" si="172"/>
        <v>-6.144966643466309E-2</v>
      </c>
    </row>
    <row r="5386" spans="2:7" x14ac:dyDescent="0.25">
      <c r="B5386" s="3">
        <v>44876</v>
      </c>
      <c r="C5386" s="4">
        <v>225.68398999999999</v>
      </c>
      <c r="D5386" s="2">
        <f t="shared" si="171"/>
        <v>-7.9793350381679971E-3</v>
      </c>
      <c r="E5386" s="2">
        <v>-7.9793350381679971E-3</v>
      </c>
      <c r="F5386" s="2">
        <v>5381</v>
      </c>
      <c r="G5386">
        <f t="shared" ca="1" si="172"/>
        <v>1.445785281159578E-2</v>
      </c>
    </row>
    <row r="5387" spans="2:7" x14ac:dyDescent="0.25">
      <c r="B5387" s="3">
        <v>44879</v>
      </c>
      <c r="C5387" s="4">
        <v>227.49928299999999</v>
      </c>
      <c r="D5387" s="2">
        <f t="shared" si="171"/>
        <v>1.266658935359472E-2</v>
      </c>
      <c r="E5387" s="2">
        <v>1.266658935359472E-2</v>
      </c>
      <c r="F5387" s="2">
        <v>5382</v>
      </c>
      <c r="G5387">
        <f t="shared" ca="1" si="172"/>
        <v>-2.4540328013326704E-2</v>
      </c>
    </row>
    <row r="5388" spans="2:7" x14ac:dyDescent="0.25">
      <c r="B5388" s="3">
        <v>44880</v>
      </c>
      <c r="C5388" s="4">
        <v>224.65368699999999</v>
      </c>
      <c r="D5388" s="2">
        <f t="shared" si="171"/>
        <v>-4.1322359294495119E-3</v>
      </c>
      <c r="E5388" s="2">
        <v>-4.1322359294495119E-3</v>
      </c>
      <c r="F5388" s="2">
        <v>5383</v>
      </c>
      <c r="G5388">
        <f t="shared" ca="1" si="172"/>
        <v>5.0434754302951752E-2</v>
      </c>
    </row>
    <row r="5389" spans="2:7" x14ac:dyDescent="0.25">
      <c r="B5389" s="3">
        <v>44881</v>
      </c>
      <c r="C5389" s="4">
        <v>225.58586099999999</v>
      </c>
      <c r="D5389" s="2">
        <f t="shared" si="171"/>
        <v>-2.9343527850122807E-2</v>
      </c>
      <c r="E5389" s="2">
        <v>-2.9343527850122807E-2</v>
      </c>
      <c r="F5389" s="2">
        <v>5384</v>
      </c>
      <c r="G5389">
        <f t="shared" ca="1" si="172"/>
        <v>-2.5821628162519403E-2</v>
      </c>
    </row>
    <row r="5390" spans="2:7" x14ac:dyDescent="0.25">
      <c r="B5390" s="3">
        <v>44882</v>
      </c>
      <c r="C5390" s="4">
        <v>232.40545700000001</v>
      </c>
      <c r="D5390" s="2">
        <f t="shared" si="171"/>
        <v>-6.2932442559710568E-3</v>
      </c>
      <c r="E5390" s="2">
        <v>-6.2932442559710568E-3</v>
      </c>
      <c r="F5390" s="2">
        <v>5385</v>
      </c>
      <c r="G5390">
        <f t="shared" ca="1" si="172"/>
        <v>-4.1903163106717947E-2</v>
      </c>
    </row>
    <row r="5391" spans="2:7" x14ac:dyDescent="0.25">
      <c r="B5391" s="3">
        <v>44883</v>
      </c>
      <c r="C5391" s="4">
        <v>233.87730400000001</v>
      </c>
      <c r="D5391" s="2">
        <f t="shared" si="171"/>
        <v>3.6304365232110683E-2</v>
      </c>
      <c r="E5391" s="2">
        <v>3.6304365232110683E-2</v>
      </c>
      <c r="F5391" s="2">
        <v>5386</v>
      </c>
      <c r="G5391">
        <f t="shared" ca="1" si="172"/>
        <v>-1.7702250226557425E-2</v>
      </c>
    </row>
    <row r="5392" spans="2:7" x14ac:dyDescent="0.25">
      <c r="B5392" s="3">
        <v>44886</v>
      </c>
      <c r="C5392" s="4">
        <v>225.68398999999999</v>
      </c>
      <c r="D5392" s="2">
        <f t="shared" si="171"/>
        <v>-2.2108828099221645E-2</v>
      </c>
      <c r="E5392" s="2">
        <v>-2.2108828099221645E-2</v>
      </c>
      <c r="F5392" s="2">
        <v>5387</v>
      </c>
      <c r="G5392">
        <f t="shared" ca="1" si="172"/>
        <v>8.5024544181135794E-2</v>
      </c>
    </row>
    <row r="5393" spans="2:7" x14ac:dyDescent="0.25">
      <c r="B5393" s="3">
        <v>44887</v>
      </c>
      <c r="C5393" s="4">
        <v>230.786407</v>
      </c>
      <c r="D5393" s="2">
        <f t="shared" si="171"/>
        <v>7.9279732776791952E-3</v>
      </c>
      <c r="E5393" s="2">
        <v>7.9279732776791952E-3</v>
      </c>
      <c r="F5393" s="2">
        <v>5388</v>
      </c>
      <c r="G5393">
        <f t="shared" ca="1" si="172"/>
        <v>-1.772484129298268E-4</v>
      </c>
    </row>
    <row r="5394" spans="2:7" x14ac:dyDescent="0.25">
      <c r="B5394" s="3">
        <v>44888</v>
      </c>
      <c r="C5394" s="4">
        <v>228.97112999999999</v>
      </c>
      <c r="D5394" s="2">
        <f t="shared" si="171"/>
        <v>9.0810767016910668E-3</v>
      </c>
      <c r="E5394" s="2">
        <v>9.0810767016910668E-3</v>
      </c>
      <c r="F5394" s="2">
        <v>5389</v>
      </c>
      <c r="G5394">
        <f t="shared" ca="1" si="172"/>
        <v>1.1345166347648882E-2</v>
      </c>
    </row>
    <row r="5395" spans="2:7" x14ac:dyDescent="0.25">
      <c r="B5395" s="3">
        <v>44889</v>
      </c>
      <c r="C5395" s="4">
        <v>226.910538</v>
      </c>
      <c r="D5395" s="2">
        <f t="shared" si="171"/>
        <v>-3.0804721047457989E-2</v>
      </c>
      <c r="E5395" s="2">
        <v>-3.0804721047457989E-2</v>
      </c>
      <c r="F5395" s="2">
        <v>5390</v>
      </c>
      <c r="G5395">
        <f t="shared" ca="1" si="172"/>
        <v>-5.9511964468349589E-2</v>
      </c>
    </row>
    <row r="5396" spans="2:7" x14ac:dyDescent="0.25">
      <c r="B5396" s="3">
        <v>44890</v>
      </c>
      <c r="C5396" s="4">
        <v>234.12262000000001</v>
      </c>
      <c r="D5396" s="2">
        <f t="shared" si="171"/>
        <v>-3.3225230745313535E-2</v>
      </c>
      <c r="E5396" s="2">
        <v>-3.3225230745313535E-2</v>
      </c>
      <c r="F5396" s="2">
        <v>5391</v>
      </c>
      <c r="G5396">
        <f t="shared" ca="1" si="172"/>
        <v>-4.2595505454593154E-2</v>
      </c>
    </row>
    <row r="5397" spans="2:7" x14ac:dyDescent="0.25">
      <c r="B5397" s="3">
        <v>44893</v>
      </c>
      <c r="C5397" s="4">
        <v>242.16873200000001</v>
      </c>
      <c r="D5397" s="2">
        <f t="shared" si="171"/>
        <v>9.6134489336849593E-3</v>
      </c>
      <c r="E5397" s="2">
        <v>9.6134489336849593E-3</v>
      </c>
      <c r="F5397" s="2">
        <v>5392</v>
      </c>
      <c r="G5397">
        <f t="shared" ca="1" si="172"/>
        <v>-6.886249262816746E-2</v>
      </c>
    </row>
    <row r="5398" spans="2:7" x14ac:dyDescent="0.25">
      <c r="B5398" s="3">
        <v>44894</v>
      </c>
      <c r="C5398" s="4">
        <v>239.86282299999999</v>
      </c>
      <c r="D5398" s="2">
        <f t="shared" si="171"/>
        <v>-2.4151728568178564E-2</v>
      </c>
      <c r="E5398" s="2">
        <v>-2.4151728568178564E-2</v>
      </c>
      <c r="F5398" s="2">
        <v>5393</v>
      </c>
      <c r="G5398">
        <f t="shared" ca="1" si="172"/>
        <v>1.8992486760275099E-2</v>
      </c>
    </row>
    <row r="5399" spans="2:7" x14ac:dyDescent="0.25">
      <c r="B5399" s="3">
        <v>44895</v>
      </c>
      <c r="C5399" s="4">
        <v>245.79930100000001</v>
      </c>
      <c r="D5399" s="2">
        <f t="shared" si="171"/>
        <v>2.2448970915911279E-2</v>
      </c>
      <c r="E5399" s="2">
        <v>2.2448970915911279E-2</v>
      </c>
      <c r="F5399" s="2">
        <v>5394</v>
      </c>
      <c r="G5399">
        <f t="shared" ca="1" si="172"/>
        <v>3.5571058244126944E-2</v>
      </c>
    </row>
    <row r="5400" spans="2:7" x14ac:dyDescent="0.25">
      <c r="B5400" s="3">
        <v>44896</v>
      </c>
      <c r="C5400" s="4">
        <v>240.402512</v>
      </c>
      <c r="D5400" s="2">
        <f t="shared" si="171"/>
        <v>-1.7642322076411126E-2</v>
      </c>
      <c r="E5400" s="2">
        <v>-1.7642322076411126E-2</v>
      </c>
      <c r="F5400" s="2">
        <v>5395</v>
      </c>
      <c r="G5400">
        <f t="shared" ca="1" si="172"/>
        <v>-4.9113599106989862E-2</v>
      </c>
    </row>
    <row r="5401" spans="2:7" x14ac:dyDescent="0.25">
      <c r="B5401" s="3">
        <v>44897</v>
      </c>
      <c r="C5401" s="4">
        <v>244.71994000000001</v>
      </c>
      <c r="D5401" s="2">
        <f t="shared" si="171"/>
        <v>-1.7530062987250274E-2</v>
      </c>
      <c r="E5401" s="2">
        <v>-1.7530062987250274E-2</v>
      </c>
      <c r="F5401" s="2">
        <v>5396</v>
      </c>
      <c r="G5401">
        <f t="shared" ca="1" si="172"/>
        <v>-6.1996688824424578E-2</v>
      </c>
    </row>
    <row r="5402" spans="2:7" x14ac:dyDescent="0.25">
      <c r="B5402" s="3">
        <v>44900</v>
      </c>
      <c r="C5402" s="4">
        <v>249.08644100000001</v>
      </c>
      <c r="D5402" s="2">
        <f t="shared" si="171"/>
        <v>2.5656605122177333E-2</v>
      </c>
      <c r="E5402" s="2">
        <v>2.5656605122177333E-2</v>
      </c>
      <c r="F5402" s="2">
        <v>5397</v>
      </c>
      <c r="G5402">
        <f t="shared" ca="1" si="172"/>
        <v>-3.8339156236901484E-2</v>
      </c>
    </row>
    <row r="5403" spans="2:7" x14ac:dyDescent="0.25">
      <c r="B5403" s="3">
        <v>44901</v>
      </c>
      <c r="C5403" s="4">
        <v>242.855591</v>
      </c>
      <c r="D5403" s="2">
        <f t="shared" si="171"/>
        <v>8.9685706109930048E-3</v>
      </c>
      <c r="E5403" s="2">
        <v>8.9685706109930048E-3</v>
      </c>
      <c r="F5403" s="2">
        <v>5398</v>
      </c>
      <c r="G5403">
        <f t="shared" ca="1" si="172"/>
        <v>-4.5775766121348696E-3</v>
      </c>
    </row>
    <row r="5404" spans="2:7" x14ac:dyDescent="0.25">
      <c r="B5404" s="3">
        <v>44902</v>
      </c>
      <c r="C5404" s="4">
        <v>240.69688400000001</v>
      </c>
      <c r="D5404" s="2">
        <f t="shared" si="171"/>
        <v>-7.8867511848455685E-3</v>
      </c>
      <c r="E5404" s="2">
        <v>-7.8867511848455685E-3</v>
      </c>
      <c r="F5404" s="2">
        <v>5399</v>
      </c>
      <c r="G5404">
        <f t="shared" ca="1" si="172"/>
        <v>-2.5735891741787951E-2</v>
      </c>
    </row>
    <row r="5405" spans="2:7" x14ac:dyDescent="0.25">
      <c r="B5405" s="3">
        <v>44903</v>
      </c>
      <c r="C5405" s="4">
        <v>242.61029099999999</v>
      </c>
      <c r="D5405" s="2">
        <f t="shared" si="171"/>
        <v>8.5662469985462505E-3</v>
      </c>
      <c r="E5405" s="2">
        <v>8.5662469985462505E-3</v>
      </c>
      <c r="F5405" s="2">
        <v>5400</v>
      </c>
      <c r="G5405">
        <f t="shared" ca="1" si="172"/>
        <v>-1.9747938280699094E-3</v>
      </c>
    </row>
    <row r="5406" spans="2:7" x14ac:dyDescent="0.25">
      <c r="B5406" s="3">
        <v>44904</v>
      </c>
      <c r="C5406" s="4">
        <v>240.54968299999999</v>
      </c>
      <c r="D5406" s="2">
        <f t="shared" si="171"/>
        <v>-6.0815329478208884E-3</v>
      </c>
      <c r="E5406" s="2">
        <v>-6.0815329478208884E-3</v>
      </c>
      <c r="F5406" s="2">
        <v>5401</v>
      </c>
      <c r="G5406">
        <f t="shared" ca="1" si="172"/>
        <v>-9.5783131712983867E-3</v>
      </c>
    </row>
    <row r="5407" spans="2:7" x14ac:dyDescent="0.25">
      <c r="B5407" s="3">
        <v>44907</v>
      </c>
      <c r="C5407" s="4">
        <v>242.021545</v>
      </c>
      <c r="D5407" s="2">
        <f t="shared" si="171"/>
        <v>1.7533043588143161E-2</v>
      </c>
      <c r="E5407" s="2">
        <v>1.7533043588143161E-2</v>
      </c>
      <c r="F5407" s="2">
        <v>5402</v>
      </c>
      <c r="G5407">
        <f t="shared" ca="1" si="172"/>
        <v>1.9543614854972288E-2</v>
      </c>
    </row>
    <row r="5408" spans="2:7" x14ac:dyDescent="0.25">
      <c r="B5408" s="3">
        <v>44908</v>
      </c>
      <c r="C5408" s="4">
        <v>237.85128800000001</v>
      </c>
      <c r="D5408" s="2">
        <f t="shared" si="171"/>
        <v>-1.1015991429311787E-2</v>
      </c>
      <c r="E5408" s="2">
        <v>-1.1015991429311787E-2</v>
      </c>
      <c r="F5408" s="2">
        <v>5403</v>
      </c>
      <c r="G5408">
        <f t="shared" ca="1" si="172"/>
        <v>8.9046475655910531E-3</v>
      </c>
    </row>
    <row r="5409" spans="2:7" x14ac:dyDescent="0.25">
      <c r="B5409" s="3">
        <v>44909</v>
      </c>
      <c r="C5409" s="4">
        <v>240.500641</v>
      </c>
      <c r="D5409" s="2">
        <f t="shared" si="171"/>
        <v>4.3422784652840669E-2</v>
      </c>
      <c r="E5409" s="2">
        <v>4.3422784652840669E-2</v>
      </c>
      <c r="F5409" s="2">
        <v>5404</v>
      </c>
      <c r="G5409">
        <f t="shared" ca="1" si="172"/>
        <v>-4.0630323504378077E-2</v>
      </c>
    </row>
    <row r="5410" spans="2:7" x14ac:dyDescent="0.25">
      <c r="B5410" s="3">
        <v>44910</v>
      </c>
      <c r="C5410" s="4">
        <v>230.49203499999999</v>
      </c>
      <c r="D5410" s="2">
        <f t="shared" si="171"/>
        <v>1.1410091779137387E-2</v>
      </c>
      <c r="E5410" s="2">
        <v>1.1410091779137387E-2</v>
      </c>
      <c r="F5410" s="2">
        <v>5405</v>
      </c>
      <c r="G5410">
        <f t="shared" ca="1" si="172"/>
        <v>6.5501005729792072E-3</v>
      </c>
    </row>
    <row r="5411" spans="2:7" x14ac:dyDescent="0.25">
      <c r="B5411" s="3">
        <v>44911</v>
      </c>
      <c r="C5411" s="4">
        <v>227.89176900000001</v>
      </c>
      <c r="D5411" s="2">
        <f t="shared" si="171"/>
        <v>7.5922006911775019E-3</v>
      </c>
      <c r="E5411" s="2">
        <v>7.5922006911775019E-3</v>
      </c>
      <c r="F5411" s="2">
        <v>5406</v>
      </c>
      <c r="G5411">
        <f t="shared" ca="1" si="172"/>
        <v>1.2598211883904493E-2</v>
      </c>
    </row>
    <row r="5412" spans="2:7" x14ac:dyDescent="0.25">
      <c r="B5412" s="3">
        <v>44914</v>
      </c>
      <c r="C5412" s="4">
        <v>226.17460600000001</v>
      </c>
      <c r="D5412" s="2">
        <f t="shared" si="171"/>
        <v>2.2626468979427231E-2</v>
      </c>
      <c r="E5412" s="2">
        <v>2.2626468979427231E-2</v>
      </c>
      <c r="F5412" s="2">
        <v>5407</v>
      </c>
      <c r="G5412">
        <f t="shared" ca="1" si="172"/>
        <v>-1.854705651315738E-2</v>
      </c>
    </row>
    <row r="5413" spans="2:7" x14ac:dyDescent="0.25">
      <c r="B5413" s="3">
        <v>44915</v>
      </c>
      <c r="C5413" s="4">
        <v>221.17030299999999</v>
      </c>
      <c r="D5413" s="2">
        <f t="shared" si="171"/>
        <v>2.5711030055661797E-2</v>
      </c>
      <c r="E5413" s="2">
        <v>2.5711030055661797E-2</v>
      </c>
      <c r="F5413" s="2">
        <v>5408</v>
      </c>
      <c r="G5413">
        <f t="shared" ca="1" si="172"/>
        <v>-4.7590389605365983E-3</v>
      </c>
    </row>
    <row r="5414" spans="2:7" x14ac:dyDescent="0.25">
      <c r="B5414" s="3">
        <v>44916</v>
      </c>
      <c r="C5414" s="4">
        <v>215.626328</v>
      </c>
      <c r="D5414" s="2">
        <f t="shared" si="171"/>
        <v>1.337322967195686E-2</v>
      </c>
      <c r="E5414" s="2">
        <v>1.337322967195686E-2</v>
      </c>
      <c r="F5414" s="2">
        <v>5409</v>
      </c>
      <c r="G5414">
        <f t="shared" ca="1" si="172"/>
        <v>-6.1129243133493473E-2</v>
      </c>
    </row>
    <row r="5415" spans="2:7" x14ac:dyDescent="0.25">
      <c r="B5415" s="3">
        <v>44917</v>
      </c>
      <c r="C5415" s="4">
        <v>212.78076200000001</v>
      </c>
      <c r="D5415" s="2">
        <f t="shared" si="171"/>
        <v>6.4555754589668266E-2</v>
      </c>
      <c r="E5415" s="2">
        <v>6.4555754589668266E-2</v>
      </c>
      <c r="F5415" s="2">
        <v>5410</v>
      </c>
      <c r="G5415">
        <f t="shared" ca="1" si="172"/>
        <v>-1.828825697926624E-2</v>
      </c>
    </row>
    <row r="5416" spans="2:7" x14ac:dyDescent="0.25">
      <c r="B5416" s="3">
        <v>44918</v>
      </c>
      <c r="C5416" s="4">
        <v>199.87751800000001</v>
      </c>
      <c r="D5416" s="2">
        <f t="shared" si="171"/>
        <v>-6.2370537226134455E-2</v>
      </c>
      <c r="E5416" s="2">
        <v>-6.2370537226134455E-2</v>
      </c>
      <c r="F5416" s="2">
        <v>5411</v>
      </c>
      <c r="G5416">
        <f t="shared" ca="1" si="172"/>
        <v>2.8253532616250219E-2</v>
      </c>
    </row>
    <row r="5417" spans="2:7" x14ac:dyDescent="0.25">
      <c r="B5417" s="3">
        <v>44921</v>
      </c>
      <c r="C5417" s="4">
        <v>213.173248</v>
      </c>
      <c r="D5417" s="2">
        <f t="shared" si="171"/>
        <v>-3.551605418721885E-2</v>
      </c>
      <c r="E5417" s="2">
        <v>-3.551605418721885E-2</v>
      </c>
      <c r="F5417" s="2">
        <v>5412</v>
      </c>
      <c r="G5417">
        <f t="shared" ca="1" si="172"/>
        <v>-1.3124327821808576E-2</v>
      </c>
    </row>
    <row r="5418" spans="2:7" x14ac:dyDescent="0.25">
      <c r="B5418" s="3">
        <v>44922</v>
      </c>
      <c r="C5418" s="4">
        <v>221.02311700000001</v>
      </c>
      <c r="D5418" s="2">
        <f t="shared" si="171"/>
        <v>-1.701940934560214E-2</v>
      </c>
      <c r="E5418" s="2">
        <v>-1.701940934560214E-2</v>
      </c>
      <c r="F5418" s="2">
        <v>5413</v>
      </c>
      <c r="G5418">
        <f t="shared" ca="1" si="172"/>
        <v>-1.3445985498959621E-2</v>
      </c>
    </row>
    <row r="5419" spans="2:7" x14ac:dyDescent="0.25">
      <c r="B5419" s="3">
        <v>44923</v>
      </c>
      <c r="C5419" s="4">
        <v>224.84993</v>
      </c>
      <c r="D5419" s="2">
        <f t="shared" si="171"/>
        <v>1.3041536310835133E-2</v>
      </c>
      <c r="E5419" s="2">
        <v>1.3041536310835133E-2</v>
      </c>
      <c r="F5419" s="2">
        <v>5414</v>
      </c>
      <c r="G5419">
        <f t="shared" ca="1" si="172"/>
        <v>5.2603925928770924E-2</v>
      </c>
    </row>
    <row r="5420" spans="2:7" x14ac:dyDescent="0.25">
      <c r="B5420" s="3">
        <v>44924</v>
      </c>
      <c r="C5420" s="4">
        <v>221.95529199999999</v>
      </c>
      <c r="D5420" s="2">
        <f t="shared" si="171"/>
        <v>-4.5368245118265337E-2</v>
      </c>
      <c r="E5420" s="2">
        <v>-4.5368245118265337E-2</v>
      </c>
      <c r="F5420" s="2">
        <v>5415</v>
      </c>
      <c r="G5420">
        <f t="shared" ca="1" si="172"/>
        <v>1.8652299563966843E-2</v>
      </c>
    </row>
    <row r="5421" spans="2:7" x14ac:dyDescent="0.25">
      <c r="B5421" s="3">
        <v>44925</v>
      </c>
      <c r="C5421" s="4">
        <v>232.50357099999999</v>
      </c>
      <c r="D5421" s="2">
        <f t="shared" si="171"/>
        <v>-2.5258018372429623E-3</v>
      </c>
      <c r="E5421" s="2">
        <v>-2.5258018372429623E-3</v>
      </c>
      <c r="F5421" s="2">
        <v>5416</v>
      </c>
      <c r="G5421">
        <f t="shared" ca="1" si="172"/>
        <v>3.2036665024324867E-2</v>
      </c>
    </row>
    <row r="5422" spans="2:7" x14ac:dyDescent="0.25">
      <c r="B5422" s="3">
        <v>44928</v>
      </c>
      <c r="C5422" s="4">
        <v>233.09231600000001</v>
      </c>
      <c r="D5422" s="2">
        <f t="shared" si="171"/>
        <v>1.7562689472184284E-2</v>
      </c>
      <c r="E5422" s="2">
        <v>1.7562689472184284E-2</v>
      </c>
      <c r="F5422" s="2">
        <v>5417</v>
      </c>
      <c r="G5422">
        <f t="shared" ca="1" si="172"/>
        <v>7.5880767398991314E-2</v>
      </c>
    </row>
    <row r="5423" spans="2:7" x14ac:dyDescent="0.25">
      <c r="B5423" s="3">
        <v>44929</v>
      </c>
      <c r="C5423" s="4">
        <v>229.069244</v>
      </c>
      <c r="D5423" s="2">
        <f t="shared" si="171"/>
        <v>1.8542732350586427E-2</v>
      </c>
      <c r="E5423" s="2">
        <v>1.8542732350586427E-2</v>
      </c>
      <c r="F5423" s="2">
        <v>5418</v>
      </c>
      <c r="G5423">
        <f t="shared" ca="1" si="172"/>
        <v>-3.2627169876339616E-2</v>
      </c>
    </row>
    <row r="5424" spans="2:7" x14ac:dyDescent="0.25">
      <c r="B5424" s="3">
        <v>44930</v>
      </c>
      <c r="C5424" s="4">
        <v>224.899002</v>
      </c>
      <c r="D5424" s="2">
        <f t="shared" si="171"/>
        <v>1.2143958724649231E-2</v>
      </c>
      <c r="E5424" s="2">
        <v>1.2143958724649231E-2</v>
      </c>
      <c r="F5424" s="2">
        <v>5419</v>
      </c>
      <c r="G5424">
        <f t="shared" ca="1" si="172"/>
        <v>2.4572504310240627E-2</v>
      </c>
    </row>
    <row r="5425" spans="2:7" x14ac:dyDescent="0.25">
      <c r="B5425" s="3">
        <v>44931</v>
      </c>
      <c r="C5425" s="4">
        <v>222.20060699999999</v>
      </c>
      <c r="D5425" s="2">
        <f t="shared" si="171"/>
        <v>3.5200016868775774E-2</v>
      </c>
      <c r="E5425" s="2">
        <v>3.5200016868775774E-2</v>
      </c>
      <c r="F5425" s="2">
        <v>5420</v>
      </c>
      <c r="G5425">
        <f t="shared" ca="1" si="172"/>
        <v>3.3103255627611169E-2</v>
      </c>
    </row>
    <row r="5426" spans="2:7" x14ac:dyDescent="0.25">
      <c r="B5426" s="3">
        <v>44932</v>
      </c>
      <c r="C5426" s="4">
        <v>214.645096</v>
      </c>
      <c r="D5426" s="2">
        <f t="shared" si="171"/>
        <v>-9.2844377331797855E-3</v>
      </c>
      <c r="E5426" s="2">
        <v>-9.2844377331797855E-3</v>
      </c>
      <c r="F5426" s="2">
        <v>5421</v>
      </c>
      <c r="G5426">
        <f t="shared" ca="1" si="172"/>
        <v>3.0763180550981522E-2</v>
      </c>
    </row>
    <row r="5427" spans="2:7" x14ac:dyDescent="0.25">
      <c r="B5427" s="3">
        <v>44935</v>
      </c>
      <c r="C5427" s="4">
        <v>216.656631</v>
      </c>
      <c r="D5427" s="2">
        <f t="shared" si="171"/>
        <v>1.6340619813608147E-2</v>
      </c>
      <c r="E5427" s="2">
        <v>1.6340619813608147E-2</v>
      </c>
      <c r="F5427" s="2">
        <v>5422</v>
      </c>
      <c r="G5427">
        <f t="shared" ca="1" si="172"/>
        <v>2.8066710239305574E-2</v>
      </c>
    </row>
    <row r="5428" spans="2:7" x14ac:dyDescent="0.25">
      <c r="B5428" s="3">
        <v>44936</v>
      </c>
      <c r="C5428" s="4">
        <v>213.173248</v>
      </c>
      <c r="D5428" s="2">
        <f t="shared" si="171"/>
        <v>4.159882201974688E-3</v>
      </c>
      <c r="E5428" s="2">
        <v>4.159882201974688E-3</v>
      </c>
      <c r="F5428" s="2">
        <v>5423</v>
      </c>
      <c r="G5428">
        <f t="shared" ca="1" si="172"/>
        <v>5.4529784927734445E-4</v>
      </c>
    </row>
    <row r="5429" spans="2:7" x14ac:dyDescent="0.25">
      <c r="B5429" s="3">
        <v>44937</v>
      </c>
      <c r="C5429" s="4">
        <v>212.29014599999999</v>
      </c>
      <c r="D5429" s="2">
        <f t="shared" si="171"/>
        <v>7.9199741812376219E-3</v>
      </c>
      <c r="E5429" s="2">
        <v>7.9199741812376219E-3</v>
      </c>
      <c r="F5429" s="2">
        <v>5424</v>
      </c>
      <c r="G5429">
        <f t="shared" ca="1" si="172"/>
        <v>3.232330256383853E-2</v>
      </c>
    </row>
    <row r="5430" spans="2:7" x14ac:dyDescent="0.25">
      <c r="B5430" s="3">
        <v>44938</v>
      </c>
      <c r="C5430" s="4">
        <v>210.62202500000001</v>
      </c>
      <c r="D5430" s="2">
        <f t="shared" si="171"/>
        <v>-5.0985023078615188E-3</v>
      </c>
      <c r="E5430" s="2">
        <v>-5.0985023078615188E-3</v>
      </c>
      <c r="F5430" s="2">
        <v>5425</v>
      </c>
      <c r="G5430">
        <f t="shared" ca="1" si="172"/>
        <v>5.8604316796369932E-2</v>
      </c>
    </row>
    <row r="5431" spans="2:7" x14ac:dyDescent="0.25">
      <c r="B5431" s="3">
        <v>44939</v>
      </c>
      <c r="C5431" s="4">
        <v>211.70138499999999</v>
      </c>
      <c r="D5431" s="2">
        <f t="shared" si="171"/>
        <v>-6.9477456756235486E-4</v>
      </c>
      <c r="E5431" s="2">
        <v>-6.9477456756235486E-4</v>
      </c>
      <c r="F5431" s="2">
        <v>5426</v>
      </c>
      <c r="G5431">
        <f t="shared" ca="1" si="172"/>
        <v>-3.016902602043128E-2</v>
      </c>
    </row>
    <row r="5432" spans="2:7" x14ac:dyDescent="0.25">
      <c r="B5432" s="3">
        <v>44942</v>
      </c>
      <c r="C5432" s="4">
        <v>211.84857199999999</v>
      </c>
      <c r="D5432" s="2">
        <f t="shared" si="171"/>
        <v>2.088667701860883E-3</v>
      </c>
      <c r="E5432" s="2">
        <v>2.088667701860883E-3</v>
      </c>
      <c r="F5432" s="2">
        <v>5427</v>
      </c>
      <c r="G5432">
        <f t="shared" ca="1" si="172"/>
        <v>1.2911544740901887E-2</v>
      </c>
    </row>
    <row r="5433" spans="2:7" x14ac:dyDescent="0.25">
      <c r="B5433" s="3">
        <v>44943</v>
      </c>
      <c r="C5433" s="4">
        <v>211.40701300000001</v>
      </c>
      <c r="D5433" s="2">
        <f t="shared" si="171"/>
        <v>-4.3507231870230145E-2</v>
      </c>
      <c r="E5433" s="2">
        <v>-4.3507231870230145E-2</v>
      </c>
      <c r="F5433" s="2">
        <v>5428</v>
      </c>
      <c r="G5433">
        <f t="shared" ca="1" si="172"/>
        <v>-8.2703238083447997E-2</v>
      </c>
    </row>
    <row r="5434" spans="2:7" x14ac:dyDescent="0.25">
      <c r="B5434" s="3">
        <v>44944</v>
      </c>
      <c r="C5434" s="4">
        <v>221.02311700000001</v>
      </c>
      <c r="D5434" s="2">
        <f t="shared" si="171"/>
        <v>-3.9796898901916658E-3</v>
      </c>
      <c r="E5434" s="2">
        <v>-3.9796898901916658E-3</v>
      </c>
      <c r="F5434" s="2">
        <v>5429</v>
      </c>
      <c r="G5434">
        <f t="shared" ca="1" si="172"/>
        <v>-1.0963766312261767E-2</v>
      </c>
    </row>
    <row r="5435" spans="2:7" x14ac:dyDescent="0.25">
      <c r="B5435" s="3">
        <v>44945</v>
      </c>
      <c r="C5435" s="4">
        <v>221.90623500000001</v>
      </c>
      <c r="D5435" s="2">
        <f t="shared" si="171"/>
        <v>-1.9858933253009193E-3</v>
      </c>
      <c r="E5435" s="2">
        <v>-1.9858933253009193E-3</v>
      </c>
      <c r="F5435" s="2">
        <v>5430</v>
      </c>
      <c r="G5435">
        <f t="shared" ca="1" si="172"/>
        <v>9.8621964219932634E-3</v>
      </c>
    </row>
    <row r="5436" spans="2:7" x14ac:dyDescent="0.25">
      <c r="B5436" s="3">
        <v>44946</v>
      </c>
      <c r="C5436" s="4">
        <v>222.34779399999999</v>
      </c>
      <c r="D5436" s="2">
        <f t="shared" si="171"/>
        <v>6.2167206413276952E-3</v>
      </c>
      <c r="E5436" s="2">
        <v>6.2167206413276952E-3</v>
      </c>
      <c r="F5436" s="2">
        <v>5431</v>
      </c>
      <c r="G5436">
        <f t="shared" ca="1" si="172"/>
        <v>7.450805198129766E-2</v>
      </c>
    </row>
    <row r="5437" spans="2:7" x14ac:dyDescent="0.25">
      <c r="B5437" s="3">
        <v>44949</v>
      </c>
      <c r="C5437" s="4">
        <v>220.97406000000001</v>
      </c>
      <c r="D5437" s="2">
        <f t="shared" si="171"/>
        <v>-4.4387763311105644E-4</v>
      </c>
      <c r="E5437" s="2">
        <v>-4.4387763311105644E-4</v>
      </c>
      <c r="F5437" s="2">
        <v>5432</v>
      </c>
      <c r="G5437">
        <f t="shared" ca="1" si="172"/>
        <v>-2.2412280109273187E-2</v>
      </c>
    </row>
    <row r="5438" spans="2:7" x14ac:dyDescent="0.25">
      <c r="B5438" s="3">
        <v>44950</v>
      </c>
      <c r="C5438" s="4">
        <v>221.07218900000001</v>
      </c>
      <c r="D5438" s="2">
        <f t="shared" si="171"/>
        <v>2.1537103910037724E-2</v>
      </c>
      <c r="E5438" s="2">
        <v>2.1537103910037724E-2</v>
      </c>
      <c r="F5438" s="2">
        <v>5433</v>
      </c>
      <c r="G5438">
        <f t="shared" ca="1" si="172"/>
        <v>-1.9570475876270553E-2</v>
      </c>
    </row>
    <row r="5439" spans="2:7" x14ac:dyDescent="0.25">
      <c r="B5439" s="3">
        <v>44951</v>
      </c>
      <c r="C5439" s="4">
        <v>216.411316</v>
      </c>
      <c r="D5439" s="2">
        <f t="shared" si="171"/>
        <v>6.5458940533785176E-2</v>
      </c>
      <c r="E5439" s="2">
        <v>6.5458940533785176E-2</v>
      </c>
      <c r="F5439" s="2">
        <v>5434</v>
      </c>
      <c r="G5439">
        <f t="shared" ca="1" si="172"/>
        <v>4.6153144513225351E-2</v>
      </c>
    </row>
    <row r="5440" spans="2:7" x14ac:dyDescent="0.25">
      <c r="B5440" s="3">
        <v>44953</v>
      </c>
      <c r="C5440" s="4">
        <v>203.11558500000001</v>
      </c>
      <c r="D5440" s="2">
        <f t="shared" si="171"/>
        <v>1.371201570405408E-2</v>
      </c>
      <c r="E5440" s="2">
        <v>1.371201570405408E-2</v>
      </c>
      <c r="F5440" s="2">
        <v>5435</v>
      </c>
      <c r="G5440">
        <f t="shared" ca="1" si="172"/>
        <v>-2.2294714258149068E-2</v>
      </c>
    </row>
    <row r="5441" spans="2:7" x14ac:dyDescent="0.25">
      <c r="B5441" s="3">
        <v>44956</v>
      </c>
      <c r="C5441" s="4">
        <v>200.368134</v>
      </c>
      <c r="D5441" s="2">
        <f t="shared" si="171"/>
        <v>-3.1079433309123206E-2</v>
      </c>
      <c r="E5441" s="2">
        <v>-3.1079433309123206E-2</v>
      </c>
      <c r="F5441" s="2">
        <v>5436</v>
      </c>
      <c r="G5441">
        <f t="shared" ca="1" si="172"/>
        <v>-6.2563860302140839E-2</v>
      </c>
    </row>
    <row r="5442" spans="2:7" x14ac:dyDescent="0.25">
      <c r="B5442" s="3">
        <v>44957</v>
      </c>
      <c r="C5442" s="4">
        <v>206.79521199999999</v>
      </c>
      <c r="D5442" s="2">
        <f t="shared" si="171"/>
        <v>2.5297963667963462E-2</v>
      </c>
      <c r="E5442" s="2">
        <v>2.5297963667963462E-2</v>
      </c>
      <c r="F5442" s="2">
        <v>5437</v>
      </c>
      <c r="G5442">
        <f t="shared" ca="1" si="172"/>
        <v>6.5814228505378963E-2</v>
      </c>
    </row>
    <row r="5443" spans="2:7" x14ac:dyDescent="0.25">
      <c r="B5443" s="3">
        <v>44958</v>
      </c>
      <c r="C5443" s="4">
        <v>201.69279499999999</v>
      </c>
      <c r="D5443" s="2">
        <f t="shared" si="171"/>
        <v>-1.5093467575013163E-2</v>
      </c>
      <c r="E5443" s="2">
        <v>-1.5093467575013163E-2</v>
      </c>
      <c r="F5443" s="2">
        <v>5438</v>
      </c>
      <c r="G5443">
        <f t="shared" ca="1" si="172"/>
        <v>2.372717812256397E-3</v>
      </c>
    </row>
    <row r="5444" spans="2:7" x14ac:dyDescent="0.25">
      <c r="B5444" s="3">
        <v>44959</v>
      </c>
      <c r="C5444" s="4">
        <v>204.783691</v>
      </c>
      <c r="D5444" s="2">
        <f t="shared" si="171"/>
        <v>9.1241811011408755E-2</v>
      </c>
      <c r="E5444" s="2">
        <v>9.1241811011408755E-2</v>
      </c>
      <c r="F5444" s="2">
        <v>5439</v>
      </c>
      <c r="G5444">
        <f t="shared" ca="1" si="172"/>
        <v>9.9471476530245215E-3</v>
      </c>
    </row>
    <row r="5445" spans="2:7" x14ac:dyDescent="0.25">
      <c r="B5445" s="3">
        <v>44960</v>
      </c>
      <c r="C5445" s="4">
        <v>187.661148</v>
      </c>
      <c r="D5445" s="2">
        <f t="shared" si="171"/>
        <v>-2.2738841848147798E-2</v>
      </c>
      <c r="E5445" s="2">
        <v>-2.2738841848147798E-2</v>
      </c>
      <c r="F5445" s="2">
        <v>5440</v>
      </c>
      <c r="G5445">
        <f t="shared" ca="1" si="172"/>
        <v>-8.8205621705019898E-3</v>
      </c>
    </row>
    <row r="5446" spans="2:7" x14ac:dyDescent="0.25">
      <c r="B5446" s="3">
        <v>44963</v>
      </c>
      <c r="C5446" s="4">
        <v>192.02763400000001</v>
      </c>
      <c r="D5446" s="2">
        <f t="shared" ref="D5446:D5509" si="173">(C5446-C5447)/C5447</f>
        <v>-3.619801385382411E-2</v>
      </c>
      <c r="E5446" s="2">
        <v>-3.619801385382411E-2</v>
      </c>
      <c r="F5446" s="2">
        <v>5441</v>
      </c>
      <c r="G5446">
        <f t="shared" ca="1" si="172"/>
        <v>-3.7348957639731996E-3</v>
      </c>
    </row>
    <row r="5447" spans="2:7" x14ac:dyDescent="0.25">
      <c r="B5447" s="3">
        <v>44964</v>
      </c>
      <c r="C5447" s="4">
        <v>199.23971599999999</v>
      </c>
      <c r="D5447" s="2">
        <f t="shared" si="173"/>
        <v>-4.4128001435598816E-3</v>
      </c>
      <c r="E5447" s="2">
        <v>-4.4128001435598816E-3</v>
      </c>
      <c r="F5447" s="2">
        <v>5442</v>
      </c>
      <c r="G5447">
        <f t="shared" ca="1" si="172"/>
        <v>-9.2395219508126417E-2</v>
      </c>
    </row>
    <row r="5448" spans="2:7" x14ac:dyDescent="0.25">
      <c r="B5448" s="3">
        <v>44965</v>
      </c>
      <c r="C5448" s="4">
        <v>200.122818</v>
      </c>
      <c r="D5448" s="2">
        <f t="shared" si="173"/>
        <v>1.8731247250350039E-2</v>
      </c>
      <c r="E5448" s="2">
        <v>1.8731247250350039E-2</v>
      </c>
      <c r="F5448" s="2">
        <v>5443</v>
      </c>
      <c r="G5448">
        <f t="shared" ref="G5448:G5511" ca="1" si="174">_xlfn.NORM.INV(RAND(),K$7,K$8)</f>
        <v>-1.9125676599800943E-2</v>
      </c>
    </row>
    <row r="5449" spans="2:7" x14ac:dyDescent="0.25">
      <c r="B5449" s="3">
        <v>44966</v>
      </c>
      <c r="C5449" s="4">
        <v>196.44319200000001</v>
      </c>
      <c r="D5449" s="2">
        <f t="shared" si="173"/>
        <v>-2.7683312869676249E-2</v>
      </c>
      <c r="E5449" s="2">
        <v>-2.7683312869676249E-2</v>
      </c>
      <c r="F5449" s="2">
        <v>5444</v>
      </c>
      <c r="G5449">
        <f t="shared" ca="1" si="174"/>
        <v>-5.6521595093904857E-2</v>
      </c>
    </row>
    <row r="5450" spans="2:7" x14ac:dyDescent="0.25">
      <c r="B5450" s="3">
        <v>44967</v>
      </c>
      <c r="C5450" s="4">
        <v>202.036224</v>
      </c>
      <c r="D5450" s="2">
        <f t="shared" si="173"/>
        <v>1.9054619624752068E-2</v>
      </c>
      <c r="E5450" s="2">
        <v>1.9054619624752068E-2</v>
      </c>
      <c r="F5450" s="2">
        <v>5445</v>
      </c>
      <c r="G5450">
        <f t="shared" ca="1" si="174"/>
        <v>-1.1749104417552995E-2</v>
      </c>
    </row>
    <row r="5451" spans="2:7" x14ac:dyDescent="0.25">
      <c r="B5451" s="3">
        <v>44970</v>
      </c>
      <c r="C5451" s="4">
        <v>198.25848400000001</v>
      </c>
      <c r="D5451" s="2">
        <f t="shared" si="173"/>
        <v>4.0422272982044205E-2</v>
      </c>
      <c r="E5451" s="2">
        <v>4.0422272982044205E-2</v>
      </c>
      <c r="F5451" s="2">
        <v>5446</v>
      </c>
      <c r="G5451">
        <f t="shared" ca="1" si="174"/>
        <v>9.0309005092959489E-3</v>
      </c>
    </row>
    <row r="5452" spans="2:7" x14ac:dyDescent="0.25">
      <c r="B5452" s="3">
        <v>44971</v>
      </c>
      <c r="C5452" s="4">
        <v>190.55578600000001</v>
      </c>
      <c r="D5452" s="2">
        <f t="shared" si="173"/>
        <v>-1.894416133066313E-2</v>
      </c>
      <c r="E5452" s="2">
        <v>-1.894416133066313E-2</v>
      </c>
      <c r="F5452" s="2">
        <v>5447</v>
      </c>
      <c r="G5452">
        <f t="shared" ca="1" si="174"/>
        <v>-3.2650610160485927E-2</v>
      </c>
    </row>
    <row r="5453" spans="2:7" x14ac:dyDescent="0.25">
      <c r="B5453" s="3">
        <v>44972</v>
      </c>
      <c r="C5453" s="4">
        <v>194.23541299999999</v>
      </c>
      <c r="D5453" s="2">
        <f t="shared" si="173"/>
        <v>1.3309437850184047E-2</v>
      </c>
      <c r="E5453" s="2">
        <v>1.3309437850184047E-2</v>
      </c>
      <c r="F5453" s="2">
        <v>5448</v>
      </c>
      <c r="G5453">
        <f t="shared" ca="1" si="174"/>
        <v>-3.8212326775633194E-2</v>
      </c>
    </row>
    <row r="5454" spans="2:7" x14ac:dyDescent="0.25">
      <c r="B5454" s="3">
        <v>44973</v>
      </c>
      <c r="C5454" s="4">
        <v>191.68420399999999</v>
      </c>
      <c r="D5454" s="2">
        <f t="shared" si="173"/>
        <v>1.5380754396606682E-3</v>
      </c>
      <c r="E5454" s="2">
        <v>1.5380754396606682E-3</v>
      </c>
      <c r="F5454" s="2">
        <v>5449</v>
      </c>
      <c r="G5454">
        <f t="shared" ca="1" si="174"/>
        <v>3.408804010311841E-2</v>
      </c>
    </row>
    <row r="5455" spans="2:7" x14ac:dyDescent="0.25">
      <c r="B5455" s="3">
        <v>44974</v>
      </c>
      <c r="C5455" s="4">
        <v>191.38983200000001</v>
      </c>
      <c r="D5455" s="2">
        <f t="shared" si="173"/>
        <v>1.7976261076092504E-3</v>
      </c>
      <c r="E5455" s="2">
        <v>1.7976261076092504E-3</v>
      </c>
      <c r="F5455" s="2">
        <v>5450</v>
      </c>
      <c r="G5455">
        <f t="shared" ca="1" si="174"/>
        <v>-1.3226631718564601E-2</v>
      </c>
    </row>
    <row r="5456" spans="2:7" x14ac:dyDescent="0.25">
      <c r="B5456" s="3">
        <v>44977</v>
      </c>
      <c r="C5456" s="4">
        <v>191.046402</v>
      </c>
      <c r="D5456" s="2">
        <f t="shared" si="173"/>
        <v>7.5032375583227841E-3</v>
      </c>
      <c r="E5456" s="2">
        <v>7.5032375583227841E-3</v>
      </c>
      <c r="F5456" s="2">
        <v>5451</v>
      </c>
      <c r="G5456">
        <f t="shared" ca="1" si="174"/>
        <v>2.3131053593846329E-3</v>
      </c>
    </row>
    <row r="5457" spans="2:7" x14ac:dyDescent="0.25">
      <c r="B5457" s="3">
        <v>44978</v>
      </c>
      <c r="C5457" s="4">
        <v>189.62361100000001</v>
      </c>
      <c r="D5457" s="2">
        <f t="shared" si="173"/>
        <v>3.1767226080580926E-2</v>
      </c>
      <c r="E5457" s="2">
        <v>3.1767226080580926E-2</v>
      </c>
      <c r="F5457" s="2">
        <v>5452</v>
      </c>
      <c r="G5457">
        <f t="shared" ca="1" si="174"/>
        <v>7.6196276214013454E-5</v>
      </c>
    </row>
    <row r="5458" spans="2:7" x14ac:dyDescent="0.25">
      <c r="B5458" s="3">
        <v>44979</v>
      </c>
      <c r="C5458" s="4">
        <v>183.78526299999999</v>
      </c>
      <c r="D5458" s="2">
        <f t="shared" si="173"/>
        <v>4.2895454665300287E-3</v>
      </c>
      <c r="E5458" s="2">
        <v>4.2895454665300287E-3</v>
      </c>
      <c r="F5458" s="2">
        <v>5453</v>
      </c>
      <c r="G5458">
        <f t="shared" ca="1" si="174"/>
        <v>-2.0298638103403106E-2</v>
      </c>
    </row>
    <row r="5459" spans="2:7" x14ac:dyDescent="0.25">
      <c r="B5459" s="3">
        <v>44980</v>
      </c>
      <c r="C5459" s="4">
        <v>183.00027499999999</v>
      </c>
      <c r="D5459" s="2">
        <f t="shared" si="173"/>
        <v>4.8490924293507973E-3</v>
      </c>
      <c r="E5459" s="2">
        <v>4.8490924293507973E-3</v>
      </c>
      <c r="F5459" s="2">
        <v>5454</v>
      </c>
      <c r="G5459">
        <f t="shared" ca="1" si="174"/>
        <v>-5.757257705043857E-2</v>
      </c>
    </row>
    <row r="5460" spans="2:7" x14ac:dyDescent="0.25">
      <c r="B5460" s="3">
        <v>44981</v>
      </c>
      <c r="C5460" s="4">
        <v>182.11717200000001</v>
      </c>
      <c r="D5460" s="2">
        <f t="shared" si="173"/>
        <v>3.0252675372184415E-2</v>
      </c>
      <c r="E5460" s="2">
        <v>3.0252675372184415E-2</v>
      </c>
      <c r="F5460" s="2">
        <v>5455</v>
      </c>
      <c r="G5460">
        <f t="shared" ca="1" si="174"/>
        <v>-8.8692668994112892E-3</v>
      </c>
    </row>
    <row r="5461" spans="2:7" x14ac:dyDescent="0.25">
      <c r="B5461" s="3">
        <v>44984</v>
      </c>
      <c r="C5461" s="4">
        <v>176.76942399999999</v>
      </c>
      <c r="D5461" s="2">
        <f t="shared" si="173"/>
        <v>-2.0924008262770306E-2</v>
      </c>
      <c r="E5461" s="2">
        <v>-2.0924008262770306E-2</v>
      </c>
      <c r="F5461" s="2">
        <v>5456</v>
      </c>
      <c r="G5461">
        <f t="shared" ca="1" si="174"/>
        <v>9.3480797302521578E-3</v>
      </c>
    </row>
    <row r="5462" spans="2:7" x14ac:dyDescent="0.25">
      <c r="B5462" s="3">
        <v>44985</v>
      </c>
      <c r="C5462" s="4">
        <v>180.54719499999999</v>
      </c>
      <c r="D5462" s="2">
        <f t="shared" si="173"/>
        <v>-4.5147825709116532E-2</v>
      </c>
      <c r="E5462" s="2">
        <v>-4.5147825709116532E-2</v>
      </c>
      <c r="F5462" s="2">
        <v>5457</v>
      </c>
      <c r="G5462">
        <f t="shared" ca="1" si="174"/>
        <v>5.2850339030224749E-2</v>
      </c>
    </row>
    <row r="5463" spans="2:7" x14ac:dyDescent="0.25">
      <c r="B5463" s="3">
        <v>44986</v>
      </c>
      <c r="C5463" s="4">
        <v>189.083923</v>
      </c>
      <c r="D5463" s="2">
        <f t="shared" si="173"/>
        <v>-2.58798466602094E-3</v>
      </c>
      <c r="E5463" s="2">
        <v>-2.58798466602094E-3</v>
      </c>
      <c r="F5463" s="2">
        <v>5458</v>
      </c>
      <c r="G5463">
        <f t="shared" ca="1" si="174"/>
        <v>1.4658096439343632E-2</v>
      </c>
    </row>
    <row r="5464" spans="2:7" x14ac:dyDescent="0.25">
      <c r="B5464" s="3">
        <v>44987</v>
      </c>
      <c r="C5464" s="4">
        <v>189.57453899999999</v>
      </c>
      <c r="D5464" s="2">
        <f t="shared" si="173"/>
        <v>-2.9389661019703573E-2</v>
      </c>
      <c r="E5464" s="2">
        <v>-2.9389661019703573E-2</v>
      </c>
      <c r="F5464" s="2">
        <v>5459</v>
      </c>
      <c r="G5464">
        <f t="shared" ca="1" si="174"/>
        <v>-5.306388421136448E-2</v>
      </c>
    </row>
    <row r="5465" spans="2:7" x14ac:dyDescent="0.25">
      <c r="B5465" s="3">
        <v>44988</v>
      </c>
      <c r="C5465" s="4">
        <v>195.314774</v>
      </c>
      <c r="D5465" s="2">
        <f t="shared" si="173"/>
        <v>-2.6650379817343691E-2</v>
      </c>
      <c r="E5465" s="2">
        <v>-2.6650379817343691E-2</v>
      </c>
      <c r="F5465" s="2">
        <v>5460</v>
      </c>
      <c r="G5465">
        <f t="shared" ca="1" si="174"/>
        <v>-2.2682122546659769E-2</v>
      </c>
    </row>
    <row r="5466" spans="2:7" x14ac:dyDescent="0.25">
      <c r="B5466" s="3">
        <v>44991</v>
      </c>
      <c r="C5466" s="4">
        <v>200.66250600000001</v>
      </c>
      <c r="D5466" s="2">
        <f t="shared" si="173"/>
        <v>-9.7701992557954896E-4</v>
      </c>
      <c r="E5466" s="2">
        <v>-9.7701992557954896E-4</v>
      </c>
      <c r="F5466" s="2">
        <v>5461</v>
      </c>
      <c r="G5466">
        <f t="shared" ca="1" si="174"/>
        <v>-9.1856472645034833E-3</v>
      </c>
    </row>
    <row r="5467" spans="2:7" x14ac:dyDescent="0.25">
      <c r="B5467" s="3">
        <v>44993</v>
      </c>
      <c r="C5467" s="4">
        <v>200.85874899999999</v>
      </c>
      <c r="D5467" s="2">
        <f t="shared" si="173"/>
        <v>-2.7784359369189406E-2</v>
      </c>
      <c r="E5467" s="2">
        <v>-2.7784359369189406E-2</v>
      </c>
      <c r="F5467" s="2">
        <v>5462</v>
      </c>
      <c r="G5467">
        <f t="shared" ca="1" si="174"/>
        <v>1.7560395964612195E-2</v>
      </c>
    </row>
    <row r="5468" spans="2:7" x14ac:dyDescent="0.25">
      <c r="B5468" s="3">
        <v>44994</v>
      </c>
      <c r="C5468" s="4">
        <v>206.59896900000001</v>
      </c>
      <c r="D5468" s="2">
        <f t="shared" si="173"/>
        <v>-4.727069003180282E-3</v>
      </c>
      <c r="E5468" s="2">
        <v>-4.727069003180282E-3</v>
      </c>
      <c r="F5468" s="2">
        <v>5463</v>
      </c>
      <c r="G5468">
        <f t="shared" ca="1" si="174"/>
        <v>-3.9011645786751867E-3</v>
      </c>
    </row>
    <row r="5469" spans="2:7" x14ac:dyDescent="0.25">
      <c r="B5469" s="3">
        <v>44995</v>
      </c>
      <c r="C5469" s="4">
        <v>207.58021500000001</v>
      </c>
      <c r="D5469" s="2">
        <f t="shared" si="173"/>
        <v>5.8014588292484882E-2</v>
      </c>
      <c r="E5469" s="2">
        <v>5.8014588292484882E-2</v>
      </c>
      <c r="F5469" s="2">
        <v>5464</v>
      </c>
      <c r="G5469">
        <f t="shared" ca="1" si="174"/>
        <v>-1.2446414788935167E-2</v>
      </c>
    </row>
    <row r="5470" spans="2:7" x14ac:dyDescent="0.25">
      <c r="B5470" s="3">
        <v>44998</v>
      </c>
      <c r="C5470" s="4">
        <v>196.19787600000001</v>
      </c>
      <c r="D5470" s="2">
        <f t="shared" si="173"/>
        <v>0</v>
      </c>
      <c r="E5470" s="2">
        <v>0</v>
      </c>
      <c r="F5470" s="2">
        <v>5465</v>
      </c>
      <c r="G5470">
        <f t="shared" ca="1" si="174"/>
        <v>-2.6824002117928273E-3</v>
      </c>
    </row>
    <row r="5471" spans="2:7" x14ac:dyDescent="0.25">
      <c r="B5471" s="3">
        <v>44999</v>
      </c>
      <c r="C5471" s="4">
        <v>196.19787600000001</v>
      </c>
      <c r="D5471" s="2">
        <f t="shared" si="173"/>
        <v>-1.1860720855105622E-2</v>
      </c>
      <c r="E5471" s="2">
        <v>-1.1860720855105622E-2</v>
      </c>
      <c r="F5471" s="2">
        <v>5466</v>
      </c>
      <c r="G5471">
        <f t="shared" ca="1" si="174"/>
        <v>-4.5083205139711683E-3</v>
      </c>
    </row>
    <row r="5472" spans="2:7" x14ac:dyDescent="0.25">
      <c r="B5472" s="3">
        <v>45000</v>
      </c>
      <c r="C5472" s="4">
        <v>198.55285599999999</v>
      </c>
      <c r="D5472" s="2">
        <f t="shared" si="173"/>
        <v>2.6375915309443793E-2</v>
      </c>
      <c r="E5472" s="2">
        <v>2.6375915309443793E-2</v>
      </c>
      <c r="F5472" s="2">
        <v>5467</v>
      </c>
      <c r="G5472">
        <f t="shared" ca="1" si="174"/>
        <v>-4.1045813283449037E-3</v>
      </c>
    </row>
    <row r="5473" spans="2:7" x14ac:dyDescent="0.25">
      <c r="B5473" s="3">
        <v>45001</v>
      </c>
      <c r="C5473" s="4">
        <v>193.450424</v>
      </c>
      <c r="D5473" s="2">
        <f t="shared" si="173"/>
        <v>-9.7941458421124498E-3</v>
      </c>
      <c r="E5473" s="2">
        <v>-9.7941458421124498E-3</v>
      </c>
      <c r="F5473" s="2">
        <v>5468</v>
      </c>
      <c r="G5473">
        <f t="shared" ca="1" si="174"/>
        <v>-1.1406755125339941E-2</v>
      </c>
    </row>
    <row r="5474" spans="2:7" x14ac:dyDescent="0.25">
      <c r="B5474" s="3">
        <v>45002</v>
      </c>
      <c r="C5474" s="4">
        <v>195.363846</v>
      </c>
      <c r="D5474" s="2">
        <f t="shared" si="173"/>
        <v>2.4440489579784876E-2</v>
      </c>
      <c r="E5474" s="2">
        <v>2.4440489579784876E-2</v>
      </c>
      <c r="F5474" s="2">
        <v>5469</v>
      </c>
      <c r="G5474">
        <f t="shared" ca="1" si="174"/>
        <v>3.0826729300091019E-2</v>
      </c>
    </row>
    <row r="5475" spans="2:7" x14ac:dyDescent="0.25">
      <c r="B5475" s="3">
        <v>45005</v>
      </c>
      <c r="C5475" s="4">
        <v>190.70297199999999</v>
      </c>
      <c r="D5475" s="2">
        <f t="shared" si="173"/>
        <v>-3.5888008930381639E-3</v>
      </c>
      <c r="E5475" s="2">
        <v>-3.5888008930381639E-3</v>
      </c>
      <c r="F5475" s="2">
        <v>5470</v>
      </c>
      <c r="G5475">
        <f t="shared" ca="1" si="174"/>
        <v>-1.41832329157287E-2</v>
      </c>
    </row>
    <row r="5476" spans="2:7" x14ac:dyDescent="0.25">
      <c r="B5476" s="3">
        <v>45006</v>
      </c>
      <c r="C5476" s="4">
        <v>191.38983200000001</v>
      </c>
      <c r="D5476" s="2">
        <f t="shared" si="173"/>
        <v>-2.4262124157882339E-2</v>
      </c>
      <c r="E5476" s="2">
        <v>-2.4262124157882339E-2</v>
      </c>
      <c r="F5476" s="2">
        <v>5471</v>
      </c>
      <c r="G5476">
        <f t="shared" ca="1" si="174"/>
        <v>4.7784163665158301E-2</v>
      </c>
    </row>
    <row r="5477" spans="2:7" x14ac:dyDescent="0.25">
      <c r="B5477" s="3">
        <v>45007</v>
      </c>
      <c r="C5477" s="4">
        <v>196.148819</v>
      </c>
      <c r="D5477" s="2">
        <f t="shared" si="173"/>
        <v>4.2702606818673288E-3</v>
      </c>
      <c r="E5477" s="2">
        <v>4.2702606818673288E-3</v>
      </c>
      <c r="F5477" s="2">
        <v>5472</v>
      </c>
      <c r="G5477">
        <f t="shared" ca="1" si="174"/>
        <v>1.792075856951756E-2</v>
      </c>
    </row>
    <row r="5478" spans="2:7" x14ac:dyDescent="0.25">
      <c r="B5478" s="3">
        <v>45008</v>
      </c>
      <c r="C5478" s="4">
        <v>195.314774</v>
      </c>
      <c r="D5478" s="2">
        <f t="shared" si="173"/>
        <v>7.0832558183663097E-3</v>
      </c>
      <c r="E5478" s="2">
        <v>7.0832558183663097E-3</v>
      </c>
      <c r="F5478" s="2">
        <v>5473</v>
      </c>
      <c r="G5478">
        <f t="shared" ca="1" si="174"/>
        <v>2.5531352156793755E-2</v>
      </c>
    </row>
    <row r="5479" spans="2:7" x14ac:dyDescent="0.25">
      <c r="B5479" s="3">
        <v>45009</v>
      </c>
      <c r="C5479" s="4">
        <v>193.94103999999999</v>
      </c>
      <c r="D5479" s="2">
        <f t="shared" si="173"/>
        <v>3.3463996500756724E-2</v>
      </c>
      <c r="E5479" s="2">
        <v>3.3463996500756724E-2</v>
      </c>
      <c r="F5479" s="2">
        <v>5474</v>
      </c>
      <c r="G5479">
        <f t="shared" ca="1" si="174"/>
        <v>-1.515495655234856E-2</v>
      </c>
    </row>
    <row r="5480" spans="2:7" x14ac:dyDescent="0.25">
      <c r="B5480" s="3">
        <v>45012</v>
      </c>
      <c r="C5480" s="4">
        <v>187.661148</v>
      </c>
      <c r="D5480" s="2">
        <f t="shared" si="173"/>
        <v>2.3822305078009177E-2</v>
      </c>
      <c r="E5480" s="2">
        <v>2.3822305078009177E-2</v>
      </c>
      <c r="F5480" s="2">
        <v>5475</v>
      </c>
      <c r="G5480">
        <f t="shared" ca="1" si="174"/>
        <v>2.9054017009943527E-2</v>
      </c>
    </row>
    <row r="5481" spans="2:7" x14ac:dyDescent="0.25">
      <c r="B5481" s="3">
        <v>45013</v>
      </c>
      <c r="C5481" s="4">
        <v>183.294647</v>
      </c>
      <c r="D5481" s="2">
        <f t="shared" si="173"/>
        <v>-5.1535930288618137E-2</v>
      </c>
      <c r="E5481" s="2">
        <v>-5.1535930288618137E-2</v>
      </c>
      <c r="F5481" s="2">
        <v>5476</v>
      </c>
      <c r="G5481">
        <f t="shared" ca="1" si="174"/>
        <v>4.916600588297881E-3</v>
      </c>
    </row>
    <row r="5482" spans="2:7" x14ac:dyDescent="0.25">
      <c r="B5482" s="3">
        <v>45014</v>
      </c>
      <c r="C5482" s="4">
        <v>193.25418099999999</v>
      </c>
      <c r="D5482" s="2">
        <f t="shared" si="173"/>
        <v>-1.9905464332550134E-2</v>
      </c>
      <c r="E5482" s="2">
        <v>-1.9905464332550134E-2</v>
      </c>
      <c r="F5482" s="2">
        <v>5477</v>
      </c>
      <c r="G5482">
        <f t="shared" ca="1" si="174"/>
        <v>7.9421110820835066E-3</v>
      </c>
    </row>
    <row r="5483" spans="2:7" x14ac:dyDescent="0.25">
      <c r="B5483" s="3">
        <v>45016</v>
      </c>
      <c r="C5483" s="4">
        <v>197.179123</v>
      </c>
      <c r="D5483" s="2">
        <f t="shared" si="173"/>
        <v>-2.3091847199490128E-2</v>
      </c>
      <c r="E5483" s="2">
        <v>-2.3091847199490128E-2</v>
      </c>
      <c r="F5483" s="2">
        <v>5478</v>
      </c>
      <c r="G5483">
        <f t="shared" ca="1" si="174"/>
        <v>-3.3040535758643623E-2</v>
      </c>
    </row>
    <row r="5484" spans="2:7" x14ac:dyDescent="0.25">
      <c r="B5484" s="3">
        <v>45019</v>
      </c>
      <c r="C5484" s="4">
        <v>201.83998099999999</v>
      </c>
      <c r="D5484" s="2">
        <f t="shared" si="173"/>
        <v>-3.6759566293413662E-2</v>
      </c>
      <c r="E5484" s="2">
        <v>-3.6759566293413662E-2</v>
      </c>
      <c r="F5484" s="2">
        <v>5479</v>
      </c>
      <c r="G5484">
        <f t="shared" ca="1" si="174"/>
        <v>1.3682325982729547E-2</v>
      </c>
    </row>
    <row r="5485" spans="2:7" x14ac:dyDescent="0.25">
      <c r="B5485" s="3">
        <v>45021</v>
      </c>
      <c r="C5485" s="4">
        <v>209.54267899999999</v>
      </c>
      <c r="D5485" s="2">
        <f t="shared" si="173"/>
        <v>-1.9738373228958422E-2</v>
      </c>
      <c r="E5485" s="2">
        <v>-1.9738373228958422E-2</v>
      </c>
      <c r="F5485" s="2">
        <v>5480</v>
      </c>
      <c r="G5485">
        <f t="shared" ca="1" si="174"/>
        <v>6.025392244483932E-2</v>
      </c>
    </row>
    <row r="5486" spans="2:7" x14ac:dyDescent="0.25">
      <c r="B5486" s="3">
        <v>45022</v>
      </c>
      <c r="C5486" s="4">
        <v>213.76199299999999</v>
      </c>
      <c r="D5486" s="2">
        <f t="shared" si="173"/>
        <v>2.565922005158898E-2</v>
      </c>
      <c r="E5486" s="2">
        <v>2.565922005158898E-2</v>
      </c>
      <c r="F5486" s="2">
        <v>5481</v>
      </c>
      <c r="G5486">
        <f t="shared" ca="1" si="174"/>
        <v>0.10249371181789073</v>
      </c>
    </row>
    <row r="5487" spans="2:7" x14ac:dyDescent="0.25">
      <c r="B5487" s="3">
        <v>45026</v>
      </c>
      <c r="C5487" s="4">
        <v>208.41424599999999</v>
      </c>
      <c r="D5487" s="2">
        <f t="shared" si="173"/>
        <v>-1.0942987446753746E-2</v>
      </c>
      <c r="E5487" s="2">
        <v>-1.0942987446753746E-2</v>
      </c>
      <c r="F5487" s="2">
        <v>5482</v>
      </c>
      <c r="G5487">
        <f t="shared" ca="1" si="174"/>
        <v>1.1443155776065757E-2</v>
      </c>
    </row>
    <row r="5488" spans="2:7" x14ac:dyDescent="0.25">
      <c r="B5488" s="3">
        <v>45027</v>
      </c>
      <c r="C5488" s="4">
        <v>210.72015400000001</v>
      </c>
      <c r="D5488" s="2">
        <f t="shared" si="173"/>
        <v>-6.9364673601268649E-3</v>
      </c>
      <c r="E5488" s="2">
        <v>-6.9364673601268649E-3</v>
      </c>
      <c r="F5488" s="2">
        <v>5483</v>
      </c>
      <c r="G5488">
        <f t="shared" ca="1" si="174"/>
        <v>-2.9567011040895007E-2</v>
      </c>
    </row>
    <row r="5489" spans="2:7" x14ac:dyDescent="0.25">
      <c r="B5489" s="3">
        <v>45028</v>
      </c>
      <c r="C5489" s="4">
        <v>212.19201699999999</v>
      </c>
      <c r="D5489" s="2">
        <f t="shared" si="173"/>
        <v>-1.793820021916628E-2</v>
      </c>
      <c r="E5489" s="2">
        <v>-1.793820021916628E-2</v>
      </c>
      <c r="F5489" s="2">
        <v>5484</v>
      </c>
      <c r="G5489">
        <f t="shared" ca="1" si="174"/>
        <v>-6.8344807016247039E-2</v>
      </c>
    </row>
    <row r="5490" spans="2:7" x14ac:dyDescent="0.25">
      <c r="B5490" s="3">
        <v>45029</v>
      </c>
      <c r="C5490" s="4">
        <v>216.06788599999999</v>
      </c>
      <c r="D5490" s="2">
        <f t="shared" si="173"/>
        <v>7.3192363049664833E-3</v>
      </c>
      <c r="E5490" s="2">
        <v>7.3192363049664833E-3</v>
      </c>
      <c r="F5490" s="2">
        <v>5485</v>
      </c>
      <c r="G5490">
        <f t="shared" ca="1" si="174"/>
        <v>-4.5360421266622868E-2</v>
      </c>
    </row>
    <row r="5491" spans="2:7" x14ac:dyDescent="0.25">
      <c r="B5491" s="3">
        <v>45033</v>
      </c>
      <c r="C5491" s="4">
        <v>214.49792500000001</v>
      </c>
      <c r="D5491" s="2">
        <f t="shared" si="173"/>
        <v>1.6507863539214452E-2</v>
      </c>
      <c r="E5491" s="2">
        <v>1.6507863539214452E-2</v>
      </c>
      <c r="F5491" s="2">
        <v>5486</v>
      </c>
      <c r="G5491">
        <f t="shared" ca="1" si="174"/>
        <v>2.2348753864892958E-2</v>
      </c>
    </row>
    <row r="5492" spans="2:7" x14ac:dyDescent="0.25">
      <c r="B5492" s="3">
        <v>45034</v>
      </c>
      <c r="C5492" s="4">
        <v>211.01452599999999</v>
      </c>
      <c r="D5492" s="2">
        <f t="shared" si="173"/>
        <v>-2.999547659647327E-2</v>
      </c>
      <c r="E5492" s="2">
        <v>-2.999547659647327E-2</v>
      </c>
      <c r="F5492" s="2">
        <v>5487</v>
      </c>
      <c r="G5492">
        <f t="shared" ca="1" si="174"/>
        <v>2.4241816757218475E-2</v>
      </c>
    </row>
    <row r="5493" spans="2:7" x14ac:dyDescent="0.25">
      <c r="B5493" s="3">
        <v>45035</v>
      </c>
      <c r="C5493" s="4">
        <v>217.53973400000001</v>
      </c>
      <c r="D5493" s="2">
        <f t="shared" si="173"/>
        <v>1.743922618399937E-2</v>
      </c>
      <c r="E5493" s="2">
        <v>1.743922618399937E-2</v>
      </c>
      <c r="F5493" s="2">
        <v>5488</v>
      </c>
      <c r="G5493">
        <f t="shared" ca="1" si="174"/>
        <v>2.4599026163919346E-2</v>
      </c>
    </row>
    <row r="5494" spans="2:7" x14ac:dyDescent="0.25">
      <c r="B5494" s="3">
        <v>45036</v>
      </c>
      <c r="C5494" s="4">
        <v>213.811035</v>
      </c>
      <c r="D5494" s="2">
        <f t="shared" si="173"/>
        <v>9.0297889296022098E-3</v>
      </c>
      <c r="E5494" s="2">
        <v>9.0297889296022098E-3</v>
      </c>
      <c r="F5494" s="2">
        <v>5489</v>
      </c>
      <c r="G5494">
        <f t="shared" ca="1" si="174"/>
        <v>1.534761564204226E-2</v>
      </c>
    </row>
    <row r="5495" spans="2:7" x14ac:dyDescent="0.25">
      <c r="B5495" s="3">
        <v>45037</v>
      </c>
      <c r="C5495" s="4">
        <v>211.89764400000001</v>
      </c>
      <c r="D5495" s="2">
        <f t="shared" si="173"/>
        <v>-1.550033667800408E-2</v>
      </c>
      <c r="E5495" s="2">
        <v>-1.550033667800408E-2</v>
      </c>
      <c r="F5495" s="2">
        <v>5490</v>
      </c>
      <c r="G5495">
        <f t="shared" ca="1" si="174"/>
        <v>-2.7992324115219666E-2</v>
      </c>
    </row>
    <row r="5496" spans="2:7" x14ac:dyDescent="0.25">
      <c r="B5496" s="3">
        <v>45040</v>
      </c>
      <c r="C5496" s="4">
        <v>215.23384100000001</v>
      </c>
      <c r="D5496" s="2">
        <f t="shared" si="173"/>
        <v>-6.8337495669930348E-4</v>
      </c>
      <c r="E5496" s="2">
        <v>-6.8337495669930348E-4</v>
      </c>
      <c r="F5496" s="2">
        <v>5491</v>
      </c>
      <c r="G5496">
        <f t="shared" ca="1" si="174"/>
        <v>-4.1875660861700947E-3</v>
      </c>
    </row>
    <row r="5497" spans="2:7" x14ac:dyDescent="0.25">
      <c r="B5497" s="3">
        <v>45041</v>
      </c>
      <c r="C5497" s="4">
        <v>215.38102699999999</v>
      </c>
      <c r="D5497" s="2">
        <f t="shared" si="173"/>
        <v>-8.5816976317391359E-3</v>
      </c>
      <c r="E5497" s="2">
        <v>-8.5816976317391359E-3</v>
      </c>
      <c r="F5497" s="2">
        <v>5492</v>
      </c>
      <c r="G5497">
        <f t="shared" ca="1" si="174"/>
        <v>-4.6574032242073168E-2</v>
      </c>
    </row>
    <row r="5498" spans="2:7" x14ac:dyDescent="0.25">
      <c r="B5498" s="3">
        <v>45042</v>
      </c>
      <c r="C5498" s="4">
        <v>217.245361</v>
      </c>
      <c r="D5498" s="2">
        <f t="shared" si="173"/>
        <v>9.3457422432004552E-3</v>
      </c>
      <c r="E5498" s="2">
        <v>9.3457422432004552E-3</v>
      </c>
      <c r="F5498" s="2">
        <v>5493</v>
      </c>
      <c r="G5498">
        <f t="shared" ca="1" si="174"/>
        <v>-8.4562439942549153E-2</v>
      </c>
    </row>
    <row r="5499" spans="2:7" x14ac:dyDescent="0.25">
      <c r="B5499" s="3">
        <v>45043</v>
      </c>
      <c r="C5499" s="4">
        <v>215.23384100000001</v>
      </c>
      <c r="D5499" s="2">
        <f t="shared" si="173"/>
        <v>-2.5327682716733069E-2</v>
      </c>
      <c r="E5499" s="2">
        <v>-2.5327682716733069E-2</v>
      </c>
      <c r="F5499" s="2">
        <v>5494</v>
      </c>
      <c r="G5499">
        <f t="shared" ca="1" si="174"/>
        <v>-7.3668724625368637E-2</v>
      </c>
    </row>
    <row r="5500" spans="2:7" x14ac:dyDescent="0.25">
      <c r="B5500" s="3">
        <v>45044</v>
      </c>
      <c r="C5500" s="4">
        <v>220.826874</v>
      </c>
      <c r="D5500" s="2">
        <f t="shared" si="173"/>
        <v>-1.3803644110311824E-2</v>
      </c>
      <c r="E5500" s="2">
        <v>-1.3803644110311824E-2</v>
      </c>
      <c r="F5500" s="2">
        <v>5495</v>
      </c>
      <c r="G5500">
        <f t="shared" ca="1" si="174"/>
        <v>-2.013808078936364E-2</v>
      </c>
    </row>
    <row r="5501" spans="2:7" x14ac:dyDescent="0.25">
      <c r="B5501" s="3">
        <v>45048</v>
      </c>
      <c r="C5501" s="4">
        <v>223.917755</v>
      </c>
      <c r="D5501" s="2">
        <f t="shared" si="173"/>
        <v>-1.8072286250760492E-2</v>
      </c>
      <c r="E5501" s="2">
        <v>-1.8072286250760492E-2</v>
      </c>
      <c r="F5501" s="2">
        <v>5496</v>
      </c>
      <c r="G5501">
        <f t="shared" ca="1" si="174"/>
        <v>-7.3834694077107577E-2</v>
      </c>
    </row>
    <row r="5502" spans="2:7" x14ac:dyDescent="0.25">
      <c r="B5502" s="3">
        <v>45049</v>
      </c>
      <c r="C5502" s="4">
        <v>228.03894</v>
      </c>
      <c r="D5502" s="2">
        <f t="shared" si="173"/>
        <v>-1.7336193741179892E-2</v>
      </c>
      <c r="E5502" s="2">
        <v>-1.7336193741179892E-2</v>
      </c>
      <c r="F5502" s="2">
        <v>5497</v>
      </c>
      <c r="G5502">
        <f t="shared" ca="1" si="174"/>
        <v>-3.0559463015767684E-2</v>
      </c>
    </row>
    <row r="5503" spans="2:7" x14ac:dyDescent="0.25">
      <c r="B5503" s="3">
        <v>45050</v>
      </c>
      <c r="C5503" s="4">
        <v>232.06201200000001</v>
      </c>
      <c r="D5503" s="2">
        <f t="shared" si="173"/>
        <v>2.4474766327216499E-2</v>
      </c>
      <c r="E5503" s="2">
        <v>2.4474766327216499E-2</v>
      </c>
      <c r="F5503" s="2">
        <v>5498</v>
      </c>
      <c r="G5503">
        <f t="shared" ca="1" si="174"/>
        <v>-2.9750045798036466E-2</v>
      </c>
    </row>
    <row r="5504" spans="2:7" x14ac:dyDescent="0.25">
      <c r="B5504" s="3">
        <v>45051</v>
      </c>
      <c r="C5504" s="4">
        <v>226.518036</v>
      </c>
      <c r="D5504" s="2">
        <f t="shared" si="173"/>
        <v>-6.241927016619621E-3</v>
      </c>
      <c r="E5504" s="2">
        <v>-6.241927016619621E-3</v>
      </c>
      <c r="F5504" s="2">
        <v>5499</v>
      </c>
      <c r="G5504">
        <f t="shared" ca="1" si="174"/>
        <v>1.2128561162079729E-2</v>
      </c>
    </row>
    <row r="5505" spans="2:7" x14ac:dyDescent="0.25">
      <c r="B5505" s="3">
        <v>45054</v>
      </c>
      <c r="C5505" s="4">
        <v>227.94082599999999</v>
      </c>
      <c r="D5505" s="2">
        <f t="shared" si="173"/>
        <v>2.1098916343551235E-2</v>
      </c>
      <c r="E5505" s="2">
        <v>2.1098916343551235E-2</v>
      </c>
      <c r="F5505" s="2">
        <v>5500</v>
      </c>
      <c r="G5505">
        <f t="shared" ca="1" si="174"/>
        <v>5.9668568597930904E-3</v>
      </c>
    </row>
    <row r="5506" spans="2:7" x14ac:dyDescent="0.25">
      <c r="B5506" s="3">
        <v>45055</v>
      </c>
      <c r="C5506" s="4">
        <v>223.230896</v>
      </c>
      <c r="D5506" s="2">
        <f t="shared" si="173"/>
        <v>1.3362986985340065E-2</v>
      </c>
      <c r="E5506" s="2">
        <v>1.3362986985340065E-2</v>
      </c>
      <c r="F5506" s="2">
        <v>5501</v>
      </c>
      <c r="G5506">
        <f t="shared" ca="1" si="174"/>
        <v>1.4977329375385253E-2</v>
      </c>
    </row>
    <row r="5507" spans="2:7" x14ac:dyDescent="0.25">
      <c r="B5507" s="3">
        <v>45056</v>
      </c>
      <c r="C5507" s="4">
        <v>220.28720100000001</v>
      </c>
      <c r="D5507" s="2">
        <f t="shared" si="173"/>
        <v>-1.8149961895497689E-2</v>
      </c>
      <c r="E5507" s="2">
        <v>-1.8149961895497689E-2</v>
      </c>
      <c r="F5507" s="2">
        <v>5502</v>
      </c>
      <c r="G5507">
        <f t="shared" ca="1" si="174"/>
        <v>-5.0153233117925224E-2</v>
      </c>
    </row>
    <row r="5508" spans="2:7" x14ac:dyDescent="0.25">
      <c r="B5508" s="3">
        <v>45057</v>
      </c>
      <c r="C5508" s="4">
        <v>224.35931400000001</v>
      </c>
      <c r="D5508" s="2">
        <f t="shared" si="173"/>
        <v>1.1949497575867069E-2</v>
      </c>
      <c r="E5508" s="2">
        <v>1.1949497575867069E-2</v>
      </c>
      <c r="F5508" s="2">
        <v>5503</v>
      </c>
      <c r="G5508">
        <f t="shared" ca="1" si="174"/>
        <v>1.8786038151077881E-2</v>
      </c>
    </row>
    <row r="5509" spans="2:7" x14ac:dyDescent="0.25">
      <c r="B5509" s="3">
        <v>45058</v>
      </c>
      <c r="C5509" s="4">
        <v>221.709991</v>
      </c>
      <c r="D5509" s="2">
        <f t="shared" si="173"/>
        <v>-2.0801686841077947E-2</v>
      </c>
      <c r="E5509" s="2">
        <v>-2.0801686841077947E-2</v>
      </c>
      <c r="F5509" s="2">
        <v>5504</v>
      </c>
      <c r="G5509">
        <f t="shared" ca="1" si="174"/>
        <v>1.1853484339638856E-2</v>
      </c>
    </row>
    <row r="5510" spans="2:7" x14ac:dyDescent="0.25">
      <c r="B5510" s="3">
        <v>45061</v>
      </c>
      <c r="C5510" s="4">
        <v>226.41990699999999</v>
      </c>
      <c r="D5510" s="2">
        <f t="shared" ref="D5510:D5573" si="175">(C5510-C5511)/C5511</f>
        <v>2.3891997561858087E-3</v>
      </c>
      <c r="E5510" s="2">
        <v>2.3891997561858087E-3</v>
      </c>
      <c r="F5510" s="2">
        <v>5505</v>
      </c>
      <c r="G5510">
        <f t="shared" ca="1" si="174"/>
        <v>1.6344863832164422E-2</v>
      </c>
    </row>
    <row r="5511" spans="2:7" x14ac:dyDescent="0.25">
      <c r="B5511" s="3">
        <v>45062</v>
      </c>
      <c r="C5511" s="4">
        <v>225.880234</v>
      </c>
      <c r="D5511" s="2">
        <f t="shared" si="175"/>
        <v>-2.3127467838003672E-2</v>
      </c>
      <c r="E5511" s="2">
        <v>-2.3127467838003672E-2</v>
      </c>
      <c r="F5511" s="2">
        <v>5506</v>
      </c>
      <c r="G5511">
        <f t="shared" ca="1" si="174"/>
        <v>3.704744658177421E-2</v>
      </c>
    </row>
    <row r="5512" spans="2:7" x14ac:dyDescent="0.25">
      <c r="B5512" s="3">
        <v>45063</v>
      </c>
      <c r="C5512" s="4">
        <v>231.22795099999999</v>
      </c>
      <c r="D5512" s="2">
        <f t="shared" si="175"/>
        <v>-9.0412554827851103E-3</v>
      </c>
      <c r="E5512" s="2">
        <v>-9.0412554827851103E-3</v>
      </c>
      <c r="F5512" s="2">
        <v>5507</v>
      </c>
      <c r="G5512">
        <f t="shared" ref="G5512:G5575" ca="1" si="176">_xlfn.NORM.INV(RAND(),K$7,K$8)</f>
        <v>-1.2631628003403872E-3</v>
      </c>
    </row>
    <row r="5513" spans="2:7" x14ac:dyDescent="0.25">
      <c r="B5513" s="3">
        <v>45065</v>
      </c>
      <c r="C5513" s="4">
        <v>233.337616</v>
      </c>
      <c r="D5513" s="2">
        <f t="shared" si="175"/>
        <v>-1.3687301839061623E-2</v>
      </c>
      <c r="E5513" s="2">
        <v>-1.3687301839061623E-2</v>
      </c>
      <c r="F5513" s="2">
        <v>5508</v>
      </c>
      <c r="G5513">
        <f t="shared" ca="1" si="176"/>
        <v>-2.1790843865952137E-2</v>
      </c>
    </row>
    <row r="5514" spans="2:7" x14ac:dyDescent="0.25">
      <c r="B5514" s="3">
        <v>45068</v>
      </c>
      <c r="C5514" s="4">
        <v>236.57569899999999</v>
      </c>
      <c r="D5514" s="2">
        <f t="shared" si="175"/>
        <v>2.0781321452655634E-3</v>
      </c>
      <c r="E5514" s="2">
        <v>2.0781321452655634E-3</v>
      </c>
      <c r="F5514" s="2">
        <v>5509</v>
      </c>
      <c r="G5514">
        <f t="shared" ca="1" si="176"/>
        <v>-3.2419407682668676E-2</v>
      </c>
    </row>
    <row r="5515" spans="2:7" x14ac:dyDescent="0.25">
      <c r="B5515" s="3">
        <v>45069</v>
      </c>
      <c r="C5515" s="4">
        <v>236.085083</v>
      </c>
      <c r="D5515" s="2">
        <f t="shared" si="175"/>
        <v>4.1582383405821719E-4</v>
      </c>
      <c r="E5515" s="2">
        <v>4.1582383405821719E-4</v>
      </c>
      <c r="F5515" s="2">
        <v>5510</v>
      </c>
      <c r="G5515">
        <f t="shared" ca="1" si="176"/>
        <v>1.6689194676417697E-2</v>
      </c>
    </row>
    <row r="5516" spans="2:7" x14ac:dyDescent="0.25">
      <c r="B5516" s="3">
        <v>45070</v>
      </c>
      <c r="C5516" s="4">
        <v>235.986954</v>
      </c>
      <c r="D5516" s="2">
        <f t="shared" si="175"/>
        <v>6.9080870794944937E-3</v>
      </c>
      <c r="E5516" s="2">
        <v>6.9080870794944937E-3</v>
      </c>
      <c r="F5516" s="2">
        <v>5511</v>
      </c>
      <c r="G5516">
        <f t="shared" ca="1" si="176"/>
        <v>-1.170359141496665E-3</v>
      </c>
    </row>
    <row r="5517" spans="2:7" x14ac:dyDescent="0.25">
      <c r="B5517" s="3">
        <v>45071</v>
      </c>
      <c r="C5517" s="4">
        <v>234.36792</v>
      </c>
      <c r="D5517" s="2">
        <f t="shared" si="175"/>
        <v>-1.4848401238232712E-2</v>
      </c>
      <c r="E5517" s="2">
        <v>-1.4848401238232712E-2</v>
      </c>
      <c r="F5517" s="2">
        <v>5512</v>
      </c>
      <c r="G5517">
        <f t="shared" ca="1" si="176"/>
        <v>-1.7549779848039092E-2</v>
      </c>
    </row>
    <row r="5518" spans="2:7" x14ac:dyDescent="0.25">
      <c r="B5518" s="3">
        <v>45072</v>
      </c>
      <c r="C5518" s="4">
        <v>237.90036000000001</v>
      </c>
      <c r="D5518" s="2">
        <f t="shared" si="175"/>
        <v>-3.9029860757654861E-3</v>
      </c>
      <c r="E5518" s="2">
        <v>-3.9029860757654861E-3</v>
      </c>
      <c r="F5518" s="2">
        <v>5513</v>
      </c>
      <c r="G5518">
        <f t="shared" ca="1" si="176"/>
        <v>1.4611664771161031E-2</v>
      </c>
    </row>
    <row r="5519" spans="2:7" x14ac:dyDescent="0.25">
      <c r="B5519" s="3">
        <v>45076</v>
      </c>
      <c r="C5519" s="4">
        <v>238.83251999999999</v>
      </c>
      <c r="D5519" s="2">
        <f t="shared" si="175"/>
        <v>-3.6421277578695364E-2</v>
      </c>
      <c r="E5519" s="2">
        <v>-3.6421277578695364E-2</v>
      </c>
      <c r="F5519" s="2">
        <v>5514</v>
      </c>
      <c r="G5519">
        <f t="shared" ca="1" si="176"/>
        <v>4.4049046405301596E-3</v>
      </c>
    </row>
    <row r="5520" spans="2:7" x14ac:dyDescent="0.25">
      <c r="B5520" s="3">
        <v>45077</v>
      </c>
      <c r="C5520" s="4">
        <v>247.859894</v>
      </c>
      <c r="D5520" s="2">
        <f t="shared" si="175"/>
        <v>-2.9021671653238882E-2</v>
      </c>
      <c r="E5520" s="2">
        <v>-2.9021671653238882E-2</v>
      </c>
      <c r="F5520" s="2">
        <v>5515</v>
      </c>
      <c r="G5520">
        <f t="shared" ca="1" si="176"/>
        <v>-1.2451117768836948E-2</v>
      </c>
    </row>
    <row r="5521" spans="2:7" x14ac:dyDescent="0.25">
      <c r="B5521" s="3">
        <v>45078</v>
      </c>
      <c r="C5521" s="4">
        <v>255.268204</v>
      </c>
      <c r="D5521" s="2">
        <f t="shared" si="175"/>
        <v>-2.9109943409646951E-2</v>
      </c>
      <c r="E5521" s="2">
        <v>-2.9109943409646951E-2</v>
      </c>
      <c r="F5521" s="2">
        <v>5516</v>
      </c>
      <c r="G5521">
        <f t="shared" ca="1" si="176"/>
        <v>-2.9192668183708682E-2</v>
      </c>
    </row>
    <row r="5522" spans="2:7" x14ac:dyDescent="0.25">
      <c r="B5522" s="3">
        <v>45079</v>
      </c>
      <c r="C5522" s="4">
        <v>262.92184400000002</v>
      </c>
      <c r="D5522" s="2">
        <f t="shared" si="175"/>
        <v>1.5154334770887226E-2</v>
      </c>
      <c r="E5522" s="2">
        <v>1.5154334770887226E-2</v>
      </c>
      <c r="F5522" s="2">
        <v>5517</v>
      </c>
      <c r="G5522">
        <f t="shared" ca="1" si="176"/>
        <v>-4.7252823738519356E-2</v>
      </c>
    </row>
    <row r="5523" spans="2:7" x14ac:dyDescent="0.25">
      <c r="B5523" s="3">
        <v>45082</v>
      </c>
      <c r="C5523" s="4">
        <v>258.99691799999999</v>
      </c>
      <c r="D5523" s="2">
        <f t="shared" si="175"/>
        <v>-2.222638017956358E-2</v>
      </c>
      <c r="E5523" s="2">
        <v>-2.222638017956358E-2</v>
      </c>
      <c r="F5523" s="2">
        <v>5518</v>
      </c>
      <c r="G5523">
        <f t="shared" ca="1" si="176"/>
        <v>-1.2043647920752704E-2</v>
      </c>
    </row>
    <row r="5524" spans="2:7" x14ac:dyDescent="0.25">
      <c r="B5524" s="3">
        <v>45083</v>
      </c>
      <c r="C5524" s="4">
        <v>264.88433800000001</v>
      </c>
      <c r="D5524" s="2">
        <f t="shared" si="175"/>
        <v>-4.0007071822422732E-2</v>
      </c>
      <c r="E5524" s="2">
        <v>-4.0007071822422732E-2</v>
      </c>
      <c r="F5524" s="2">
        <v>5519</v>
      </c>
      <c r="G5524">
        <f t="shared" ca="1" si="176"/>
        <v>-4.4811967082965226E-2</v>
      </c>
    </row>
    <row r="5525" spans="2:7" x14ac:dyDescent="0.25">
      <c r="B5525" s="3">
        <v>45084</v>
      </c>
      <c r="C5525" s="4">
        <v>275.92321800000002</v>
      </c>
      <c r="D5525" s="2">
        <f t="shared" si="175"/>
        <v>3.3443562032565384E-2</v>
      </c>
      <c r="E5525" s="2">
        <v>3.3443562032565384E-2</v>
      </c>
      <c r="F5525" s="2">
        <v>5520</v>
      </c>
      <c r="G5525">
        <f t="shared" ca="1" si="176"/>
        <v>-1.8202387610432615E-2</v>
      </c>
    </row>
    <row r="5526" spans="2:7" x14ac:dyDescent="0.25">
      <c r="B5526" s="3">
        <v>45085</v>
      </c>
      <c r="C5526" s="4">
        <v>266.993988</v>
      </c>
      <c r="D5526" s="2">
        <f t="shared" si="175"/>
        <v>-1.6509699482098901E-3</v>
      </c>
      <c r="E5526" s="2">
        <v>-1.6509699482098901E-3</v>
      </c>
      <c r="F5526" s="2">
        <v>5521</v>
      </c>
      <c r="G5526">
        <f t="shared" ca="1" si="176"/>
        <v>-6.1040300003022338E-3</v>
      </c>
    </row>
    <row r="5527" spans="2:7" x14ac:dyDescent="0.25">
      <c r="B5527" s="3">
        <v>45086</v>
      </c>
      <c r="C5527" s="4">
        <v>267.43551600000001</v>
      </c>
      <c r="D5527" s="2">
        <f t="shared" si="175"/>
        <v>-4.019803102690343E-3</v>
      </c>
      <c r="E5527" s="2">
        <v>-4.019803102690343E-3</v>
      </c>
      <c r="F5527" s="2">
        <v>5522</v>
      </c>
      <c r="G5527">
        <f t="shared" ca="1" si="176"/>
        <v>-2.3777996534512451E-2</v>
      </c>
    </row>
    <row r="5528" spans="2:7" x14ac:dyDescent="0.25">
      <c r="B5528" s="3">
        <v>45089</v>
      </c>
      <c r="C5528" s="4">
        <v>268.51489299999997</v>
      </c>
      <c r="D5528" s="2">
        <f t="shared" si="175"/>
        <v>1.8043210333615486E-2</v>
      </c>
      <c r="E5528" s="2">
        <v>1.8043210333615486E-2</v>
      </c>
      <c r="F5528" s="2">
        <v>5523</v>
      </c>
      <c r="G5528">
        <f t="shared" ca="1" si="176"/>
        <v>-3.7586124243471852E-2</v>
      </c>
    </row>
    <row r="5529" spans="2:7" x14ac:dyDescent="0.25">
      <c r="B5529" s="3">
        <v>45090</v>
      </c>
      <c r="C5529" s="4">
        <v>263.75589000000002</v>
      </c>
      <c r="D5529" s="2">
        <f t="shared" si="175"/>
        <v>-5.9171652494778969E-3</v>
      </c>
      <c r="E5529" s="2">
        <v>-5.9171652494778969E-3</v>
      </c>
      <c r="F5529" s="2">
        <v>5524</v>
      </c>
      <c r="G5529">
        <f t="shared" ca="1" si="176"/>
        <v>-9.7080429548772849E-4</v>
      </c>
    </row>
    <row r="5530" spans="2:7" x14ac:dyDescent="0.25">
      <c r="B5530" s="3">
        <v>45091</v>
      </c>
      <c r="C5530" s="4">
        <v>265.32586700000002</v>
      </c>
      <c r="D5530" s="2">
        <f t="shared" si="175"/>
        <v>1.4824459063325655E-2</v>
      </c>
      <c r="E5530" s="2">
        <v>1.4824459063325655E-2</v>
      </c>
      <c r="F5530" s="2">
        <v>5525</v>
      </c>
      <c r="G5530">
        <f t="shared" ca="1" si="176"/>
        <v>-7.6545176003287058E-2</v>
      </c>
    </row>
    <row r="5531" spans="2:7" x14ac:dyDescent="0.25">
      <c r="B5531" s="3">
        <v>45092</v>
      </c>
      <c r="C5531" s="4">
        <v>261.45001200000002</v>
      </c>
      <c r="D5531" s="2">
        <f t="shared" si="175"/>
        <v>-2.7886222961016262E-2</v>
      </c>
      <c r="E5531" s="2">
        <v>-2.7886222961016262E-2</v>
      </c>
      <c r="F5531" s="2">
        <v>5526</v>
      </c>
      <c r="G5531">
        <f t="shared" ca="1" si="176"/>
        <v>2.339438312423946E-2</v>
      </c>
    </row>
    <row r="5532" spans="2:7" x14ac:dyDescent="0.25">
      <c r="B5532" s="3">
        <v>45093</v>
      </c>
      <c r="C5532" s="4">
        <v>268.95001200000002</v>
      </c>
      <c r="D5532" s="2">
        <f t="shared" si="175"/>
        <v>1.2422428287350245E-2</v>
      </c>
      <c r="E5532" s="2">
        <v>1.2422428287350245E-2</v>
      </c>
      <c r="F5532" s="2">
        <v>5527</v>
      </c>
      <c r="G5532">
        <f t="shared" ca="1" si="176"/>
        <v>-2.2750374280760797E-2</v>
      </c>
    </row>
    <row r="5533" spans="2:7" x14ac:dyDescent="0.25">
      <c r="B5533" s="3">
        <v>45096</v>
      </c>
      <c r="C5533" s="4">
        <v>265.64999399999999</v>
      </c>
      <c r="D5533" s="2">
        <f t="shared" si="175"/>
        <v>-4.8698930195216579E-3</v>
      </c>
      <c r="E5533" s="2">
        <v>-4.8698930195216579E-3</v>
      </c>
      <c r="F5533" s="2">
        <v>5528</v>
      </c>
      <c r="G5533">
        <f t="shared" ca="1" si="176"/>
        <v>-6.0445811022974791E-2</v>
      </c>
    </row>
    <row r="5534" spans="2:7" x14ac:dyDescent="0.25">
      <c r="B5534" s="3">
        <v>45097</v>
      </c>
      <c r="C5534" s="4">
        <v>266.95001200000002</v>
      </c>
      <c r="D5534" s="2">
        <f t="shared" si="175"/>
        <v>-2.0560299065419995E-3</v>
      </c>
      <c r="E5534" s="2">
        <v>-2.0560299065419995E-3</v>
      </c>
      <c r="F5534" s="2">
        <v>5529</v>
      </c>
      <c r="G5534">
        <f t="shared" ca="1" si="176"/>
        <v>-2.2833614355894922E-4</v>
      </c>
    </row>
    <row r="5535" spans="2:7" x14ac:dyDescent="0.25">
      <c r="B5535" s="3">
        <v>45098</v>
      </c>
      <c r="C5535" s="4">
        <v>267.5</v>
      </c>
      <c r="D5535" s="2">
        <f t="shared" si="175"/>
        <v>-1.3067238833663032E-3</v>
      </c>
      <c r="E5535" s="2">
        <v>-1.3067238833663032E-3</v>
      </c>
      <c r="F5535" s="2">
        <v>5530</v>
      </c>
      <c r="G5535">
        <f t="shared" ca="1" si="176"/>
        <v>2.5421558949487794E-2</v>
      </c>
    </row>
    <row r="5536" spans="2:7" x14ac:dyDescent="0.25">
      <c r="B5536" s="3">
        <v>45099</v>
      </c>
      <c r="C5536" s="4">
        <v>267.85000600000001</v>
      </c>
      <c r="D5536" s="2">
        <f t="shared" si="175"/>
        <v>2.1548412438669118E-2</v>
      </c>
      <c r="E5536" s="2">
        <v>2.1548412438669118E-2</v>
      </c>
      <c r="F5536" s="2">
        <v>5531</v>
      </c>
      <c r="G5536">
        <f t="shared" ca="1" si="176"/>
        <v>-5.5228776337652795E-2</v>
      </c>
    </row>
    <row r="5537" spans="2:7" x14ac:dyDescent="0.25">
      <c r="B5537" s="3">
        <v>45100</v>
      </c>
      <c r="C5537" s="4">
        <v>262.20001200000002</v>
      </c>
      <c r="D5537" s="2">
        <f t="shared" si="175"/>
        <v>1.5279756238951027E-3</v>
      </c>
      <c r="E5537" s="2">
        <v>1.5279756238951027E-3</v>
      </c>
      <c r="F5537" s="2">
        <v>5532</v>
      </c>
      <c r="G5537">
        <f t="shared" ca="1" si="176"/>
        <v>3.7699346398385021E-2</v>
      </c>
    </row>
    <row r="5538" spans="2:7" x14ac:dyDescent="0.25">
      <c r="B5538" s="3">
        <v>45103</v>
      </c>
      <c r="C5538" s="4">
        <v>261.79998799999998</v>
      </c>
      <c r="D5538" s="2">
        <f t="shared" si="175"/>
        <v>-6.6401065440382422E-3</v>
      </c>
      <c r="E5538" s="2">
        <v>-6.6401065440382422E-3</v>
      </c>
      <c r="F5538" s="2">
        <v>5533</v>
      </c>
      <c r="G5538">
        <f t="shared" ca="1" si="176"/>
        <v>-7.9189972834750773E-3</v>
      </c>
    </row>
    <row r="5539" spans="2:7" x14ac:dyDescent="0.25">
      <c r="B5539" s="3">
        <v>45104</v>
      </c>
      <c r="C5539" s="4">
        <v>263.54998799999998</v>
      </c>
      <c r="D5539" s="2">
        <f t="shared" si="175"/>
        <v>2.0912091254752276E-3</v>
      </c>
      <c r="E5539" s="2">
        <v>2.0912091254752276E-3</v>
      </c>
      <c r="F5539" s="2">
        <v>5534</v>
      </c>
      <c r="G5539">
        <f t="shared" ca="1" si="176"/>
        <v>7.697165783565837E-3</v>
      </c>
    </row>
    <row r="5540" spans="2:7" x14ac:dyDescent="0.25">
      <c r="B5540" s="3">
        <v>45105</v>
      </c>
      <c r="C5540" s="4">
        <v>263</v>
      </c>
      <c r="D5540" s="2">
        <f t="shared" si="175"/>
        <v>8.4356292224983358E-3</v>
      </c>
      <c r="E5540" s="2">
        <v>8.4356292224983358E-3</v>
      </c>
      <c r="F5540" s="2">
        <v>5535</v>
      </c>
      <c r="G5540">
        <f t="shared" ca="1" si="176"/>
        <v>-4.1539412327271713E-3</v>
      </c>
    </row>
    <row r="5541" spans="2:7" x14ac:dyDescent="0.25">
      <c r="B5541" s="3">
        <v>45107</v>
      </c>
      <c r="C5541" s="4">
        <v>260.79998799999998</v>
      </c>
      <c r="D5541" s="2">
        <f t="shared" si="175"/>
        <v>-0.10115459799044493</v>
      </c>
      <c r="E5541" s="2">
        <v>-0.10115459799044493</v>
      </c>
      <c r="F5541" s="2">
        <v>5536</v>
      </c>
      <c r="G5541">
        <f t="shared" ca="1" si="176"/>
        <v>2.3772345777065721E-2</v>
      </c>
    </row>
    <row r="5542" spans="2:7" x14ac:dyDescent="0.25">
      <c r="B5542" s="3">
        <v>45114</v>
      </c>
      <c r="C5542" s="4">
        <v>290.14999399999999</v>
      </c>
      <c r="D5542" s="2">
        <f t="shared" si="175"/>
        <v>-5.8107432875472126E-2</v>
      </c>
      <c r="E5542" s="2">
        <v>-5.8107432875472126E-2</v>
      </c>
      <c r="F5542" s="2">
        <v>5537</v>
      </c>
      <c r="G5542">
        <f t="shared" ca="1" si="176"/>
        <v>4.6270175932396192E-2</v>
      </c>
    </row>
    <row r="5543" spans="2:7" x14ac:dyDescent="0.25">
      <c r="B5543" s="3">
        <v>45117</v>
      </c>
      <c r="C5543" s="4">
        <v>308.04998799999998</v>
      </c>
      <c r="D5543" s="2">
        <f t="shared" si="175"/>
        <v>1.6498928223023061E-2</v>
      </c>
      <c r="E5543" s="2">
        <v>1.6498928223023061E-2</v>
      </c>
      <c r="F5543" s="2">
        <v>5538</v>
      </c>
      <c r="G5543">
        <f t="shared" ca="1" si="176"/>
        <v>1.8883230197360094E-2</v>
      </c>
    </row>
    <row r="5544" spans="2:7" x14ac:dyDescent="0.25">
      <c r="B5544" s="3">
        <v>45121</v>
      </c>
      <c r="C5544" s="4">
        <v>303.04998799999998</v>
      </c>
      <c r="D5544" s="2">
        <f t="shared" si="175"/>
        <v>-2.2261731675622679E-2</v>
      </c>
      <c r="E5544" s="2">
        <v>-2.2261731675622679E-2</v>
      </c>
      <c r="F5544" s="2">
        <v>5539</v>
      </c>
      <c r="G5544">
        <f t="shared" ca="1" si="176"/>
        <v>5.9195930645728777E-2</v>
      </c>
    </row>
    <row r="5545" spans="2:7" x14ac:dyDescent="0.25">
      <c r="B5545" s="3">
        <v>45124</v>
      </c>
      <c r="C5545" s="4">
        <v>309.95001200000002</v>
      </c>
      <c r="D5545" s="2">
        <f t="shared" si="175"/>
        <v>-3.1557495324761486E-2</v>
      </c>
      <c r="E5545" s="2">
        <v>-3.1557495324761486E-2</v>
      </c>
      <c r="F5545" s="2">
        <v>5540</v>
      </c>
      <c r="G5545">
        <f t="shared" ca="1" si="176"/>
        <v>3.849923656247918E-2</v>
      </c>
    </row>
    <row r="5546" spans="2:7" x14ac:dyDescent="0.25">
      <c r="B5546" s="3">
        <v>45126</v>
      </c>
      <c r="C5546" s="4">
        <v>320.04998799999998</v>
      </c>
      <c r="D5546" s="2">
        <f t="shared" si="175"/>
        <v>-4.8197076215229385E-3</v>
      </c>
      <c r="E5546" s="2">
        <v>-4.8197076215229385E-3</v>
      </c>
      <c r="F5546" s="2">
        <v>5541</v>
      </c>
      <c r="G5546">
        <f t="shared" ca="1" si="176"/>
        <v>-5.6305163480949308E-3</v>
      </c>
    </row>
    <row r="5547" spans="2:7" x14ac:dyDescent="0.25">
      <c r="B5547" s="3">
        <v>45127</v>
      </c>
      <c r="C5547" s="4">
        <v>321.60000600000001</v>
      </c>
      <c r="D5547" s="2">
        <f t="shared" si="175"/>
        <v>5.0000187500000241E-3</v>
      </c>
      <c r="E5547" s="2">
        <v>5.0000187500000241E-3</v>
      </c>
      <c r="F5547" s="2">
        <v>5542</v>
      </c>
      <c r="G5547">
        <f t="shared" ca="1" si="176"/>
        <v>6.7428067422906898E-2</v>
      </c>
    </row>
    <row r="5548" spans="2:7" x14ac:dyDescent="0.25">
      <c r="B5548" s="3">
        <v>45128</v>
      </c>
      <c r="C5548" s="4">
        <v>320</v>
      </c>
      <c r="D5548" s="2">
        <f t="shared" si="175"/>
        <v>1.8785410496908387E-3</v>
      </c>
      <c r="E5548" s="2">
        <v>1.8785410496908387E-3</v>
      </c>
      <c r="F5548" s="2">
        <v>5543</v>
      </c>
      <c r="G5548">
        <f t="shared" ca="1" si="176"/>
        <v>2.1031670282373647E-3</v>
      </c>
    </row>
    <row r="5549" spans="2:7" x14ac:dyDescent="0.25">
      <c r="B5549" s="3">
        <v>45131</v>
      </c>
      <c r="C5549" s="4">
        <v>319.39999399999999</v>
      </c>
      <c r="D5549" s="2">
        <f t="shared" si="175"/>
        <v>2.7339981228819196E-2</v>
      </c>
      <c r="E5549" s="2">
        <v>2.7339981228819196E-2</v>
      </c>
      <c r="F5549" s="2">
        <v>5544</v>
      </c>
      <c r="G5549">
        <f t="shared" ca="1" si="176"/>
        <v>-5.321076750671198E-3</v>
      </c>
    </row>
    <row r="5550" spans="2:7" x14ac:dyDescent="0.25">
      <c r="B5550" s="3">
        <v>45133</v>
      </c>
      <c r="C5550" s="4">
        <v>310.89999399999999</v>
      </c>
      <c r="D5550" s="2">
        <f t="shared" si="175"/>
        <v>-1.504831329095479E-2</v>
      </c>
      <c r="E5550" s="2">
        <v>-1.504831329095479E-2</v>
      </c>
      <c r="F5550" s="2">
        <v>5545</v>
      </c>
      <c r="G5550">
        <f t="shared" ca="1" si="176"/>
        <v>-3.0154302038983085E-2</v>
      </c>
    </row>
    <row r="5551" spans="2:7" x14ac:dyDescent="0.25">
      <c r="B5551" s="3">
        <v>45135</v>
      </c>
      <c r="C5551" s="4">
        <v>315.64999399999999</v>
      </c>
      <c r="D5551" s="2">
        <f t="shared" si="175"/>
        <v>-4.5365190600910765E-2</v>
      </c>
      <c r="E5551" s="2">
        <v>-4.5365190600910765E-2</v>
      </c>
      <c r="F5551" s="2">
        <v>5546</v>
      </c>
      <c r="G5551">
        <f t="shared" ca="1" si="176"/>
        <v>-1.0149833268163808E-2</v>
      </c>
    </row>
    <row r="5552" spans="2:7" x14ac:dyDescent="0.25">
      <c r="B5552" s="3">
        <v>45141</v>
      </c>
      <c r="C5552" s="4">
        <v>330.64999399999999</v>
      </c>
      <c r="D5552" s="2">
        <f t="shared" si="175"/>
        <v>2.7820894206245714E-2</v>
      </c>
      <c r="E5552" s="2">
        <v>2.7820894206245714E-2</v>
      </c>
      <c r="F5552" s="2">
        <v>5547</v>
      </c>
      <c r="G5552">
        <f t="shared" ca="1" si="176"/>
        <v>-2.9145735735136725E-2</v>
      </c>
    </row>
    <row r="5553" spans="2:7" x14ac:dyDescent="0.25">
      <c r="B5553" s="3">
        <v>45142</v>
      </c>
      <c r="C5553" s="4">
        <v>321.70001200000002</v>
      </c>
      <c r="D5553" s="2">
        <f t="shared" si="175"/>
        <v>-5.717743992004011E-3</v>
      </c>
      <c r="E5553" s="2">
        <v>-5.717743992004011E-3</v>
      </c>
      <c r="F5553" s="2">
        <v>5548</v>
      </c>
      <c r="G5553">
        <f t="shared" ca="1" si="176"/>
        <v>5.0169753907952034E-3</v>
      </c>
    </row>
    <row r="5554" spans="2:7" x14ac:dyDescent="0.25">
      <c r="B5554" s="3">
        <v>45145</v>
      </c>
      <c r="C5554" s="4">
        <v>323.54998799999998</v>
      </c>
      <c r="D5554" s="2">
        <f t="shared" si="175"/>
        <v>-3.1432421425502344E-2</v>
      </c>
      <c r="E5554" s="2">
        <v>-3.1432421425502344E-2</v>
      </c>
      <c r="F5554" s="2">
        <v>5549</v>
      </c>
      <c r="G5554">
        <f t="shared" ca="1" si="176"/>
        <v>-2.8616997991013166E-2</v>
      </c>
    </row>
    <row r="5555" spans="2:7" x14ac:dyDescent="0.25">
      <c r="B5555" s="3">
        <v>45146</v>
      </c>
      <c r="C5555" s="4">
        <v>334.04998799999998</v>
      </c>
      <c r="D5555" s="2">
        <f t="shared" si="175"/>
        <v>1.4990256872682004E-3</v>
      </c>
      <c r="E5555" s="2">
        <v>1.4990256872682004E-3</v>
      </c>
      <c r="F5555" s="2">
        <v>5550</v>
      </c>
      <c r="G5555">
        <f t="shared" ca="1" si="176"/>
        <v>1.3094867711583075E-2</v>
      </c>
    </row>
    <row r="5556" spans="2:7" x14ac:dyDescent="0.25">
      <c r="B5556" s="3">
        <v>45147</v>
      </c>
      <c r="C5556" s="4">
        <v>333.54998799999998</v>
      </c>
      <c r="D5556" s="2">
        <f t="shared" si="175"/>
        <v>-6.5525301563663894E-3</v>
      </c>
      <c r="E5556" s="2">
        <v>-6.5525301563663894E-3</v>
      </c>
      <c r="F5556" s="2">
        <v>5551</v>
      </c>
      <c r="G5556">
        <f t="shared" ca="1" si="176"/>
        <v>3.0543235865583246E-2</v>
      </c>
    </row>
    <row r="5557" spans="2:7" x14ac:dyDescent="0.25">
      <c r="B5557" s="3">
        <v>45148</v>
      </c>
      <c r="C5557" s="4">
        <v>335.75</v>
      </c>
      <c r="D5557" s="2">
        <f t="shared" si="175"/>
        <v>2.3784075970700022E-2</v>
      </c>
      <c r="E5557" s="2">
        <v>2.3784075970700022E-2</v>
      </c>
      <c r="F5557" s="2">
        <v>5552</v>
      </c>
      <c r="G5557">
        <f t="shared" ca="1" si="176"/>
        <v>-1.4884125316550395E-2</v>
      </c>
    </row>
    <row r="5558" spans="2:7" x14ac:dyDescent="0.25">
      <c r="B5558" s="3">
        <v>45149</v>
      </c>
      <c r="C5558" s="4">
        <v>327.95001200000002</v>
      </c>
      <c r="D5558" s="2">
        <f t="shared" si="175"/>
        <v>-3.0475843212031959E-4</v>
      </c>
      <c r="E5558" s="2">
        <v>-3.0475843212031959E-4</v>
      </c>
      <c r="F5558" s="2">
        <v>5553</v>
      </c>
      <c r="G5558">
        <f t="shared" ca="1" si="176"/>
        <v>1.607192885747746E-2</v>
      </c>
    </row>
    <row r="5559" spans="2:7" x14ac:dyDescent="0.25">
      <c r="B5559" s="3">
        <v>45152</v>
      </c>
      <c r="C5559" s="4">
        <v>328.04998799999998</v>
      </c>
      <c r="D5559" s="2">
        <f t="shared" si="175"/>
        <v>2.8047577034517438E-2</v>
      </c>
      <c r="E5559" s="2">
        <v>2.8047577034517438E-2</v>
      </c>
      <c r="F5559" s="2">
        <v>5554</v>
      </c>
      <c r="G5559">
        <f t="shared" ca="1" si="176"/>
        <v>-3.5093773424927995E-3</v>
      </c>
    </row>
    <row r="5560" spans="2:7" x14ac:dyDescent="0.25">
      <c r="B5560" s="3">
        <v>45154</v>
      </c>
      <c r="C5560" s="4">
        <v>319.10000600000001</v>
      </c>
      <c r="D5560" s="2">
        <f t="shared" si="175"/>
        <v>9.1713911762912655E-3</v>
      </c>
      <c r="E5560" s="2">
        <v>9.1713911762912655E-3</v>
      </c>
      <c r="F5560" s="2">
        <v>5555</v>
      </c>
      <c r="G5560">
        <f t="shared" ca="1" si="176"/>
        <v>1.3142389692023084E-2</v>
      </c>
    </row>
    <row r="5561" spans="2:7" x14ac:dyDescent="0.25">
      <c r="B5561" s="3">
        <v>45155</v>
      </c>
      <c r="C5561" s="4">
        <v>316.20001200000002</v>
      </c>
      <c r="D5561" s="2">
        <f t="shared" si="175"/>
        <v>1.3949032920653552E-2</v>
      </c>
      <c r="E5561" s="2">
        <v>1.3949032920653552E-2</v>
      </c>
      <c r="F5561" s="2">
        <v>5556</v>
      </c>
      <c r="G5561">
        <f t="shared" ca="1" si="176"/>
        <v>-3.0407444067763845E-2</v>
      </c>
    </row>
    <row r="5562" spans="2:7" x14ac:dyDescent="0.25">
      <c r="B5562" s="3">
        <v>45156</v>
      </c>
      <c r="C5562" s="4">
        <v>311.85000600000001</v>
      </c>
      <c r="D5562" s="2">
        <f t="shared" si="175"/>
        <v>-1.6090884388418977E-2</v>
      </c>
      <c r="E5562" s="2">
        <v>-1.6090884388418977E-2</v>
      </c>
      <c r="F5562" s="2">
        <v>5557</v>
      </c>
      <c r="G5562">
        <f t="shared" ca="1" si="176"/>
        <v>-3.1165798519127083E-2</v>
      </c>
    </row>
    <row r="5563" spans="2:7" x14ac:dyDescent="0.25">
      <c r="B5563" s="3">
        <v>45159</v>
      </c>
      <c r="C5563" s="4">
        <v>316.95001200000002</v>
      </c>
      <c r="D5563" s="2">
        <f t="shared" si="175"/>
        <v>-1.8882452334280757E-2</v>
      </c>
      <c r="E5563" s="2">
        <v>-1.8882452334280757E-2</v>
      </c>
      <c r="F5563" s="2">
        <v>5558</v>
      </c>
      <c r="G5563">
        <f t="shared" ca="1" si="176"/>
        <v>1.3043552095785697E-2</v>
      </c>
    </row>
    <row r="5564" spans="2:7" x14ac:dyDescent="0.25">
      <c r="B5564" s="3">
        <v>45160</v>
      </c>
      <c r="C5564" s="4">
        <v>323.04998799999998</v>
      </c>
      <c r="D5564" s="2">
        <f t="shared" si="175"/>
        <v>1.0478498199117895E-2</v>
      </c>
      <c r="E5564" s="2">
        <v>1.0478498199117895E-2</v>
      </c>
      <c r="F5564" s="2">
        <v>5559</v>
      </c>
      <c r="G5564">
        <f t="shared" ca="1" si="176"/>
        <v>-2.8138040337849163E-3</v>
      </c>
    </row>
    <row r="5565" spans="2:7" x14ac:dyDescent="0.25">
      <c r="B5565" s="3">
        <v>45161</v>
      </c>
      <c r="C5565" s="4">
        <v>319.70001200000002</v>
      </c>
      <c r="D5565" s="2">
        <f t="shared" si="175"/>
        <v>-1.4336346274030876E-2</v>
      </c>
      <c r="E5565" s="2">
        <v>-1.4336346274030876E-2</v>
      </c>
      <c r="F5565" s="2">
        <v>5560</v>
      </c>
      <c r="G5565">
        <f t="shared" ca="1" si="176"/>
        <v>1.3676437964230424E-2</v>
      </c>
    </row>
    <row r="5566" spans="2:7" x14ac:dyDescent="0.25">
      <c r="B5566" s="3">
        <v>45162</v>
      </c>
      <c r="C5566" s="4">
        <v>324.35000600000001</v>
      </c>
      <c r="D5566" s="2">
        <f t="shared" si="175"/>
        <v>2.0449897364482036E-2</v>
      </c>
      <c r="E5566" s="2">
        <v>2.0449897364482036E-2</v>
      </c>
      <c r="F5566" s="2">
        <v>5561</v>
      </c>
      <c r="G5566">
        <f t="shared" ca="1" si="176"/>
        <v>-6.6497463770201545E-3</v>
      </c>
    </row>
    <row r="5567" spans="2:7" x14ac:dyDescent="0.25">
      <c r="B5567" s="3">
        <v>45163</v>
      </c>
      <c r="C5567" s="4">
        <v>317.85000600000001</v>
      </c>
      <c r="D5567" s="2">
        <f t="shared" si="175"/>
        <v>-3.6049968652037381E-3</v>
      </c>
      <c r="E5567" s="2">
        <v>-3.6049968652037381E-3</v>
      </c>
      <c r="F5567" s="2">
        <v>5562</v>
      </c>
      <c r="G5567">
        <f t="shared" ca="1" si="176"/>
        <v>-3.3491282960596093E-2</v>
      </c>
    </row>
    <row r="5568" spans="2:7" x14ac:dyDescent="0.25">
      <c r="B5568" s="3">
        <v>45166</v>
      </c>
      <c r="C5568" s="4">
        <v>319</v>
      </c>
      <c r="D5568" s="2">
        <f t="shared" si="175"/>
        <v>3.460226551624306E-3</v>
      </c>
      <c r="E5568" s="2">
        <v>3.460226551624306E-3</v>
      </c>
      <c r="F5568" s="2">
        <v>5563</v>
      </c>
      <c r="G5568">
        <f t="shared" ca="1" si="176"/>
        <v>-3.5864197894876826E-2</v>
      </c>
    </row>
    <row r="5569" spans="2:7" x14ac:dyDescent="0.25">
      <c r="B5569" s="3">
        <v>45167</v>
      </c>
      <c r="C5569" s="4">
        <v>317.89999399999999</v>
      </c>
      <c r="D5569" s="2">
        <f t="shared" si="175"/>
        <v>-5.0619715383848657E-2</v>
      </c>
      <c r="E5569" s="2">
        <v>-5.0619715383848657E-2</v>
      </c>
      <c r="F5569" s="2">
        <v>5564</v>
      </c>
      <c r="G5569">
        <f t="shared" ca="1" si="176"/>
        <v>-1.5750044326718646E-3</v>
      </c>
    </row>
    <row r="5570" spans="2:7" x14ac:dyDescent="0.25">
      <c r="B5570" s="3">
        <v>45168</v>
      </c>
      <c r="C5570" s="4">
        <v>334.85000600000001</v>
      </c>
      <c r="D5570" s="2">
        <f t="shared" si="175"/>
        <v>2.3849620199344033E-2</v>
      </c>
      <c r="E5570" s="2">
        <v>2.3849620199344033E-2</v>
      </c>
      <c r="F5570" s="2">
        <v>5565</v>
      </c>
      <c r="G5570">
        <f t="shared" ca="1" si="176"/>
        <v>-1.2508419542484626E-2</v>
      </c>
    </row>
    <row r="5571" spans="2:7" x14ac:dyDescent="0.25">
      <c r="B5571" s="3">
        <v>45169</v>
      </c>
      <c r="C5571" s="4">
        <v>327.04998799999998</v>
      </c>
      <c r="D5571" s="2">
        <f t="shared" si="175"/>
        <v>-3.411109803701546E-2</v>
      </c>
      <c r="E5571" s="2">
        <v>-3.411109803701546E-2</v>
      </c>
      <c r="F5571" s="2">
        <v>5566</v>
      </c>
      <c r="G5571">
        <f t="shared" ca="1" si="176"/>
        <v>3.4513064703129738E-2</v>
      </c>
    </row>
    <row r="5572" spans="2:7" x14ac:dyDescent="0.25">
      <c r="B5572" s="3">
        <v>45170</v>
      </c>
      <c r="C5572" s="4">
        <v>338.60000600000001</v>
      </c>
      <c r="D5572" s="2">
        <f t="shared" si="175"/>
        <v>8.9392131894062005E-3</v>
      </c>
      <c r="E5572" s="2">
        <v>8.9392131894062005E-3</v>
      </c>
      <c r="F5572" s="2">
        <v>5567</v>
      </c>
      <c r="G5572">
        <f t="shared" ca="1" si="176"/>
        <v>-1.7307683103686899E-3</v>
      </c>
    </row>
    <row r="5573" spans="2:7" x14ac:dyDescent="0.25">
      <c r="B5573" s="3">
        <v>45173</v>
      </c>
      <c r="C5573" s="4">
        <v>335.60000600000001</v>
      </c>
      <c r="D5573" s="2">
        <f t="shared" si="175"/>
        <v>9.1716076080568757E-3</v>
      </c>
      <c r="E5573" s="2">
        <v>9.1716076080568757E-3</v>
      </c>
      <c r="F5573" s="2">
        <v>5568</v>
      </c>
      <c r="G5573">
        <f t="shared" ca="1" si="176"/>
        <v>-1.8982244581303782E-2</v>
      </c>
    </row>
    <row r="5574" spans="2:7" x14ac:dyDescent="0.25">
      <c r="B5574" s="3">
        <v>45174</v>
      </c>
      <c r="C5574" s="4">
        <v>332.54998799999998</v>
      </c>
      <c r="D5574" s="2">
        <f t="shared" ref="D5574:D5637" si="177">(C5574-C5575)/C5575</f>
        <v>-3.244115103493226E-2</v>
      </c>
      <c r="E5574" s="2">
        <v>-3.244115103493226E-2</v>
      </c>
      <c r="F5574" s="2">
        <v>5569</v>
      </c>
      <c r="G5574">
        <f t="shared" ca="1" si="176"/>
        <v>-1.792904947401747E-2</v>
      </c>
    </row>
    <row r="5575" spans="2:7" x14ac:dyDescent="0.25">
      <c r="B5575" s="3">
        <v>45175</v>
      </c>
      <c r="C5575" s="4">
        <v>343.70001200000002</v>
      </c>
      <c r="D5575" s="2">
        <f t="shared" si="177"/>
        <v>-2.4964504964538965E-2</v>
      </c>
      <c r="E5575" s="2">
        <v>-2.4964504964538965E-2</v>
      </c>
      <c r="F5575" s="2">
        <v>5570</v>
      </c>
      <c r="G5575">
        <f t="shared" ca="1" si="176"/>
        <v>-2.6681677928035802E-2</v>
      </c>
    </row>
    <row r="5576" spans="2:7" x14ac:dyDescent="0.25">
      <c r="B5576" s="3">
        <v>45176</v>
      </c>
      <c r="C5576" s="4">
        <v>352.5</v>
      </c>
      <c r="D5576" s="2">
        <f t="shared" si="177"/>
        <v>-7.4195666447800387E-2</v>
      </c>
      <c r="E5576" s="2">
        <v>-7.4195666447800387E-2</v>
      </c>
      <c r="F5576" s="2">
        <v>5571</v>
      </c>
      <c r="G5576">
        <f t="shared" ref="G5576:G5639" ca="1" si="178">_xlfn.NORM.INV(RAND(),K$7,K$8)</f>
        <v>2.9385817906485822E-2</v>
      </c>
    </row>
    <row r="5577" spans="2:7" x14ac:dyDescent="0.25">
      <c r="B5577" s="3">
        <v>45177</v>
      </c>
      <c r="C5577" s="4">
        <v>380.75</v>
      </c>
      <c r="D5577" s="2">
        <f t="shared" si="177"/>
        <v>-1.7672873823433344E-2</v>
      </c>
      <c r="E5577" s="2">
        <v>-1.7672873823433344E-2</v>
      </c>
      <c r="F5577" s="2">
        <v>5572</v>
      </c>
      <c r="G5577">
        <f t="shared" ca="1" si="178"/>
        <v>2.5345199235585536E-2</v>
      </c>
    </row>
    <row r="5578" spans="2:7" x14ac:dyDescent="0.25">
      <c r="B5578" s="3">
        <v>45180</v>
      </c>
      <c r="C5578" s="4">
        <v>387.60000600000001</v>
      </c>
      <c r="D5578" s="2">
        <f t="shared" si="177"/>
        <v>9.0755591544861264E-2</v>
      </c>
      <c r="E5578" s="2">
        <v>9.0755591544861264E-2</v>
      </c>
      <c r="F5578" s="2">
        <v>5573</v>
      </c>
      <c r="G5578">
        <f t="shared" ca="1" si="178"/>
        <v>-3.4458540713068142E-2</v>
      </c>
    </row>
    <row r="5579" spans="2:7" x14ac:dyDescent="0.25">
      <c r="B5579" s="3">
        <v>45181</v>
      </c>
      <c r="C5579" s="4">
        <v>355.35000600000001</v>
      </c>
      <c r="D5579" s="2">
        <f t="shared" si="177"/>
        <v>-1.8098889495974914E-2</v>
      </c>
      <c r="E5579" s="2">
        <v>-1.8098889495974914E-2</v>
      </c>
      <c r="F5579" s="2">
        <v>5574</v>
      </c>
      <c r="G5579">
        <f t="shared" ca="1" si="178"/>
        <v>5.2731766224932133E-3</v>
      </c>
    </row>
    <row r="5580" spans="2:7" x14ac:dyDescent="0.25">
      <c r="B5580" s="3">
        <v>45182</v>
      </c>
      <c r="C5580" s="4">
        <v>361.89999399999999</v>
      </c>
      <c r="D5580" s="2">
        <f t="shared" si="177"/>
        <v>-5.6569373463461352E-2</v>
      </c>
      <c r="E5580" s="2">
        <v>-5.6569373463461352E-2</v>
      </c>
      <c r="F5580" s="2">
        <v>5575</v>
      </c>
      <c r="G5580">
        <f t="shared" ca="1" si="178"/>
        <v>-6.7481718163430696E-2</v>
      </c>
    </row>
    <row r="5581" spans="2:7" x14ac:dyDescent="0.25">
      <c r="B5581" s="3">
        <v>45183</v>
      </c>
      <c r="C5581" s="4">
        <v>383.60000600000001</v>
      </c>
      <c r="D5581" s="2">
        <f t="shared" si="177"/>
        <v>-3.3387929443549007E-2</v>
      </c>
      <c r="E5581" s="2">
        <v>-3.3387929443549007E-2</v>
      </c>
      <c r="F5581" s="2">
        <v>5576</v>
      </c>
      <c r="G5581">
        <f t="shared" ca="1" si="178"/>
        <v>-2.1759847279141233E-2</v>
      </c>
    </row>
    <row r="5582" spans="2:7" x14ac:dyDescent="0.25">
      <c r="B5582" s="3">
        <v>45184</v>
      </c>
      <c r="C5582" s="4">
        <v>396.85000600000001</v>
      </c>
      <c r="D5582" s="2">
        <f t="shared" si="177"/>
        <v>3.0330140735450517E-3</v>
      </c>
      <c r="E5582" s="2">
        <v>3.0330140735450517E-3</v>
      </c>
      <c r="F5582" s="2">
        <v>5577</v>
      </c>
      <c r="G5582">
        <f t="shared" ca="1" si="178"/>
        <v>-3.6762174454980132E-2</v>
      </c>
    </row>
    <row r="5583" spans="2:7" x14ac:dyDescent="0.25">
      <c r="B5583" s="3">
        <v>45187</v>
      </c>
      <c r="C5583" s="4">
        <v>395.64999399999999</v>
      </c>
      <c r="D5583" s="2">
        <f t="shared" si="177"/>
        <v>-6.6532615612330684E-3</v>
      </c>
      <c r="E5583" s="2">
        <v>-6.6532615612330684E-3</v>
      </c>
      <c r="F5583" s="2">
        <v>5578</v>
      </c>
      <c r="G5583">
        <f t="shared" ca="1" si="178"/>
        <v>-6.4423243942085165E-2</v>
      </c>
    </row>
    <row r="5584" spans="2:7" x14ac:dyDescent="0.25">
      <c r="B5584" s="3">
        <v>45189</v>
      </c>
      <c r="C5584" s="4">
        <v>398.29998799999998</v>
      </c>
      <c r="D5584" s="2">
        <f t="shared" si="177"/>
        <v>1.1170332741868466E-2</v>
      </c>
      <c r="E5584" s="2">
        <v>1.1170332741868466E-2</v>
      </c>
      <c r="F5584" s="2">
        <v>5579</v>
      </c>
      <c r="G5584">
        <f t="shared" ca="1" si="178"/>
        <v>-3.6574028200428203E-2</v>
      </c>
    </row>
    <row r="5585" spans="2:7" x14ac:dyDescent="0.25">
      <c r="B5585" s="3">
        <v>45190</v>
      </c>
      <c r="C5585" s="4">
        <v>393.89999399999999</v>
      </c>
      <c r="D5585" s="2">
        <f t="shared" si="177"/>
        <v>1.3769157547882894E-2</v>
      </c>
      <c r="E5585" s="2">
        <v>1.3769157547882894E-2</v>
      </c>
      <c r="F5585" s="2">
        <v>5580</v>
      </c>
      <c r="G5585">
        <f t="shared" ca="1" si="178"/>
        <v>2.8755970390691747E-3</v>
      </c>
    </row>
    <row r="5586" spans="2:7" x14ac:dyDescent="0.25">
      <c r="B5586" s="3">
        <v>45191</v>
      </c>
      <c r="C5586" s="4">
        <v>388.54998799999998</v>
      </c>
      <c r="D5586" s="2">
        <f t="shared" si="177"/>
        <v>-3.8596345605471799E-4</v>
      </c>
      <c r="E5586" s="2">
        <v>-3.8596345605471799E-4</v>
      </c>
      <c r="F5586" s="2">
        <v>5581</v>
      </c>
      <c r="G5586">
        <f t="shared" ca="1" si="178"/>
        <v>-1.1037252964825437E-2</v>
      </c>
    </row>
    <row r="5587" spans="2:7" x14ac:dyDescent="0.25">
      <c r="B5587" s="3">
        <v>45194</v>
      </c>
      <c r="C5587" s="4">
        <v>388.70001200000002</v>
      </c>
      <c r="D5587" s="2">
        <f t="shared" si="177"/>
        <v>-2.532591851532345E-2</v>
      </c>
      <c r="E5587" s="2">
        <v>-2.532591851532345E-2</v>
      </c>
      <c r="F5587" s="2">
        <v>5582</v>
      </c>
      <c r="G5587">
        <f t="shared" ca="1" si="178"/>
        <v>-4.857376877148336E-2</v>
      </c>
    </row>
    <row r="5588" spans="2:7" x14ac:dyDescent="0.25">
      <c r="B5588" s="3">
        <v>45195</v>
      </c>
      <c r="C5588" s="4">
        <v>398.79998799999998</v>
      </c>
      <c r="D5588" s="2">
        <f t="shared" si="177"/>
        <v>2.0100201005024743E-3</v>
      </c>
      <c r="E5588" s="2">
        <v>2.0100201005024743E-3</v>
      </c>
      <c r="F5588" s="2">
        <v>5583</v>
      </c>
      <c r="G5588">
        <f t="shared" ca="1" si="178"/>
        <v>-8.6040586645259431E-2</v>
      </c>
    </row>
    <row r="5589" spans="2:7" x14ac:dyDescent="0.25">
      <c r="B5589" s="3">
        <v>45196</v>
      </c>
      <c r="C5589" s="4">
        <v>398</v>
      </c>
      <c r="D5589" s="2">
        <f t="shared" si="177"/>
        <v>1.7382381879885996E-2</v>
      </c>
      <c r="E5589" s="2">
        <v>1.7382381879885996E-2</v>
      </c>
      <c r="F5589" s="2">
        <v>5584</v>
      </c>
      <c r="G5589">
        <f t="shared" ca="1" si="178"/>
        <v>8.0380054252695351E-4</v>
      </c>
    </row>
    <row r="5590" spans="2:7" x14ac:dyDescent="0.25">
      <c r="B5590" s="3">
        <v>45197</v>
      </c>
      <c r="C5590" s="4">
        <v>391.20001200000002</v>
      </c>
      <c r="D5590" s="2">
        <f t="shared" si="177"/>
        <v>-6.3500125064766318E-3</v>
      </c>
      <c r="E5590" s="2">
        <v>-6.3500125064766318E-3</v>
      </c>
      <c r="F5590" s="2">
        <v>5585</v>
      </c>
      <c r="G5590">
        <f t="shared" ca="1" si="178"/>
        <v>-3.0237973100473951E-4</v>
      </c>
    </row>
    <row r="5591" spans="2:7" x14ac:dyDescent="0.25">
      <c r="B5591" s="3">
        <v>45198</v>
      </c>
      <c r="C5591" s="4">
        <v>393.70001200000002</v>
      </c>
      <c r="D5591" s="2">
        <f t="shared" si="177"/>
        <v>1.3776248016846966E-2</v>
      </c>
      <c r="E5591" s="2">
        <v>1.3776248016846966E-2</v>
      </c>
      <c r="F5591" s="2">
        <v>5586</v>
      </c>
      <c r="G5591">
        <f t="shared" ca="1" si="178"/>
        <v>-2.2337639167027076E-2</v>
      </c>
    </row>
    <row r="5592" spans="2:7" x14ac:dyDescent="0.25">
      <c r="B5592" s="3">
        <v>45202</v>
      </c>
      <c r="C5592" s="4">
        <v>388.35000600000001</v>
      </c>
      <c r="D5592" s="2">
        <f t="shared" si="177"/>
        <v>2.1570464630863616E-2</v>
      </c>
      <c r="E5592" s="2">
        <v>2.1570464630863616E-2</v>
      </c>
      <c r="F5592" s="2">
        <v>5587</v>
      </c>
      <c r="G5592">
        <f t="shared" ca="1" si="178"/>
        <v>-0.12294327992754134</v>
      </c>
    </row>
    <row r="5593" spans="2:7" x14ac:dyDescent="0.25">
      <c r="B5593" s="3">
        <v>45203</v>
      </c>
      <c r="C5593" s="4">
        <v>380.14999399999999</v>
      </c>
      <c r="D5593" s="2">
        <f t="shared" si="177"/>
        <v>-2.1996443879708505E-2</v>
      </c>
      <c r="E5593" s="2">
        <v>-2.1996443879708505E-2</v>
      </c>
      <c r="F5593" s="2">
        <v>5588</v>
      </c>
      <c r="G5593">
        <f t="shared" ca="1" si="178"/>
        <v>5.4424151041385052E-2</v>
      </c>
    </row>
    <row r="5594" spans="2:7" x14ac:dyDescent="0.25">
      <c r="B5594" s="3">
        <v>45204</v>
      </c>
      <c r="C5594" s="4">
        <v>388.70001200000002</v>
      </c>
      <c r="D5594" s="2">
        <f t="shared" si="177"/>
        <v>-7.4055003972599339E-3</v>
      </c>
      <c r="E5594" s="2">
        <v>-7.4055003972599339E-3</v>
      </c>
      <c r="F5594" s="2">
        <v>5589</v>
      </c>
      <c r="G5594">
        <f t="shared" ca="1" si="178"/>
        <v>-1.2769844046636405E-2</v>
      </c>
    </row>
    <row r="5595" spans="2:7" x14ac:dyDescent="0.25">
      <c r="B5595" s="3">
        <v>45205</v>
      </c>
      <c r="C5595" s="4">
        <v>391.60000600000001</v>
      </c>
      <c r="D5595" s="2">
        <f t="shared" si="177"/>
        <v>2.8091394509184516E-2</v>
      </c>
      <c r="E5595" s="2">
        <v>2.8091394509184516E-2</v>
      </c>
      <c r="F5595" s="2">
        <v>5590</v>
      </c>
      <c r="G5595">
        <f t="shared" ca="1" si="178"/>
        <v>-6.7671501859072544E-2</v>
      </c>
    </row>
    <row r="5596" spans="2:7" x14ac:dyDescent="0.25">
      <c r="B5596" s="3">
        <v>45208</v>
      </c>
      <c r="C5596" s="4">
        <v>380.89999399999999</v>
      </c>
      <c r="D5596" s="2">
        <f t="shared" si="177"/>
        <v>-2.2706878768441328E-2</v>
      </c>
      <c r="E5596" s="2">
        <v>-2.2706878768441328E-2</v>
      </c>
      <c r="F5596" s="2">
        <v>5591</v>
      </c>
      <c r="G5596">
        <f t="shared" ca="1" si="178"/>
        <v>1.4909837514775882E-2</v>
      </c>
    </row>
    <row r="5597" spans="2:7" x14ac:dyDescent="0.25">
      <c r="B5597" s="3">
        <v>45209</v>
      </c>
      <c r="C5597" s="4">
        <v>389.75</v>
      </c>
      <c r="D5597" s="2">
        <f t="shared" si="177"/>
        <v>-5.1241452324482503E-2</v>
      </c>
      <c r="E5597" s="2">
        <v>-5.1241452324482503E-2</v>
      </c>
      <c r="F5597" s="2">
        <v>5592</v>
      </c>
      <c r="G5597">
        <f t="shared" ca="1" si="178"/>
        <v>-3.899486200784387E-2</v>
      </c>
    </row>
    <row r="5598" spans="2:7" x14ac:dyDescent="0.25">
      <c r="B5598" s="3">
        <v>45210</v>
      </c>
      <c r="C5598" s="4">
        <v>410.79998799999998</v>
      </c>
      <c r="D5598" s="2">
        <f t="shared" si="177"/>
        <v>-2.2137628819743512E-2</v>
      </c>
      <c r="E5598" s="2">
        <v>-2.2137628819743512E-2</v>
      </c>
      <c r="F5598" s="2">
        <v>5593</v>
      </c>
      <c r="G5598">
        <f t="shared" ca="1" si="178"/>
        <v>-6.9556682268248635E-3</v>
      </c>
    </row>
    <row r="5599" spans="2:7" x14ac:dyDescent="0.25">
      <c r="B5599" s="3">
        <v>45211</v>
      </c>
      <c r="C5599" s="4">
        <v>420.10000600000001</v>
      </c>
      <c r="D5599" s="2">
        <f t="shared" si="177"/>
        <v>-4.7176203862683619E-2</v>
      </c>
      <c r="E5599" s="2">
        <v>-4.7176203862683619E-2</v>
      </c>
      <c r="F5599" s="2">
        <v>5594</v>
      </c>
      <c r="G5599">
        <f t="shared" ca="1" si="178"/>
        <v>-3.9717813498752662E-2</v>
      </c>
    </row>
    <row r="5600" spans="2:7" x14ac:dyDescent="0.25">
      <c r="B5600" s="3">
        <v>45212</v>
      </c>
      <c r="C5600" s="4">
        <v>440.89999399999999</v>
      </c>
      <c r="D5600" s="2">
        <f t="shared" si="177"/>
        <v>-1.1988808963585451E-2</v>
      </c>
      <c r="E5600" s="2">
        <v>-1.1988808963585451E-2</v>
      </c>
      <c r="F5600" s="2">
        <v>5595</v>
      </c>
      <c r="G5600">
        <f t="shared" ca="1" si="178"/>
        <v>2.8299103139366186E-3</v>
      </c>
    </row>
    <row r="5601" spans="2:7" x14ac:dyDescent="0.25">
      <c r="B5601" s="3">
        <v>45215</v>
      </c>
      <c r="C5601" s="4">
        <v>446.25</v>
      </c>
      <c r="D5601" s="2">
        <f t="shared" si="177"/>
        <v>-1.8043815124819524E-2</v>
      </c>
      <c r="E5601" s="2">
        <v>-1.8043815124819524E-2</v>
      </c>
      <c r="F5601" s="2">
        <v>5596</v>
      </c>
      <c r="G5601">
        <f t="shared" ca="1" si="178"/>
        <v>2.1585515126874896E-2</v>
      </c>
    </row>
    <row r="5602" spans="2:7" x14ac:dyDescent="0.25">
      <c r="B5602" s="3">
        <v>45216</v>
      </c>
      <c r="C5602" s="4">
        <v>454.45001200000002</v>
      </c>
      <c r="D5602" s="2">
        <f t="shared" si="177"/>
        <v>7.6496940133038028E-3</v>
      </c>
      <c r="E5602" s="2">
        <v>7.6496940133038028E-3</v>
      </c>
      <c r="F5602" s="2">
        <v>5597</v>
      </c>
      <c r="G5602">
        <f t="shared" ca="1" si="178"/>
        <v>7.8513488418351009E-3</v>
      </c>
    </row>
    <row r="5603" spans="2:7" x14ac:dyDescent="0.25">
      <c r="B5603" s="3">
        <v>45217</v>
      </c>
      <c r="C5603" s="4">
        <v>451</v>
      </c>
      <c r="D5603" s="2">
        <f t="shared" si="177"/>
        <v>2.5699312466700555E-2</v>
      </c>
      <c r="E5603" s="2">
        <v>2.5699312466700555E-2</v>
      </c>
      <c r="F5603" s="2">
        <v>5598</v>
      </c>
      <c r="G5603">
        <f t="shared" ca="1" si="178"/>
        <v>7.2797682149065802E-3</v>
      </c>
    </row>
    <row r="5604" spans="2:7" x14ac:dyDescent="0.25">
      <c r="B5604" s="3">
        <v>45218</v>
      </c>
      <c r="C5604" s="4">
        <v>439.70001200000002</v>
      </c>
      <c r="D5604" s="2">
        <f t="shared" si="177"/>
        <v>6.8279017773501102E-4</v>
      </c>
      <c r="E5604" s="2">
        <v>6.8279017773501102E-4</v>
      </c>
      <c r="F5604" s="2">
        <v>5599</v>
      </c>
      <c r="G5604">
        <f t="shared" ca="1" si="178"/>
        <v>9.6998771905397376E-3</v>
      </c>
    </row>
    <row r="5605" spans="2:7" x14ac:dyDescent="0.25">
      <c r="B5605" s="3">
        <v>45219</v>
      </c>
      <c r="C5605" s="4">
        <v>439.39999399999999</v>
      </c>
      <c r="D5605" s="2">
        <f t="shared" si="177"/>
        <v>7.3933766207020898E-2</v>
      </c>
      <c r="E5605" s="2">
        <v>7.3933766207020898E-2</v>
      </c>
      <c r="F5605" s="2">
        <v>5600</v>
      </c>
      <c r="G5605">
        <f t="shared" ca="1" si="178"/>
        <v>2.4057894492994843E-2</v>
      </c>
    </row>
    <row r="5606" spans="2:7" x14ac:dyDescent="0.25">
      <c r="B5606" s="3">
        <v>45222</v>
      </c>
      <c r="C5606" s="4">
        <v>409.14999399999999</v>
      </c>
      <c r="D5606" s="2">
        <f t="shared" si="177"/>
        <v>1.6016840843799073E-2</v>
      </c>
      <c r="E5606" s="2">
        <v>1.6016840843799073E-2</v>
      </c>
      <c r="F5606" s="2">
        <v>5601</v>
      </c>
      <c r="G5606">
        <f t="shared" ca="1" si="178"/>
        <v>-1.9994433512300847E-2</v>
      </c>
    </row>
    <row r="5607" spans="2:7" x14ac:dyDescent="0.25">
      <c r="B5607" s="3">
        <v>45224</v>
      </c>
      <c r="C5607" s="4">
        <v>402.70001200000002</v>
      </c>
      <c r="D5607" s="2">
        <f t="shared" si="177"/>
        <v>5.9955635072365537E-3</v>
      </c>
      <c r="E5607" s="2">
        <v>5.9955635072365537E-3</v>
      </c>
      <c r="F5607" s="2">
        <v>5602</v>
      </c>
      <c r="G5607">
        <f t="shared" ca="1" si="178"/>
        <v>-8.2800027590182637E-2</v>
      </c>
    </row>
    <row r="5608" spans="2:7" x14ac:dyDescent="0.25">
      <c r="B5608" s="3">
        <v>45225</v>
      </c>
      <c r="C5608" s="4">
        <v>400.29998799999998</v>
      </c>
      <c r="D5608" s="2">
        <f t="shared" si="177"/>
        <v>-1.9233140059779122E-2</v>
      </c>
      <c r="E5608" s="2">
        <v>-1.9233140059779122E-2</v>
      </c>
      <c r="F5608" s="2">
        <v>5603</v>
      </c>
      <c r="G5608">
        <f t="shared" ca="1" si="178"/>
        <v>-2.7973430550678323E-2</v>
      </c>
    </row>
    <row r="5609" spans="2:7" x14ac:dyDescent="0.25">
      <c r="B5609" s="3">
        <v>45226</v>
      </c>
      <c r="C5609" s="4">
        <v>408.14999399999999</v>
      </c>
      <c r="D5609" s="2">
        <f t="shared" si="177"/>
        <v>-1.5794593225138421E-2</v>
      </c>
      <c r="E5609" s="2">
        <v>-1.5794593225138421E-2</v>
      </c>
      <c r="F5609" s="2">
        <v>5604</v>
      </c>
      <c r="G5609">
        <f t="shared" ca="1" si="178"/>
        <v>8.8668610819534893E-3</v>
      </c>
    </row>
    <row r="5610" spans="2:7" x14ac:dyDescent="0.25">
      <c r="B5610" s="3">
        <v>45229</v>
      </c>
      <c r="C5610" s="4">
        <v>414.70001200000002</v>
      </c>
      <c r="D5610" s="2">
        <f t="shared" si="177"/>
        <v>-2.4694260827066956E-2</v>
      </c>
      <c r="E5610" s="2">
        <v>-2.4694260827066956E-2</v>
      </c>
      <c r="F5610" s="2">
        <v>5605</v>
      </c>
      <c r="G5610">
        <f t="shared" ca="1" si="178"/>
        <v>-4.1069328430991042E-3</v>
      </c>
    </row>
    <row r="5611" spans="2:7" x14ac:dyDescent="0.25">
      <c r="B5611" s="3">
        <v>45230</v>
      </c>
      <c r="C5611" s="4">
        <v>425.20001200000002</v>
      </c>
      <c r="D5611" s="2">
        <f t="shared" si="177"/>
        <v>-2.1291287247104506E-2</v>
      </c>
      <c r="E5611" s="2">
        <v>-2.1291287247104506E-2</v>
      </c>
      <c r="F5611" s="2">
        <v>5606</v>
      </c>
      <c r="G5611">
        <f t="shared" ca="1" si="178"/>
        <v>-2.1618919380277882E-2</v>
      </c>
    </row>
    <row r="5612" spans="2:7" x14ac:dyDescent="0.25">
      <c r="B5612" s="3">
        <v>45231</v>
      </c>
      <c r="C5612" s="4">
        <v>434.45001200000002</v>
      </c>
      <c r="D5612" s="2">
        <f t="shared" si="177"/>
        <v>-1.6085993557430158E-3</v>
      </c>
      <c r="E5612" s="2">
        <v>-1.6085993557430158E-3</v>
      </c>
      <c r="F5612" s="2">
        <v>5607</v>
      </c>
      <c r="G5612">
        <f t="shared" ca="1" si="178"/>
        <v>-9.8716588473110101E-2</v>
      </c>
    </row>
    <row r="5613" spans="2:7" x14ac:dyDescent="0.25">
      <c r="B5613" s="3">
        <v>45232</v>
      </c>
      <c r="C5613" s="4">
        <v>435.14999399999999</v>
      </c>
      <c r="D5613" s="2">
        <f t="shared" si="177"/>
        <v>-3.4501924974432933E-2</v>
      </c>
      <c r="E5613" s="2">
        <v>-3.4501924974432933E-2</v>
      </c>
      <c r="F5613" s="2">
        <v>5608</v>
      </c>
      <c r="G5613">
        <f t="shared" ca="1" si="178"/>
        <v>-3.3745891006746423E-2</v>
      </c>
    </row>
    <row r="5614" spans="2:7" x14ac:dyDescent="0.25">
      <c r="B5614" s="3">
        <v>45233</v>
      </c>
      <c r="C5614" s="4">
        <v>450.70001200000002</v>
      </c>
      <c r="D5614" s="2">
        <f t="shared" si="177"/>
        <v>1.8895320410421592E-3</v>
      </c>
      <c r="E5614" s="2">
        <v>1.8895320410421592E-3</v>
      </c>
      <c r="F5614" s="2">
        <v>5609</v>
      </c>
      <c r="G5614">
        <f t="shared" ca="1" si="178"/>
        <v>3.8838691513374948E-2</v>
      </c>
    </row>
    <row r="5615" spans="2:7" x14ac:dyDescent="0.25">
      <c r="B5615" s="3">
        <v>45236</v>
      </c>
      <c r="C5615" s="4">
        <v>449.85000600000001</v>
      </c>
      <c r="D5615" s="2">
        <f t="shared" si="177"/>
        <v>-4.8666785939611113E-3</v>
      </c>
      <c r="E5615" s="2">
        <v>-4.8666785939611113E-3</v>
      </c>
      <c r="F5615" s="2">
        <v>5610</v>
      </c>
      <c r="G5615">
        <f t="shared" ca="1" si="178"/>
        <v>1.6255082426903215E-2</v>
      </c>
    </row>
    <row r="5616" spans="2:7" x14ac:dyDescent="0.25">
      <c r="B5616" s="3">
        <v>45237</v>
      </c>
      <c r="C5616" s="4">
        <v>452.04998799999998</v>
      </c>
      <c r="D5616" s="2">
        <f t="shared" si="177"/>
        <v>-1.0506770136717527E-2</v>
      </c>
      <c r="E5616" s="2">
        <v>-1.0506770136717527E-2</v>
      </c>
      <c r="F5616" s="2">
        <v>5611</v>
      </c>
      <c r="G5616">
        <f t="shared" ca="1" si="178"/>
        <v>1.0058063169299091E-2</v>
      </c>
    </row>
    <row r="5617" spans="2:7" x14ac:dyDescent="0.25">
      <c r="B5617" s="3">
        <v>45238</v>
      </c>
      <c r="C5617" s="4">
        <v>456.85000600000001</v>
      </c>
      <c r="D5617" s="2">
        <f t="shared" si="177"/>
        <v>-4.8130024841003663E-2</v>
      </c>
      <c r="E5617" s="2">
        <v>-4.8130024841003663E-2</v>
      </c>
      <c r="F5617" s="2">
        <v>5612</v>
      </c>
      <c r="G5617">
        <f t="shared" ca="1" si="178"/>
        <v>-2.911257678193337E-2</v>
      </c>
    </row>
    <row r="5618" spans="2:7" x14ac:dyDescent="0.25">
      <c r="B5618" s="3">
        <v>45239</v>
      </c>
      <c r="C5618" s="4">
        <v>479.95001200000002</v>
      </c>
      <c r="D5618" s="2">
        <f t="shared" si="177"/>
        <v>-1.5588095963608084E-2</v>
      </c>
      <c r="E5618" s="2">
        <v>-1.5588095963608084E-2</v>
      </c>
      <c r="F5618" s="2">
        <v>5613</v>
      </c>
      <c r="G5618">
        <f t="shared" ca="1" si="178"/>
        <v>1.8611851318313548E-2</v>
      </c>
    </row>
    <row r="5619" spans="2:7" x14ac:dyDescent="0.25">
      <c r="B5619" s="3">
        <v>45240</v>
      </c>
      <c r="C5619" s="4">
        <v>487.54998799999998</v>
      </c>
      <c r="D5619" s="2">
        <f t="shared" si="177"/>
        <v>-6.8850247617276414E-2</v>
      </c>
      <c r="E5619" s="2">
        <v>-6.8850247617276414E-2</v>
      </c>
      <c r="F5619" s="2">
        <v>5614</v>
      </c>
      <c r="G5619">
        <f t="shared" ca="1" si="178"/>
        <v>-4.124572355479416E-2</v>
      </c>
    </row>
    <row r="5620" spans="2:7" x14ac:dyDescent="0.25">
      <c r="B5620" s="3">
        <v>45243</v>
      </c>
      <c r="C5620" s="4">
        <v>523.59997599999997</v>
      </c>
      <c r="D5620" s="2">
        <f t="shared" si="177"/>
        <v>4.9903570057580988E-3</v>
      </c>
      <c r="E5620" s="2">
        <v>4.9903570057580988E-3</v>
      </c>
      <c r="F5620" s="2">
        <v>5615</v>
      </c>
      <c r="G5620">
        <f t="shared" ca="1" si="178"/>
        <v>-1.386019358295737E-2</v>
      </c>
    </row>
    <row r="5621" spans="2:7" x14ac:dyDescent="0.25">
      <c r="B5621" s="3">
        <v>45245</v>
      </c>
      <c r="C5621" s="4">
        <v>521</v>
      </c>
      <c r="D5621" s="2">
        <f t="shared" si="177"/>
        <v>-4.8314935464829283E-2</v>
      </c>
      <c r="E5621" s="2">
        <v>-4.8314935464829283E-2</v>
      </c>
      <c r="F5621" s="2">
        <v>5616</v>
      </c>
      <c r="G5621">
        <f t="shared" ca="1" si="178"/>
        <v>-1.5226641674235514E-2</v>
      </c>
    </row>
    <row r="5622" spans="2:7" x14ac:dyDescent="0.25">
      <c r="B5622" s="3">
        <v>45246</v>
      </c>
      <c r="C5622" s="4">
        <v>547.45001200000002</v>
      </c>
      <c r="D5622" s="2">
        <f t="shared" si="177"/>
        <v>2.5639117860396885E-3</v>
      </c>
      <c r="E5622" s="2">
        <v>2.5639117860396885E-3</v>
      </c>
      <c r="F5622" s="2">
        <v>5617</v>
      </c>
      <c r="G5622">
        <f t="shared" ca="1" si="178"/>
        <v>-2.3294418356093296E-4</v>
      </c>
    </row>
    <row r="5623" spans="2:7" x14ac:dyDescent="0.25">
      <c r="B5623" s="3">
        <v>45247</v>
      </c>
      <c r="C5623" s="4">
        <v>546.04998799999998</v>
      </c>
      <c r="D5623" s="2">
        <f t="shared" si="177"/>
        <v>2.0844949522754095E-2</v>
      </c>
      <c r="E5623" s="2">
        <v>2.0844949522754095E-2</v>
      </c>
      <c r="F5623" s="2">
        <v>5618</v>
      </c>
      <c r="G5623">
        <f t="shared" ca="1" si="178"/>
        <v>1.9761783708883131E-2</v>
      </c>
    </row>
    <row r="5624" spans="2:7" x14ac:dyDescent="0.25">
      <c r="B5624" s="3">
        <v>45250</v>
      </c>
      <c r="C5624" s="4">
        <v>534.90002400000003</v>
      </c>
      <c r="D5624" s="2">
        <f t="shared" si="177"/>
        <v>-2.7100699027297823E-2</v>
      </c>
      <c r="E5624" s="2">
        <v>-2.7100699027297823E-2</v>
      </c>
      <c r="F5624" s="2">
        <v>5619</v>
      </c>
      <c r="G5624">
        <f t="shared" ca="1" si="178"/>
        <v>3.5243547671658923E-2</v>
      </c>
    </row>
    <row r="5625" spans="2:7" x14ac:dyDescent="0.25">
      <c r="B5625" s="3">
        <v>45251</v>
      </c>
      <c r="C5625" s="4">
        <v>549.79998799999998</v>
      </c>
      <c r="D5625" s="2">
        <f t="shared" si="177"/>
        <v>2.1173780631183543E-2</v>
      </c>
      <c r="E5625" s="2">
        <v>2.1173780631183543E-2</v>
      </c>
      <c r="F5625" s="2">
        <v>5620</v>
      </c>
      <c r="G5625">
        <f t="shared" ca="1" si="178"/>
        <v>5.5583070232460258E-2</v>
      </c>
    </row>
    <row r="5626" spans="2:7" x14ac:dyDescent="0.25">
      <c r="B5626" s="3">
        <v>45252</v>
      </c>
      <c r="C5626" s="4">
        <v>538.40002400000003</v>
      </c>
      <c r="D5626" s="2">
        <f t="shared" si="177"/>
        <v>2.2407991906175213E-2</v>
      </c>
      <c r="E5626" s="2">
        <v>2.2407991906175213E-2</v>
      </c>
      <c r="F5626" s="2">
        <v>5621</v>
      </c>
      <c r="G5626">
        <f t="shared" ca="1" si="178"/>
        <v>-2.3963811695318478E-2</v>
      </c>
    </row>
    <row r="5627" spans="2:7" x14ac:dyDescent="0.25">
      <c r="B5627" s="3">
        <v>45253</v>
      </c>
      <c r="C5627" s="4">
        <v>526.59997599999997</v>
      </c>
      <c r="D5627" s="2">
        <f t="shared" si="177"/>
        <v>1.9850877266236185E-2</v>
      </c>
      <c r="E5627" s="2">
        <v>1.9850877266236185E-2</v>
      </c>
      <c r="F5627" s="2">
        <v>5622</v>
      </c>
      <c r="G5627">
        <f t="shared" ca="1" si="178"/>
        <v>1.8557283730280393E-2</v>
      </c>
    </row>
    <row r="5628" spans="2:7" x14ac:dyDescent="0.25">
      <c r="B5628" s="3">
        <v>45254</v>
      </c>
      <c r="C5628" s="4">
        <v>516.34997599999997</v>
      </c>
      <c r="D5628" s="2">
        <f t="shared" si="177"/>
        <v>-5.6807472909088828E-3</v>
      </c>
      <c r="E5628" s="2">
        <v>-5.6807472909088828E-3</v>
      </c>
      <c r="F5628" s="2">
        <v>5623</v>
      </c>
      <c r="G5628">
        <f t="shared" ca="1" si="178"/>
        <v>-1.237267649987616E-2</v>
      </c>
    </row>
    <row r="5629" spans="2:7" x14ac:dyDescent="0.25">
      <c r="B5629" s="3">
        <v>45258</v>
      </c>
      <c r="C5629" s="4">
        <v>519.29998799999998</v>
      </c>
      <c r="D5629" s="2">
        <f t="shared" si="177"/>
        <v>-2.0465972854506641E-2</v>
      </c>
      <c r="E5629" s="2">
        <v>-2.0465972854506641E-2</v>
      </c>
      <c r="F5629" s="2">
        <v>5624</v>
      </c>
      <c r="G5629">
        <f t="shared" ca="1" si="178"/>
        <v>-2.5740171294301898E-2</v>
      </c>
    </row>
    <row r="5630" spans="2:7" x14ac:dyDescent="0.25">
      <c r="B5630" s="3">
        <v>45259</v>
      </c>
      <c r="C5630" s="4">
        <v>530.15002400000003</v>
      </c>
      <c r="D5630" s="2">
        <f t="shared" si="177"/>
        <v>9.441237929816604E-5</v>
      </c>
      <c r="E5630" s="2">
        <v>9.441237929816604E-5</v>
      </c>
      <c r="F5630" s="2">
        <v>5625</v>
      </c>
      <c r="G5630">
        <f t="shared" ca="1" si="178"/>
        <v>1.8148167711417994E-2</v>
      </c>
    </row>
    <row r="5631" spans="2:7" x14ac:dyDescent="0.25">
      <c r="B5631" s="3">
        <v>45260</v>
      </c>
      <c r="C5631" s="4">
        <v>530.09997599999997</v>
      </c>
      <c r="D5631" s="2">
        <f t="shared" si="177"/>
        <v>-3.1967131221522617E-3</v>
      </c>
      <c r="E5631" s="2">
        <v>-3.1967131221522617E-3</v>
      </c>
      <c r="F5631" s="2">
        <v>5626</v>
      </c>
      <c r="G5631">
        <f t="shared" ca="1" si="178"/>
        <v>4.7738821135884492E-2</v>
      </c>
    </row>
    <row r="5632" spans="2:7" x14ac:dyDescent="0.25">
      <c r="B5632" s="3">
        <v>45261</v>
      </c>
      <c r="C5632" s="4">
        <v>531.79998799999998</v>
      </c>
      <c r="D5632" s="2">
        <f t="shared" si="177"/>
        <v>-2.064244605851332E-3</v>
      </c>
      <c r="E5632" s="2">
        <v>-2.064244605851332E-3</v>
      </c>
      <c r="F5632" s="2">
        <v>5627</v>
      </c>
      <c r="G5632">
        <f t="shared" ca="1" si="178"/>
        <v>1.0518276451734325E-2</v>
      </c>
    </row>
    <row r="5633" spans="2:7" x14ac:dyDescent="0.25">
      <c r="B5633" s="3">
        <v>45264</v>
      </c>
      <c r="C5633" s="4">
        <v>532.90002400000003</v>
      </c>
      <c r="D5633" s="2">
        <f t="shared" si="177"/>
        <v>-5.1272899029241939E-2</v>
      </c>
      <c r="E5633" s="2">
        <v>-5.1272899029241939E-2</v>
      </c>
      <c r="F5633" s="2">
        <v>5628</v>
      </c>
      <c r="G5633">
        <f t="shared" ca="1" si="178"/>
        <v>4.8569513779114157E-3</v>
      </c>
    </row>
    <row r="5634" spans="2:7" x14ac:dyDescent="0.25">
      <c r="B5634" s="3">
        <v>45265</v>
      </c>
      <c r="C5634" s="4">
        <v>561.70001200000002</v>
      </c>
      <c r="D5634" s="2">
        <f t="shared" si="177"/>
        <v>1.298469251578001E-2</v>
      </c>
      <c r="E5634" s="2">
        <v>1.298469251578001E-2</v>
      </c>
      <c r="F5634" s="2">
        <v>5629</v>
      </c>
      <c r="G5634">
        <f t="shared" ca="1" si="178"/>
        <v>-5.9054399195780628E-2</v>
      </c>
    </row>
    <row r="5635" spans="2:7" x14ac:dyDescent="0.25">
      <c r="B5635" s="3">
        <v>45266</v>
      </c>
      <c r="C5635" s="4">
        <v>554.5</v>
      </c>
      <c r="D5635" s="2">
        <f t="shared" si="177"/>
        <v>4.0532886146013698E-2</v>
      </c>
      <c r="E5635" s="2">
        <v>4.0532886146013698E-2</v>
      </c>
      <c r="F5635" s="2">
        <v>5630</v>
      </c>
      <c r="G5635">
        <f t="shared" ca="1" si="178"/>
        <v>-6.1472804296534081E-2</v>
      </c>
    </row>
    <row r="5636" spans="2:7" x14ac:dyDescent="0.25">
      <c r="B5636" s="3">
        <v>45267</v>
      </c>
      <c r="C5636" s="4">
        <v>532.90002400000003</v>
      </c>
      <c r="D5636" s="2">
        <f t="shared" si="177"/>
        <v>-1.223350509731227E-2</v>
      </c>
      <c r="E5636" s="2">
        <v>-1.223350509731227E-2</v>
      </c>
      <c r="F5636" s="2">
        <v>5631</v>
      </c>
      <c r="G5636">
        <f t="shared" ca="1" si="178"/>
        <v>1.7077011635602803E-2</v>
      </c>
    </row>
    <row r="5637" spans="2:7" x14ac:dyDescent="0.25">
      <c r="B5637" s="3">
        <v>45268</v>
      </c>
      <c r="C5637" s="4">
        <v>539.5</v>
      </c>
      <c r="D5637" s="2">
        <f t="shared" si="177"/>
        <v>1.2385017269205394E-2</v>
      </c>
      <c r="E5637" s="2">
        <v>1.2385017269205394E-2</v>
      </c>
      <c r="F5637" s="2">
        <v>5632</v>
      </c>
      <c r="G5637">
        <f t="shared" ca="1" si="178"/>
        <v>7.1118033008873843E-2</v>
      </c>
    </row>
    <row r="5638" spans="2:7" x14ac:dyDescent="0.25">
      <c r="B5638" s="3">
        <v>45271</v>
      </c>
      <c r="C5638" s="4">
        <v>532.90002400000003</v>
      </c>
      <c r="D5638" s="2">
        <f t="shared" ref="D5638:D5701" si="179">(C5638-C5639)/C5639</f>
        <v>-2.5153204786102779E-2</v>
      </c>
      <c r="E5638" s="2">
        <v>-2.5153204786102779E-2</v>
      </c>
      <c r="F5638" s="2">
        <v>5633</v>
      </c>
      <c r="G5638">
        <f t="shared" ca="1" si="178"/>
        <v>2.9800526174452707E-3</v>
      </c>
    </row>
    <row r="5639" spans="2:7" x14ac:dyDescent="0.25">
      <c r="B5639" s="3">
        <v>45272</v>
      </c>
      <c r="C5639" s="4">
        <v>546.65002400000003</v>
      </c>
      <c r="D5639" s="2">
        <f t="shared" si="179"/>
        <v>2.1107777167435723E-2</v>
      </c>
      <c r="E5639" s="2">
        <v>2.1107777167435723E-2</v>
      </c>
      <c r="F5639" s="2">
        <v>5634</v>
      </c>
      <c r="G5639">
        <f t="shared" ca="1" si="178"/>
        <v>2.6404763992791638E-2</v>
      </c>
    </row>
    <row r="5640" spans="2:7" x14ac:dyDescent="0.25">
      <c r="B5640" s="3">
        <v>45273</v>
      </c>
      <c r="C5640" s="4">
        <v>535.34997599999997</v>
      </c>
      <c r="D5640" s="2">
        <f t="shared" si="179"/>
        <v>4.126328239647494E-3</v>
      </c>
      <c r="E5640" s="2">
        <v>4.126328239647494E-3</v>
      </c>
      <c r="F5640" s="2">
        <v>5635</v>
      </c>
      <c r="G5640">
        <f t="shared" ref="G5640:G5703" ca="1" si="180">_xlfn.NORM.INV(RAND(),K$7,K$8)</f>
        <v>4.0484228527103991E-3</v>
      </c>
    </row>
    <row r="5641" spans="2:7" x14ac:dyDescent="0.25">
      <c r="B5641" s="3">
        <v>45274</v>
      </c>
      <c r="C5641" s="4">
        <v>533.15002400000003</v>
      </c>
      <c r="D5641" s="2">
        <f t="shared" si="179"/>
        <v>2.3500656958045183E-3</v>
      </c>
      <c r="E5641" s="2">
        <v>2.3500656958045183E-3</v>
      </c>
      <c r="F5641" s="2">
        <v>5636</v>
      </c>
      <c r="G5641">
        <f t="shared" ca="1" si="180"/>
        <v>-9.0398284875082766E-3</v>
      </c>
    </row>
    <row r="5642" spans="2:7" x14ac:dyDescent="0.25">
      <c r="B5642" s="3">
        <v>45275</v>
      </c>
      <c r="C5642" s="4">
        <v>531.90002400000003</v>
      </c>
      <c r="D5642" s="2">
        <f t="shared" si="179"/>
        <v>7.5263217309507119E-4</v>
      </c>
      <c r="E5642" s="2">
        <v>7.5263217309507119E-4</v>
      </c>
      <c r="F5642" s="2">
        <v>5637</v>
      </c>
      <c r="G5642">
        <f t="shared" ca="1" si="180"/>
        <v>1.0793082881617778E-2</v>
      </c>
    </row>
    <row r="5643" spans="2:7" x14ac:dyDescent="0.25">
      <c r="B5643" s="3">
        <v>45278</v>
      </c>
      <c r="C5643" s="4">
        <v>531.5</v>
      </c>
      <c r="D5643" s="2">
        <f t="shared" si="179"/>
        <v>-1.2448925772227622E-2</v>
      </c>
      <c r="E5643" s="2">
        <v>-1.2448925772227622E-2</v>
      </c>
      <c r="F5643" s="2">
        <v>5638</v>
      </c>
      <c r="G5643">
        <f t="shared" ca="1" si="180"/>
        <v>-4.1849771873815562E-2</v>
      </c>
    </row>
    <row r="5644" spans="2:7" x14ac:dyDescent="0.25">
      <c r="B5644" s="3">
        <v>45279</v>
      </c>
      <c r="C5644" s="4">
        <v>538.20001200000002</v>
      </c>
      <c r="D5644" s="2">
        <f t="shared" si="179"/>
        <v>5.9761751779914336E-2</v>
      </c>
      <c r="E5644" s="2">
        <v>5.9761751779914336E-2</v>
      </c>
      <c r="F5644" s="2">
        <v>5639</v>
      </c>
      <c r="G5644">
        <f t="shared" ca="1" si="180"/>
        <v>3.4492495262859087E-2</v>
      </c>
    </row>
    <row r="5645" spans="2:7" x14ac:dyDescent="0.25">
      <c r="B5645" s="3">
        <v>45280</v>
      </c>
      <c r="C5645" s="4">
        <v>507.85000600000001</v>
      </c>
      <c r="D5645" s="2">
        <f t="shared" si="179"/>
        <v>-1.2925158406219616E-2</v>
      </c>
      <c r="E5645" s="2">
        <v>-1.2925158406219616E-2</v>
      </c>
      <c r="F5645" s="2">
        <v>5640</v>
      </c>
      <c r="G5645">
        <f t="shared" ca="1" si="180"/>
        <v>5.1303119576147832E-2</v>
      </c>
    </row>
    <row r="5646" spans="2:7" x14ac:dyDescent="0.25">
      <c r="B5646" s="3">
        <v>45281</v>
      </c>
      <c r="C5646" s="4">
        <v>514.5</v>
      </c>
      <c r="D5646" s="2">
        <f t="shared" si="179"/>
        <v>-3.0342964056221462E-2</v>
      </c>
      <c r="E5646" s="2">
        <v>-3.0342964056221462E-2</v>
      </c>
      <c r="F5646" s="2">
        <v>5641</v>
      </c>
      <c r="G5646">
        <f t="shared" ca="1" si="180"/>
        <v>-4.0582255174794413E-2</v>
      </c>
    </row>
    <row r="5647" spans="2:7" x14ac:dyDescent="0.25">
      <c r="B5647" s="3">
        <v>45282</v>
      </c>
      <c r="C5647" s="4">
        <v>530.59997599999997</v>
      </c>
      <c r="D5647" s="2">
        <f t="shared" si="179"/>
        <v>-2.615398848801638E-2</v>
      </c>
      <c r="E5647" s="2">
        <v>-2.615398848801638E-2</v>
      </c>
      <c r="F5647" s="2">
        <v>5642</v>
      </c>
      <c r="G5647">
        <f t="shared" ca="1" si="180"/>
        <v>-6.8964356785649675E-2</v>
      </c>
    </row>
    <row r="5648" spans="2:7" x14ac:dyDescent="0.25">
      <c r="B5648" s="3">
        <v>45286</v>
      </c>
      <c r="C5648" s="4">
        <v>544.84997599999997</v>
      </c>
      <c r="D5648" s="2">
        <f t="shared" si="179"/>
        <v>-1.268460687583685E-2</v>
      </c>
      <c r="E5648" s="2">
        <v>-1.268460687583685E-2</v>
      </c>
      <c r="F5648" s="2">
        <v>5643</v>
      </c>
      <c r="G5648">
        <f t="shared" ca="1" si="180"/>
        <v>1.5097229538179144E-2</v>
      </c>
    </row>
    <row r="5649" spans="2:7" x14ac:dyDescent="0.25">
      <c r="B5649" s="3">
        <v>45287</v>
      </c>
      <c r="C5649" s="4">
        <v>551.84997599999997</v>
      </c>
      <c r="D5649" s="2">
        <f t="shared" si="179"/>
        <v>1.5083144740190315E-2</v>
      </c>
      <c r="E5649" s="2">
        <v>1.5083144740190315E-2</v>
      </c>
      <c r="F5649" s="2">
        <v>5644</v>
      </c>
      <c r="G5649">
        <f t="shared" ca="1" si="180"/>
        <v>-2.7927011173114073E-2</v>
      </c>
    </row>
    <row r="5650" spans="2:7" x14ac:dyDescent="0.25">
      <c r="B5650" s="3">
        <v>45288</v>
      </c>
      <c r="C5650" s="4">
        <v>543.65002400000003</v>
      </c>
      <c r="D5650" s="2">
        <f t="shared" si="179"/>
        <v>-6.1242705667275497E-3</v>
      </c>
      <c r="E5650" s="2">
        <v>-6.1242705667275497E-3</v>
      </c>
      <c r="F5650" s="2">
        <v>5645</v>
      </c>
      <c r="G5650">
        <f t="shared" ca="1" si="180"/>
        <v>-2.1399072672384119E-3</v>
      </c>
    </row>
    <row r="5651" spans="2:7" x14ac:dyDescent="0.25">
      <c r="B5651" s="3">
        <v>45289</v>
      </c>
      <c r="C5651" s="4">
        <v>547</v>
      </c>
      <c r="D5651" s="2">
        <f t="shared" si="179"/>
        <v>-4.2115381324550498E-2</v>
      </c>
      <c r="E5651" s="2">
        <v>-4.2115381324550498E-2</v>
      </c>
      <c r="F5651" s="2">
        <v>5646</v>
      </c>
      <c r="G5651">
        <f t="shared" ca="1" si="180"/>
        <v>2.0333424068971019E-2</v>
      </c>
    </row>
    <row r="5652" spans="2:7" x14ac:dyDescent="0.25">
      <c r="B5652" s="3">
        <v>45292</v>
      </c>
      <c r="C5652" s="4">
        <v>571.04998799999998</v>
      </c>
      <c r="D5652" s="2">
        <f t="shared" si="179"/>
        <v>-3.4031623036649482E-3</v>
      </c>
      <c r="E5652" s="2">
        <v>-3.4031623036649482E-3</v>
      </c>
      <c r="F5652" s="2">
        <v>5647</v>
      </c>
      <c r="G5652">
        <f t="shared" ca="1" si="180"/>
        <v>-1.3969307564743638E-2</v>
      </c>
    </row>
    <row r="5653" spans="2:7" x14ac:dyDescent="0.25">
      <c r="B5653" s="3">
        <v>45293</v>
      </c>
      <c r="C5653" s="4">
        <v>573</v>
      </c>
      <c r="D5653" s="2">
        <f t="shared" si="179"/>
        <v>2.5686879770007793E-2</v>
      </c>
      <c r="E5653" s="2">
        <v>2.5686879770007793E-2</v>
      </c>
      <c r="F5653" s="2">
        <v>5648</v>
      </c>
      <c r="G5653">
        <f t="shared" ca="1" si="180"/>
        <v>-3.4097711705381385E-3</v>
      </c>
    </row>
    <row r="5654" spans="2:7" x14ac:dyDescent="0.25">
      <c r="B5654" s="3">
        <v>45294</v>
      </c>
      <c r="C5654" s="4">
        <v>558.65002400000003</v>
      </c>
      <c r="D5654" s="2">
        <f t="shared" si="179"/>
        <v>4.4770771714723275E-4</v>
      </c>
      <c r="E5654" s="2">
        <v>4.4770771714723275E-4</v>
      </c>
      <c r="F5654" s="2">
        <v>5649</v>
      </c>
      <c r="G5654">
        <f t="shared" ca="1" si="180"/>
        <v>4.2118883372264167E-2</v>
      </c>
    </row>
    <row r="5655" spans="2:7" x14ac:dyDescent="0.25">
      <c r="B5655" s="3">
        <v>45295</v>
      </c>
      <c r="C5655" s="4">
        <v>558.40002400000003</v>
      </c>
      <c r="D5655" s="2">
        <f t="shared" si="179"/>
        <v>2.4235455149135476E-3</v>
      </c>
      <c r="E5655" s="2">
        <v>2.4235455149135476E-3</v>
      </c>
      <c r="F5655" s="2">
        <v>5650</v>
      </c>
      <c r="G5655">
        <f t="shared" ca="1" si="180"/>
        <v>-3.4597504957523798E-2</v>
      </c>
    </row>
    <row r="5656" spans="2:7" x14ac:dyDescent="0.25">
      <c r="B5656" s="3">
        <v>45296</v>
      </c>
      <c r="C5656" s="4">
        <v>557.04998799999998</v>
      </c>
      <c r="D5656" s="2">
        <f t="shared" si="179"/>
        <v>1.9785519853536214E-3</v>
      </c>
      <c r="E5656" s="2">
        <v>1.9785519853536214E-3</v>
      </c>
      <c r="F5656" s="2">
        <v>5651</v>
      </c>
      <c r="G5656">
        <f t="shared" ca="1" si="180"/>
        <v>-1.3679004657283873E-2</v>
      </c>
    </row>
    <row r="5657" spans="2:7" x14ac:dyDescent="0.25">
      <c r="B5657" s="3">
        <v>45299</v>
      </c>
      <c r="C5657" s="4">
        <v>555.95001200000002</v>
      </c>
      <c r="D5657" s="2">
        <f t="shared" si="179"/>
        <v>3.6156974063710219E-2</v>
      </c>
      <c r="E5657" s="2">
        <v>3.6156974063710219E-2</v>
      </c>
      <c r="F5657" s="2">
        <v>5652</v>
      </c>
      <c r="G5657">
        <f t="shared" ca="1" si="180"/>
        <v>-3.3039908119973406E-3</v>
      </c>
    </row>
    <row r="5658" spans="2:7" x14ac:dyDescent="0.25">
      <c r="B5658" s="3">
        <v>45300</v>
      </c>
      <c r="C5658" s="4">
        <v>536.54998799999998</v>
      </c>
      <c r="D5658" s="2">
        <f t="shared" si="179"/>
        <v>-2.5252109541238469E-2</v>
      </c>
      <c r="E5658" s="2">
        <v>-2.5252109541238469E-2</v>
      </c>
      <c r="F5658" s="2">
        <v>5653</v>
      </c>
      <c r="G5658">
        <f t="shared" ca="1" si="180"/>
        <v>2.7984344689863189E-2</v>
      </c>
    </row>
    <row r="5659" spans="2:7" x14ac:dyDescent="0.25">
      <c r="B5659" s="3">
        <v>45301</v>
      </c>
      <c r="C5659" s="4">
        <v>550.45001200000002</v>
      </c>
      <c r="D5659" s="2">
        <f t="shared" si="179"/>
        <v>1.8408902867715106E-2</v>
      </c>
      <c r="E5659" s="2">
        <v>1.8408902867715106E-2</v>
      </c>
      <c r="F5659" s="2">
        <v>5654</v>
      </c>
      <c r="G5659">
        <f t="shared" ca="1" si="180"/>
        <v>0.11876478378886836</v>
      </c>
    </row>
    <row r="5660" spans="2:7" x14ac:dyDescent="0.25">
      <c r="B5660" s="3">
        <v>45302</v>
      </c>
      <c r="C5660" s="4">
        <v>540.5</v>
      </c>
      <c r="D5660" s="2">
        <f t="shared" si="179"/>
        <v>1.8754146122042726E-2</v>
      </c>
      <c r="E5660" s="2">
        <v>1.8754146122042726E-2</v>
      </c>
      <c r="F5660" s="2">
        <v>5655</v>
      </c>
      <c r="G5660">
        <f t="shared" ca="1" si="180"/>
        <v>-3.4001099681364574E-3</v>
      </c>
    </row>
    <row r="5661" spans="2:7" x14ac:dyDescent="0.25">
      <c r="B5661" s="3">
        <v>45303</v>
      </c>
      <c r="C5661" s="4">
        <v>530.54998799999998</v>
      </c>
      <c r="D5661" s="2">
        <f t="shared" si="179"/>
        <v>-6.9256190921853349E-3</v>
      </c>
      <c r="E5661" s="2">
        <v>-6.9256190921853349E-3</v>
      </c>
      <c r="F5661" s="2">
        <v>5656</v>
      </c>
      <c r="G5661">
        <f t="shared" ca="1" si="180"/>
        <v>1.5674565594617735E-2</v>
      </c>
    </row>
    <row r="5662" spans="2:7" x14ac:dyDescent="0.25">
      <c r="B5662" s="3">
        <v>45306</v>
      </c>
      <c r="C5662" s="4">
        <v>534.25</v>
      </c>
      <c r="D5662" s="2">
        <f t="shared" si="179"/>
        <v>-1.2568132614023798E-2</v>
      </c>
      <c r="E5662" s="2">
        <v>-1.2568132614023798E-2</v>
      </c>
      <c r="F5662" s="2">
        <v>5657</v>
      </c>
      <c r="G5662">
        <f t="shared" ca="1" si="180"/>
        <v>0.12571886153478196</v>
      </c>
    </row>
    <row r="5663" spans="2:7" x14ac:dyDescent="0.25">
      <c r="B5663" s="3">
        <v>45307</v>
      </c>
      <c r="C5663" s="4">
        <v>541.04998799999998</v>
      </c>
      <c r="D5663" s="2">
        <f t="shared" si="179"/>
        <v>-5.0955953732578274E-2</v>
      </c>
      <c r="E5663" s="2">
        <v>-5.0955953732578274E-2</v>
      </c>
      <c r="F5663" s="2">
        <v>5658</v>
      </c>
      <c r="G5663">
        <f t="shared" ca="1" si="180"/>
        <v>-2.0047910063128224E-2</v>
      </c>
    </row>
    <row r="5664" spans="2:7" x14ac:dyDescent="0.25">
      <c r="B5664" s="3">
        <v>45308</v>
      </c>
      <c r="C5664" s="4">
        <v>570.09997599999997</v>
      </c>
      <c r="D5664" s="2">
        <f t="shared" si="179"/>
        <v>-4.9437305543976705E-2</v>
      </c>
      <c r="E5664" s="2">
        <v>-4.9437305543976705E-2</v>
      </c>
      <c r="F5664" s="2">
        <v>5659</v>
      </c>
      <c r="G5664">
        <f t="shared" ca="1" si="180"/>
        <v>1.2353038133210571E-2</v>
      </c>
    </row>
    <row r="5665" spans="2:7" x14ac:dyDescent="0.25">
      <c r="B5665" s="3">
        <v>45310</v>
      </c>
      <c r="C5665" s="4">
        <v>599.75</v>
      </c>
      <c r="D5665" s="2">
        <f t="shared" si="179"/>
        <v>1.7473895649017281E-2</v>
      </c>
      <c r="E5665" s="2">
        <v>1.7473895649017281E-2</v>
      </c>
      <c r="F5665" s="2">
        <v>5660</v>
      </c>
      <c r="G5665">
        <f t="shared" ca="1" si="180"/>
        <v>-2.5566536234500389E-2</v>
      </c>
    </row>
    <row r="5666" spans="2:7" x14ac:dyDescent="0.25">
      <c r="B5666" s="3">
        <v>45314</v>
      </c>
      <c r="C5666" s="4">
        <v>589.45001200000002</v>
      </c>
      <c r="D5666" s="2">
        <f t="shared" si="179"/>
        <v>-1.2707556502049003E-3</v>
      </c>
      <c r="E5666" s="2">
        <v>-1.2707556502049003E-3</v>
      </c>
      <c r="F5666" s="2">
        <v>5661</v>
      </c>
      <c r="G5666">
        <f t="shared" ca="1" si="180"/>
        <v>3.7586262580030436E-2</v>
      </c>
    </row>
    <row r="5667" spans="2:7" x14ac:dyDescent="0.25">
      <c r="B5667" s="3">
        <v>45315</v>
      </c>
      <c r="C5667" s="4">
        <v>590.20001200000002</v>
      </c>
      <c r="D5667" s="2">
        <f t="shared" si="179"/>
        <v>1.8376368252120523E-2</v>
      </c>
      <c r="E5667" s="2">
        <v>1.8376368252120523E-2</v>
      </c>
      <c r="F5667" s="2">
        <v>5662</v>
      </c>
      <c r="G5667">
        <f t="shared" ca="1" si="180"/>
        <v>-1.2353386990911621E-2</v>
      </c>
    </row>
    <row r="5668" spans="2:7" x14ac:dyDescent="0.25">
      <c r="B5668" s="3">
        <v>45316</v>
      </c>
      <c r="C5668" s="4">
        <v>579.54998799999998</v>
      </c>
      <c r="D5668" s="2">
        <f t="shared" si="179"/>
        <v>3.4523519165557915E-4</v>
      </c>
      <c r="E5668" s="2">
        <v>3.4523519165557915E-4</v>
      </c>
      <c r="F5668" s="2">
        <v>5663</v>
      </c>
      <c r="G5668">
        <f t="shared" ca="1" si="180"/>
        <v>8.0468422860667466E-2</v>
      </c>
    </row>
    <row r="5669" spans="2:7" x14ac:dyDescent="0.25">
      <c r="B5669" s="3">
        <v>45320</v>
      </c>
      <c r="C5669" s="4">
        <v>579.34997599999997</v>
      </c>
      <c r="D5669" s="2">
        <f t="shared" si="179"/>
        <v>-1.3790363990402259E-3</v>
      </c>
      <c r="E5669" s="2">
        <v>-1.3790363990402259E-3</v>
      </c>
      <c r="F5669" s="2">
        <v>5664</v>
      </c>
      <c r="G5669">
        <f t="shared" ca="1" si="180"/>
        <v>3.5780178605209413E-2</v>
      </c>
    </row>
    <row r="5670" spans="2:7" x14ac:dyDescent="0.25">
      <c r="B5670" s="3">
        <v>45321</v>
      </c>
      <c r="C5670" s="4">
        <v>580.15002400000003</v>
      </c>
      <c r="D5670" s="2">
        <f t="shared" si="179"/>
        <v>-7.5270962113165836E-3</v>
      </c>
      <c r="E5670" s="2">
        <v>-7.5270962113165836E-3</v>
      </c>
      <c r="F5670" s="2">
        <v>5665</v>
      </c>
      <c r="G5670">
        <f t="shared" ca="1" si="180"/>
        <v>-4.2403909133172775E-2</v>
      </c>
    </row>
    <row r="5671" spans="2:7" x14ac:dyDescent="0.25">
      <c r="B5671" s="3">
        <v>45322</v>
      </c>
      <c r="C5671" s="4">
        <v>584.54998799999998</v>
      </c>
      <c r="D5671" s="2">
        <f t="shared" si="179"/>
        <v>-7.2180707992813347E-3</v>
      </c>
      <c r="E5671" s="2">
        <v>-7.2180707992813347E-3</v>
      </c>
      <c r="F5671" s="2">
        <v>5666</v>
      </c>
      <c r="G5671">
        <f t="shared" ca="1" si="180"/>
        <v>-8.8490885035409778E-3</v>
      </c>
    </row>
    <row r="5672" spans="2:7" x14ac:dyDescent="0.25">
      <c r="B5672" s="3">
        <v>45323</v>
      </c>
      <c r="C5672" s="4">
        <v>588.79998799999998</v>
      </c>
      <c r="D5672" s="2">
        <f t="shared" si="179"/>
        <v>-2.4566065226599154E-3</v>
      </c>
      <c r="E5672" s="2">
        <v>-2.4566065226599154E-3</v>
      </c>
      <c r="F5672" s="2">
        <v>5667</v>
      </c>
      <c r="G5672">
        <f t="shared" ca="1" si="180"/>
        <v>3.1609043193749971E-2</v>
      </c>
    </row>
    <row r="5673" spans="2:7" x14ac:dyDescent="0.25">
      <c r="B5673" s="3">
        <v>45324</v>
      </c>
      <c r="C5673" s="4">
        <v>590.25</v>
      </c>
      <c r="D5673" s="2">
        <f t="shared" si="179"/>
        <v>-5.4759898904802023E-3</v>
      </c>
      <c r="E5673" s="2">
        <v>-5.4759898904802023E-3</v>
      </c>
      <c r="F5673" s="2">
        <v>5668</v>
      </c>
      <c r="G5673">
        <f t="shared" ca="1" si="180"/>
        <v>-1.1197507547904119E-2</v>
      </c>
    </row>
    <row r="5674" spans="2:7" x14ac:dyDescent="0.25">
      <c r="B5674" s="3">
        <v>45327</v>
      </c>
      <c r="C5674" s="4">
        <v>593.5</v>
      </c>
      <c r="D5674" s="2">
        <f t="shared" si="179"/>
        <v>2.5284234611653607E-4</v>
      </c>
      <c r="E5674" s="2">
        <v>2.5284234611653607E-4</v>
      </c>
      <c r="F5674" s="2">
        <v>5669</v>
      </c>
      <c r="G5674">
        <f t="shared" ca="1" si="180"/>
        <v>1.748137324451144E-2</v>
      </c>
    </row>
    <row r="5675" spans="2:7" x14ac:dyDescent="0.25">
      <c r="B5675" s="3">
        <v>45328</v>
      </c>
      <c r="C5675" s="4">
        <v>593.34997599999997</v>
      </c>
      <c r="D5675" s="2">
        <f t="shared" si="179"/>
        <v>1.2110833262260076E-2</v>
      </c>
      <c r="E5675" s="2">
        <v>1.2110833262260076E-2</v>
      </c>
      <c r="F5675" s="2">
        <v>5670</v>
      </c>
      <c r="G5675">
        <f t="shared" ca="1" si="180"/>
        <v>3.7352549238643784E-2</v>
      </c>
    </row>
    <row r="5676" spans="2:7" x14ac:dyDescent="0.25">
      <c r="B5676" s="3">
        <v>45329</v>
      </c>
      <c r="C5676" s="4">
        <v>586.25</v>
      </c>
      <c r="D5676" s="2">
        <f t="shared" si="179"/>
        <v>1.7441839275768679E-2</v>
      </c>
      <c r="E5676" s="2">
        <v>1.7441839275768679E-2</v>
      </c>
      <c r="F5676" s="2">
        <v>5671</v>
      </c>
      <c r="G5676">
        <f t="shared" ca="1" si="180"/>
        <v>-1.0516100346538522E-2</v>
      </c>
    </row>
    <row r="5677" spans="2:7" x14ac:dyDescent="0.25">
      <c r="B5677" s="3">
        <v>45330</v>
      </c>
      <c r="C5677" s="4">
        <v>576.20001200000002</v>
      </c>
      <c r="D5677" s="2">
        <f t="shared" si="179"/>
        <v>3.1414995517837808E-2</v>
      </c>
      <c r="E5677" s="2">
        <v>3.1414995517837808E-2</v>
      </c>
      <c r="F5677" s="2">
        <v>5672</v>
      </c>
      <c r="G5677">
        <f t="shared" ca="1" si="180"/>
        <v>2.0041798226537073E-2</v>
      </c>
    </row>
    <row r="5678" spans="2:7" x14ac:dyDescent="0.25">
      <c r="B5678" s="3">
        <v>45331</v>
      </c>
      <c r="C5678" s="4">
        <v>558.65002400000003</v>
      </c>
      <c r="D5678" s="2">
        <f t="shared" si="179"/>
        <v>3.2052533501996022E-2</v>
      </c>
      <c r="E5678" s="2">
        <v>3.2052533501996022E-2</v>
      </c>
      <c r="F5678" s="2">
        <v>5673</v>
      </c>
      <c r="G5678">
        <f t="shared" ca="1" si="180"/>
        <v>2.904593843363993E-2</v>
      </c>
    </row>
    <row r="5679" spans="2:7" x14ac:dyDescent="0.25">
      <c r="B5679" s="3">
        <v>45334</v>
      </c>
      <c r="C5679" s="4">
        <v>541.29998799999998</v>
      </c>
      <c r="D5679" s="2">
        <f t="shared" si="179"/>
        <v>-1.3666181056840695E-2</v>
      </c>
      <c r="E5679" s="2">
        <v>-1.3666181056840695E-2</v>
      </c>
      <c r="F5679" s="2">
        <v>5674</v>
      </c>
      <c r="G5679">
        <f t="shared" ca="1" si="180"/>
        <v>-6.2311323086636082E-2</v>
      </c>
    </row>
    <row r="5680" spans="2:7" x14ac:dyDescent="0.25">
      <c r="B5680" s="3">
        <v>45335</v>
      </c>
      <c r="C5680" s="4">
        <v>548.79998799999998</v>
      </c>
      <c r="D5680" s="2">
        <f t="shared" si="179"/>
        <v>-2.113624452462352E-2</v>
      </c>
      <c r="E5680" s="2">
        <v>-2.113624452462352E-2</v>
      </c>
      <c r="F5680" s="2">
        <v>5675</v>
      </c>
      <c r="G5680">
        <f t="shared" ca="1" si="180"/>
        <v>2.5373571794516048E-2</v>
      </c>
    </row>
    <row r="5681" spans="2:7" x14ac:dyDescent="0.25">
      <c r="B5681" s="3">
        <v>45336</v>
      </c>
      <c r="C5681" s="4">
        <v>560.65002400000003</v>
      </c>
      <c r="D5681" s="2">
        <f t="shared" si="179"/>
        <v>-5.1458860114463436E-3</v>
      </c>
      <c r="E5681" s="2">
        <v>-5.1458860114463436E-3</v>
      </c>
      <c r="F5681" s="2">
        <v>5676</v>
      </c>
      <c r="G5681">
        <f t="shared" ca="1" si="180"/>
        <v>1.3529616083304958E-2</v>
      </c>
    </row>
    <row r="5682" spans="2:7" x14ac:dyDescent="0.25">
      <c r="B5682" s="3">
        <v>45337</v>
      </c>
      <c r="C5682" s="4">
        <v>563.54998799999998</v>
      </c>
      <c r="D5682" s="2">
        <f t="shared" si="179"/>
        <v>3.4131526911499489E-2</v>
      </c>
      <c r="E5682" s="2">
        <v>3.4131526911499489E-2</v>
      </c>
      <c r="F5682" s="2">
        <v>5677</v>
      </c>
      <c r="G5682">
        <f t="shared" ca="1" si="180"/>
        <v>1.9051277267758258E-2</v>
      </c>
    </row>
    <row r="5683" spans="2:7" x14ac:dyDescent="0.25">
      <c r="B5683" s="3">
        <v>45338</v>
      </c>
      <c r="C5683" s="4">
        <v>544.95001200000002</v>
      </c>
      <c r="D5683" s="2">
        <f t="shared" si="179"/>
        <v>-8.7312196452932877E-3</v>
      </c>
      <c r="E5683" s="2">
        <v>-8.7312196452932877E-3</v>
      </c>
      <c r="F5683" s="2">
        <v>5678</v>
      </c>
      <c r="G5683">
        <f t="shared" ca="1" si="180"/>
        <v>9.2398251663505324E-3</v>
      </c>
    </row>
    <row r="5684" spans="2:7" x14ac:dyDescent="0.25">
      <c r="B5684" s="3">
        <v>45341</v>
      </c>
      <c r="C5684" s="4">
        <v>549.75</v>
      </c>
      <c r="D5684" s="2">
        <f t="shared" si="179"/>
        <v>1.2244566919295962E-2</v>
      </c>
      <c r="E5684" s="2">
        <v>1.2244566919295962E-2</v>
      </c>
      <c r="F5684" s="2">
        <v>5679</v>
      </c>
      <c r="G5684">
        <f t="shared" ca="1" si="180"/>
        <v>6.3714892691229888E-3</v>
      </c>
    </row>
    <row r="5685" spans="2:7" x14ac:dyDescent="0.25">
      <c r="B5685" s="3">
        <v>45342</v>
      </c>
      <c r="C5685" s="4">
        <v>543.09997599999997</v>
      </c>
      <c r="D5685" s="2">
        <f t="shared" si="179"/>
        <v>2.6460027660254515E-2</v>
      </c>
      <c r="E5685" s="2">
        <v>2.6460027660254515E-2</v>
      </c>
      <c r="F5685" s="2">
        <v>5680</v>
      </c>
      <c r="G5685">
        <f t="shared" ca="1" si="180"/>
        <v>2.1786053223288693E-2</v>
      </c>
    </row>
    <row r="5686" spans="2:7" x14ac:dyDescent="0.25">
      <c r="B5686" s="3">
        <v>45343</v>
      </c>
      <c r="C5686" s="4">
        <v>529.09997599999997</v>
      </c>
      <c r="D5686" s="2">
        <f t="shared" si="179"/>
        <v>-2.7121450125797194E-2</v>
      </c>
      <c r="E5686" s="2">
        <v>-2.7121450125797194E-2</v>
      </c>
      <c r="F5686" s="2">
        <v>5681</v>
      </c>
      <c r="G5686">
        <f t="shared" ca="1" si="180"/>
        <v>2.8229273043571334E-4</v>
      </c>
    </row>
    <row r="5687" spans="2:7" x14ac:dyDescent="0.25">
      <c r="B5687" s="3">
        <v>45344</v>
      </c>
      <c r="C5687" s="4">
        <v>543.84997599999997</v>
      </c>
      <c r="D5687" s="2">
        <f t="shared" si="179"/>
        <v>-3.938893765727379E-2</v>
      </c>
      <c r="E5687" s="2">
        <v>-3.938893765727379E-2</v>
      </c>
      <c r="F5687" s="2">
        <v>5682</v>
      </c>
      <c r="G5687">
        <f t="shared" ca="1" si="180"/>
        <v>-3.5469753008215608E-2</v>
      </c>
    </row>
    <row r="5688" spans="2:7" x14ac:dyDescent="0.25">
      <c r="B5688" s="3">
        <v>45345</v>
      </c>
      <c r="C5688" s="4">
        <v>566.15002400000003</v>
      </c>
      <c r="D5688" s="2">
        <f t="shared" si="179"/>
        <v>-6.177864077669367E-4</v>
      </c>
      <c r="E5688" s="2">
        <v>-6.177864077669367E-4</v>
      </c>
      <c r="F5688" s="2">
        <v>5683</v>
      </c>
      <c r="G5688">
        <f t="shared" ca="1" si="180"/>
        <v>-4.5794387492633769E-3</v>
      </c>
    </row>
    <row r="5689" spans="2:7" x14ac:dyDescent="0.25">
      <c r="B5689" s="3">
        <v>45348</v>
      </c>
      <c r="C5689" s="4">
        <v>566.5</v>
      </c>
      <c r="D5689" s="2">
        <f t="shared" si="179"/>
        <v>1.6143497757847534E-2</v>
      </c>
      <c r="E5689" s="2">
        <v>1.6143497757847534E-2</v>
      </c>
      <c r="F5689" s="2">
        <v>5684</v>
      </c>
      <c r="G5689">
        <f t="shared" ca="1" si="180"/>
        <v>-1.6298572274589869E-2</v>
      </c>
    </row>
    <row r="5690" spans="2:7" x14ac:dyDescent="0.25">
      <c r="B5690" s="3">
        <v>45349</v>
      </c>
      <c r="C5690" s="4">
        <v>557.5</v>
      </c>
      <c r="D5690" s="2">
        <f t="shared" si="179"/>
        <v>5.3277938105677825E-2</v>
      </c>
      <c r="E5690" s="2">
        <v>5.3277938105677825E-2</v>
      </c>
      <c r="F5690" s="2">
        <v>5685</v>
      </c>
      <c r="G5690">
        <f t="shared" ca="1" si="180"/>
        <v>-8.4797003104479782E-2</v>
      </c>
    </row>
    <row r="5691" spans="2:7" x14ac:dyDescent="0.25">
      <c r="B5691" s="3">
        <v>45350</v>
      </c>
      <c r="C5691" s="4">
        <v>529.29998799999998</v>
      </c>
      <c r="D5691" s="2">
        <f t="shared" si="179"/>
        <v>3.7029769244080343E-2</v>
      </c>
      <c r="E5691" s="2">
        <v>3.7029769244080343E-2</v>
      </c>
      <c r="F5691" s="2">
        <v>5686</v>
      </c>
      <c r="G5691">
        <f t="shared" ca="1" si="180"/>
        <v>1.6121836179790024E-2</v>
      </c>
    </row>
    <row r="5692" spans="2:7" x14ac:dyDescent="0.25">
      <c r="B5692" s="3">
        <v>45351</v>
      </c>
      <c r="C5692" s="4">
        <v>510.39999399999999</v>
      </c>
      <c r="D5692" s="2">
        <f t="shared" si="179"/>
        <v>-4.2042031727673373E-2</v>
      </c>
      <c r="E5692" s="2">
        <v>-4.2042031727673373E-2</v>
      </c>
      <c r="F5692" s="2">
        <v>5687</v>
      </c>
      <c r="G5692">
        <f t="shared" ca="1" si="180"/>
        <v>4.5666983024530865E-2</v>
      </c>
    </row>
    <row r="5693" spans="2:7" x14ac:dyDescent="0.25">
      <c r="B5693" s="3">
        <v>45352</v>
      </c>
      <c r="C5693" s="4">
        <v>532.79998799999998</v>
      </c>
      <c r="D5693" s="2">
        <f t="shared" si="179"/>
        <v>-2.1846931774989625E-2</v>
      </c>
      <c r="E5693" s="2">
        <v>-2.1846931774989625E-2</v>
      </c>
      <c r="F5693" s="2">
        <v>5688</v>
      </c>
      <c r="G5693">
        <f t="shared" ca="1" si="180"/>
        <v>1.2738497385001081E-2</v>
      </c>
    </row>
    <row r="5694" spans="2:7" x14ac:dyDescent="0.25">
      <c r="B5694" s="3">
        <v>45355</v>
      </c>
      <c r="C5694" s="4">
        <v>544.70001200000002</v>
      </c>
      <c r="D5694" s="2">
        <f t="shared" si="179"/>
        <v>-7.4708019126268092E-3</v>
      </c>
      <c r="E5694" s="2">
        <v>-7.4708019126268092E-3</v>
      </c>
      <c r="F5694" s="2">
        <v>5689</v>
      </c>
      <c r="G5694">
        <f t="shared" ca="1" si="180"/>
        <v>-3.1550635525135769E-2</v>
      </c>
    </row>
    <row r="5695" spans="2:7" x14ac:dyDescent="0.25">
      <c r="B5695" s="3">
        <v>45356</v>
      </c>
      <c r="C5695" s="4">
        <v>548.79998799999998</v>
      </c>
      <c r="D5695" s="2">
        <f t="shared" si="179"/>
        <v>2.2259499924053301E-2</v>
      </c>
      <c r="E5695" s="2">
        <v>2.2259499924053301E-2</v>
      </c>
      <c r="F5695" s="2">
        <v>5690</v>
      </c>
      <c r="G5695">
        <f t="shared" ca="1" si="180"/>
        <v>1.7928288374258156E-2</v>
      </c>
    </row>
    <row r="5696" spans="2:7" x14ac:dyDescent="0.25">
      <c r="B5696" s="3">
        <v>45357</v>
      </c>
      <c r="C5696" s="4">
        <v>536.84997599999997</v>
      </c>
      <c r="D5696" s="2">
        <f t="shared" si="179"/>
        <v>-1.9183338741938668E-2</v>
      </c>
      <c r="E5696" s="2">
        <v>-1.9183338741938668E-2</v>
      </c>
      <c r="F5696" s="2">
        <v>5691</v>
      </c>
      <c r="G5696">
        <f t="shared" ca="1" si="180"/>
        <v>2.0763007848108007E-3</v>
      </c>
    </row>
    <row r="5697" spans="2:7" x14ac:dyDescent="0.25">
      <c r="B5697" s="3">
        <v>45358</v>
      </c>
      <c r="C5697" s="4">
        <v>547.34997599999997</v>
      </c>
      <c r="D5697" s="2">
        <f t="shared" si="179"/>
        <v>7.4544231353820406E-3</v>
      </c>
      <c r="E5697" s="2">
        <v>7.4544231353820406E-3</v>
      </c>
      <c r="F5697" s="2">
        <v>5692</v>
      </c>
      <c r="G5697">
        <f t="shared" ca="1" si="180"/>
        <v>8.8383595042705945E-2</v>
      </c>
    </row>
    <row r="5698" spans="2:7" x14ac:dyDescent="0.25">
      <c r="B5698" s="3">
        <v>45362</v>
      </c>
      <c r="C5698" s="4">
        <v>543.29998799999998</v>
      </c>
      <c r="D5698" s="2">
        <f t="shared" si="179"/>
        <v>3.535014387803713E-2</v>
      </c>
      <c r="E5698" s="2">
        <v>3.535014387803713E-2</v>
      </c>
      <c r="F5698" s="2">
        <v>5693</v>
      </c>
      <c r="G5698">
        <f t="shared" ca="1" si="180"/>
        <v>0.13294269932911548</v>
      </c>
    </row>
    <row r="5699" spans="2:7" x14ac:dyDescent="0.25">
      <c r="B5699" s="3">
        <v>45363</v>
      </c>
      <c r="C5699" s="4">
        <v>524.75</v>
      </c>
      <c r="D5699" s="2">
        <f t="shared" si="179"/>
        <v>6.2569593246091793E-2</v>
      </c>
      <c r="E5699" s="2">
        <v>6.2569593246091793E-2</v>
      </c>
      <c r="F5699" s="2">
        <v>5694</v>
      </c>
      <c r="G5699">
        <f t="shared" ca="1" si="180"/>
        <v>1.9903058049149366E-2</v>
      </c>
    </row>
    <row r="5700" spans="2:7" x14ac:dyDescent="0.25">
      <c r="B5700" s="3">
        <v>45364</v>
      </c>
      <c r="C5700" s="4">
        <v>493.85000600000001</v>
      </c>
      <c r="D5700" s="2">
        <f t="shared" si="179"/>
        <v>-3.2709788252898712E-2</v>
      </c>
      <c r="E5700" s="2">
        <v>-3.2709788252898712E-2</v>
      </c>
      <c r="F5700" s="2">
        <v>5695</v>
      </c>
      <c r="G5700">
        <f t="shared" ca="1" si="180"/>
        <v>-6.0429557572483908E-3</v>
      </c>
    </row>
    <row r="5701" spans="2:7" x14ac:dyDescent="0.25">
      <c r="B5701" s="3">
        <v>45365</v>
      </c>
      <c r="C5701" s="4">
        <v>510.54998799999998</v>
      </c>
      <c r="D5701" s="2">
        <f t="shared" si="179"/>
        <v>-1.3692166259169E-3</v>
      </c>
      <c r="E5701" s="2">
        <v>-1.3692166259169E-3</v>
      </c>
      <c r="F5701" s="2">
        <v>5696</v>
      </c>
      <c r="G5701">
        <f t="shared" ca="1" si="180"/>
        <v>2.7865945614393196E-2</v>
      </c>
    </row>
    <row r="5702" spans="2:7" x14ac:dyDescent="0.25">
      <c r="B5702" s="3">
        <v>45366</v>
      </c>
      <c r="C5702" s="4">
        <v>511.25</v>
      </c>
      <c r="D5702" s="2">
        <f t="shared" ref="D5702:D5742" si="181">(C5702-C5703)/C5703</f>
        <v>-8.2444228903976718E-3</v>
      </c>
      <c r="E5702" s="2">
        <v>-8.2444228903976718E-3</v>
      </c>
      <c r="F5702" s="2">
        <v>5697</v>
      </c>
      <c r="G5702">
        <f t="shared" ca="1" si="180"/>
        <v>-3.051277068406931E-2</v>
      </c>
    </row>
    <row r="5703" spans="2:7" x14ac:dyDescent="0.25">
      <c r="B5703" s="3">
        <v>45369</v>
      </c>
      <c r="C5703" s="4">
        <v>515.5</v>
      </c>
      <c r="D5703" s="2">
        <f t="shared" si="181"/>
        <v>2.9250262203251311E-2</v>
      </c>
      <c r="E5703" s="2">
        <v>2.9250262203251311E-2</v>
      </c>
      <c r="F5703" s="2">
        <v>5698</v>
      </c>
      <c r="G5703">
        <f t="shared" ca="1" si="180"/>
        <v>9.5003372907275212E-3</v>
      </c>
    </row>
    <row r="5704" spans="2:7" x14ac:dyDescent="0.25">
      <c r="B5704" s="3">
        <v>45370</v>
      </c>
      <c r="C5704" s="4">
        <v>500.85000600000001</v>
      </c>
      <c r="D5704" s="2">
        <f t="shared" si="181"/>
        <v>-7.5299475778850102E-3</v>
      </c>
      <c r="E5704" s="2">
        <v>-7.5299475778850102E-3</v>
      </c>
      <c r="F5704" s="2">
        <v>5699</v>
      </c>
      <c r="G5704">
        <f t="shared" ref="G5704:G5743" ca="1" si="182">_xlfn.NORM.INV(RAND(),K$7,K$8)</f>
        <v>1.007395887825812E-2</v>
      </c>
    </row>
    <row r="5705" spans="2:7" x14ac:dyDescent="0.25">
      <c r="B5705" s="3">
        <v>45371</v>
      </c>
      <c r="C5705" s="4">
        <v>504.64999399999999</v>
      </c>
      <c r="D5705" s="2">
        <f t="shared" si="181"/>
        <v>-3.7570292555901594E-2</v>
      </c>
      <c r="E5705" s="2">
        <v>-3.7570292555901594E-2</v>
      </c>
      <c r="F5705" s="2">
        <v>5700</v>
      </c>
      <c r="G5705">
        <f t="shared" ca="1" si="182"/>
        <v>-1.758266925655725E-2</v>
      </c>
    </row>
    <row r="5706" spans="2:7" x14ac:dyDescent="0.25">
      <c r="B5706" s="3">
        <v>45372</v>
      </c>
      <c r="C5706" s="4">
        <v>524.34997599999997</v>
      </c>
      <c r="D5706" s="2">
        <f t="shared" si="181"/>
        <v>-2.1643876742743772E-2</v>
      </c>
      <c r="E5706" s="2">
        <v>-2.1643876742743772E-2</v>
      </c>
      <c r="F5706" s="2">
        <v>5701</v>
      </c>
      <c r="G5706">
        <f t="shared" ca="1" si="182"/>
        <v>4.658703932231878E-2</v>
      </c>
    </row>
    <row r="5707" spans="2:7" x14ac:dyDescent="0.25">
      <c r="B5707" s="3">
        <v>45373</v>
      </c>
      <c r="C5707" s="4">
        <v>535.95001200000002</v>
      </c>
      <c r="D5707" s="2">
        <f t="shared" si="181"/>
        <v>3.5152123611781778E-2</v>
      </c>
      <c r="E5707" s="2">
        <v>3.5152123611781778E-2</v>
      </c>
      <c r="F5707" s="2">
        <v>5702</v>
      </c>
      <c r="G5707">
        <f t="shared" ca="1" si="182"/>
        <v>-3.8695499969554861E-2</v>
      </c>
    </row>
    <row r="5708" spans="2:7" x14ac:dyDescent="0.25">
      <c r="B5708" s="3">
        <v>45377</v>
      </c>
      <c r="C5708" s="4">
        <v>517.75</v>
      </c>
      <c r="D5708" s="2">
        <f t="shared" si="181"/>
        <v>8.8659156149824576E-3</v>
      </c>
      <c r="E5708" s="2">
        <v>8.8659156149824576E-3</v>
      </c>
      <c r="F5708" s="2">
        <v>5703</v>
      </c>
      <c r="G5708">
        <f t="shared" ca="1" si="182"/>
        <v>-7.8424242101408099E-3</v>
      </c>
    </row>
    <row r="5709" spans="2:7" x14ac:dyDescent="0.25">
      <c r="B5709" s="3">
        <v>45378</v>
      </c>
      <c r="C5709" s="4">
        <v>513.20001200000002</v>
      </c>
      <c r="D5709" s="2">
        <f t="shared" si="181"/>
        <v>-5.3299737107090133E-3</v>
      </c>
      <c r="E5709" s="2">
        <v>-5.3299737107090133E-3</v>
      </c>
      <c r="F5709" s="2">
        <v>5704</v>
      </c>
      <c r="G5709">
        <f t="shared" ca="1" si="182"/>
        <v>9.4401647665566229E-3</v>
      </c>
    </row>
    <row r="5710" spans="2:7" x14ac:dyDescent="0.25">
      <c r="B5710" s="3">
        <v>45379</v>
      </c>
      <c r="C5710" s="4">
        <v>515.95001200000002</v>
      </c>
      <c r="D5710" s="2">
        <f t="shared" si="181"/>
        <v>-6.5646503462951755E-2</v>
      </c>
      <c r="E5710" s="2">
        <v>-6.5646503462951755E-2</v>
      </c>
      <c r="F5710" s="2">
        <v>5705</v>
      </c>
      <c r="G5710">
        <f t="shared" ca="1" si="182"/>
        <v>-8.7038648559452907E-3</v>
      </c>
    </row>
    <row r="5711" spans="2:7" x14ac:dyDescent="0.25">
      <c r="B5711" s="3">
        <v>45383</v>
      </c>
      <c r="C5711" s="4">
        <v>552.20001200000002</v>
      </c>
      <c r="D5711" s="2">
        <f t="shared" si="181"/>
        <v>-1.4720313718184021E-2</v>
      </c>
      <c r="E5711" s="2">
        <v>-1.4720313718184021E-2</v>
      </c>
      <c r="F5711" s="2">
        <v>5706</v>
      </c>
      <c r="G5711">
        <f t="shared" ca="1" si="182"/>
        <v>-2.467204607501456E-3</v>
      </c>
    </row>
    <row r="5712" spans="2:7" x14ac:dyDescent="0.25">
      <c r="B5712" s="3">
        <v>45384</v>
      </c>
      <c r="C5712" s="4">
        <v>560.45001200000002</v>
      </c>
      <c r="D5712" s="2">
        <f t="shared" si="181"/>
        <v>-1.6922193790287674E-3</v>
      </c>
      <c r="E5712" s="2">
        <v>-1.6922193790287674E-3</v>
      </c>
      <c r="F5712" s="2">
        <v>5707</v>
      </c>
      <c r="G5712">
        <f t="shared" ca="1" si="182"/>
        <v>-1.8009412749617686E-2</v>
      </c>
    </row>
    <row r="5713" spans="2:7" x14ac:dyDescent="0.25">
      <c r="B5713" s="3">
        <v>45385</v>
      </c>
      <c r="C5713" s="4">
        <v>561.40002400000003</v>
      </c>
      <c r="D5713" s="2">
        <f t="shared" si="181"/>
        <v>-3.853399396332273E-2</v>
      </c>
      <c r="E5713" s="2">
        <v>-3.853399396332273E-2</v>
      </c>
      <c r="F5713" s="2">
        <v>5708</v>
      </c>
      <c r="G5713">
        <f t="shared" ca="1" si="182"/>
        <v>1.6555762524689217E-2</v>
      </c>
    </row>
    <row r="5714" spans="2:7" x14ac:dyDescent="0.25">
      <c r="B5714" s="3">
        <v>45386</v>
      </c>
      <c r="C5714" s="4">
        <v>583.90002400000003</v>
      </c>
      <c r="D5714" s="2">
        <f t="shared" si="181"/>
        <v>7.7666548387992466E-3</v>
      </c>
      <c r="E5714" s="2">
        <v>7.7666548387992466E-3</v>
      </c>
      <c r="F5714" s="2">
        <v>5709</v>
      </c>
      <c r="G5714">
        <f t="shared" ca="1" si="182"/>
        <v>-7.0847665579824625E-3</v>
      </c>
    </row>
    <row r="5715" spans="2:7" x14ac:dyDescent="0.25">
      <c r="B5715" s="3">
        <v>45387</v>
      </c>
      <c r="C5715" s="4">
        <v>579.40002400000003</v>
      </c>
      <c r="D5715" s="2">
        <f t="shared" si="181"/>
        <v>-1.0925169223458493E-2</v>
      </c>
      <c r="E5715" s="2">
        <v>-1.0925169223458493E-2</v>
      </c>
      <c r="F5715" s="2">
        <v>5710</v>
      </c>
      <c r="G5715">
        <f t="shared" ca="1" si="182"/>
        <v>1.3526586935636117E-2</v>
      </c>
    </row>
    <row r="5716" spans="2:7" x14ac:dyDescent="0.25">
      <c r="B5716" s="3">
        <v>45390</v>
      </c>
      <c r="C5716" s="4">
        <v>585.79998799999998</v>
      </c>
      <c r="D5716" s="2">
        <f t="shared" si="181"/>
        <v>3.1247250021947014E-2</v>
      </c>
      <c r="E5716" s="2">
        <v>3.1247250021947014E-2</v>
      </c>
      <c r="F5716" s="2">
        <v>5711</v>
      </c>
      <c r="G5716">
        <f t="shared" ca="1" si="182"/>
        <v>-5.9498033303424402E-2</v>
      </c>
    </row>
    <row r="5717" spans="2:7" x14ac:dyDescent="0.25">
      <c r="B5717" s="3">
        <v>45391</v>
      </c>
      <c r="C5717" s="4">
        <v>568.04998799999998</v>
      </c>
      <c r="D5717" s="2">
        <f t="shared" si="181"/>
        <v>6.5562366569499337E-3</v>
      </c>
      <c r="E5717" s="2">
        <v>6.5562366569499337E-3</v>
      </c>
      <c r="F5717" s="2">
        <v>5712</v>
      </c>
      <c r="G5717">
        <f t="shared" ca="1" si="182"/>
        <v>-5.2581404384858178E-2</v>
      </c>
    </row>
    <row r="5718" spans="2:7" x14ac:dyDescent="0.25">
      <c r="B5718" s="3">
        <v>45392</v>
      </c>
      <c r="C5718" s="4">
        <v>564.34997599999997</v>
      </c>
      <c r="D5718" s="2">
        <f t="shared" si="181"/>
        <v>-7.5618531935559372E-3</v>
      </c>
      <c r="E5718" s="2">
        <v>-7.5618531935559372E-3</v>
      </c>
      <c r="F5718" s="2">
        <v>5713</v>
      </c>
      <c r="G5718">
        <f t="shared" ca="1" si="182"/>
        <v>5.3938357552143733E-2</v>
      </c>
    </row>
    <row r="5719" spans="2:7" x14ac:dyDescent="0.25">
      <c r="B5719" s="3">
        <v>45394</v>
      </c>
      <c r="C5719" s="4">
        <v>568.65002400000003</v>
      </c>
      <c r="D5719" s="2">
        <f t="shared" si="181"/>
        <v>1.8173722470904263E-2</v>
      </c>
      <c r="E5719" s="2">
        <v>1.8173722470904263E-2</v>
      </c>
      <c r="F5719" s="2">
        <v>5714</v>
      </c>
      <c r="G5719">
        <f t="shared" ca="1" si="182"/>
        <v>3.9053601940535344E-2</v>
      </c>
    </row>
    <row r="5720" spans="2:7" x14ac:dyDescent="0.25">
      <c r="B5720" s="3">
        <v>45397</v>
      </c>
      <c r="C5720" s="4">
        <v>558.5</v>
      </c>
      <c r="D5720" s="2">
        <f t="shared" si="181"/>
        <v>1.8788740923996888E-2</v>
      </c>
      <c r="E5720" s="2">
        <v>1.8788740923996888E-2</v>
      </c>
      <c r="F5720" s="2">
        <v>5715</v>
      </c>
      <c r="G5720">
        <f t="shared" ca="1" si="182"/>
        <v>1.7108210433482391E-2</v>
      </c>
    </row>
    <row r="5721" spans="2:7" x14ac:dyDescent="0.25">
      <c r="B5721" s="3">
        <v>45398</v>
      </c>
      <c r="C5721" s="4">
        <v>548.20001200000002</v>
      </c>
      <c r="D5721" s="2">
        <f t="shared" si="181"/>
        <v>1.688005268989299E-2</v>
      </c>
      <c r="E5721" s="2">
        <v>1.688005268989299E-2</v>
      </c>
      <c r="F5721" s="2">
        <v>5716</v>
      </c>
      <c r="G5721">
        <f t="shared" ca="1" si="182"/>
        <v>9.0219893849909395E-3</v>
      </c>
    </row>
    <row r="5722" spans="2:7" x14ac:dyDescent="0.25">
      <c r="B5722" s="3">
        <v>45400</v>
      </c>
      <c r="C5722" s="4">
        <v>539.09997599999997</v>
      </c>
      <c r="D5722" s="2">
        <f t="shared" si="181"/>
        <v>2.063605405597748E-2</v>
      </c>
      <c r="E5722" s="2">
        <v>2.063605405597748E-2</v>
      </c>
      <c r="F5722" s="2">
        <v>5717</v>
      </c>
      <c r="G5722">
        <f t="shared" ca="1" si="182"/>
        <v>-5.310195382223689E-2</v>
      </c>
    </row>
    <row r="5723" spans="2:7" x14ac:dyDescent="0.25">
      <c r="B5723" s="3">
        <v>45401</v>
      </c>
      <c r="C5723" s="4">
        <v>528.20001200000002</v>
      </c>
      <c r="D5723" s="2">
        <f t="shared" si="181"/>
        <v>-4.0334322369142944E-2</v>
      </c>
      <c r="E5723" s="2">
        <v>-4.0334322369142944E-2</v>
      </c>
      <c r="F5723" s="2">
        <v>5718</v>
      </c>
      <c r="G5723">
        <f t="shared" ca="1" si="182"/>
        <v>-6.2369383667755067E-2</v>
      </c>
    </row>
    <row r="5724" spans="2:7" x14ac:dyDescent="0.25">
      <c r="B5724" s="3">
        <v>45404</v>
      </c>
      <c r="C5724" s="4">
        <v>550.40002400000003</v>
      </c>
      <c r="D5724" s="2">
        <f t="shared" si="181"/>
        <v>-2.0204674677347521E-2</v>
      </c>
      <c r="E5724" s="2">
        <v>-2.0204674677347521E-2</v>
      </c>
      <c r="F5724" s="2">
        <v>5719</v>
      </c>
      <c r="G5724">
        <f t="shared" ca="1" si="182"/>
        <v>4.6922239572056552E-2</v>
      </c>
    </row>
    <row r="5725" spans="2:7" x14ac:dyDescent="0.25">
      <c r="B5725" s="3">
        <v>45405</v>
      </c>
      <c r="C5725" s="4">
        <v>561.75</v>
      </c>
      <c r="D5725" s="2">
        <f t="shared" si="181"/>
        <v>-1.9633507853403141E-2</v>
      </c>
      <c r="E5725" s="2">
        <v>-1.9633507853403141E-2</v>
      </c>
      <c r="F5725" s="2">
        <v>5720</v>
      </c>
      <c r="G5725">
        <f t="shared" ca="1" si="182"/>
        <v>-5.4607705701754869E-2</v>
      </c>
    </row>
    <row r="5726" spans="2:7" x14ac:dyDescent="0.25">
      <c r="B5726" s="3">
        <v>45406</v>
      </c>
      <c r="C5726" s="4">
        <v>573</v>
      </c>
      <c r="D5726" s="2">
        <f t="shared" si="181"/>
        <v>-6.1572943784364191E-3</v>
      </c>
      <c r="E5726" s="2">
        <v>-6.1572943784364191E-3</v>
      </c>
      <c r="F5726" s="2">
        <v>5721</v>
      </c>
      <c r="G5726">
        <f t="shared" ca="1" si="182"/>
        <v>-5.3390626042802994E-2</v>
      </c>
    </row>
    <row r="5727" spans="2:7" x14ac:dyDescent="0.25">
      <c r="B5727" s="3">
        <v>45407</v>
      </c>
      <c r="C5727" s="4">
        <v>576.54998799999998</v>
      </c>
      <c r="D5727" s="2">
        <f t="shared" si="181"/>
        <v>9.1012728072644832E-3</v>
      </c>
      <c r="E5727" s="2">
        <v>9.1012728072644832E-3</v>
      </c>
      <c r="F5727" s="2">
        <v>5722</v>
      </c>
      <c r="G5727">
        <f t="shared" ca="1" si="182"/>
        <v>-5.4442696350053841E-3</v>
      </c>
    </row>
    <row r="5728" spans="2:7" x14ac:dyDescent="0.25">
      <c r="B5728" s="3">
        <v>45408</v>
      </c>
      <c r="C5728" s="4">
        <v>571.34997599999997</v>
      </c>
      <c r="D5728" s="2">
        <f t="shared" si="181"/>
        <v>7.0052367386578575E-4</v>
      </c>
      <c r="E5728" s="2">
        <v>7.0052367386578575E-4</v>
      </c>
      <c r="F5728" s="2">
        <v>5723</v>
      </c>
      <c r="G5728">
        <f t="shared" ca="1" si="182"/>
        <v>-1.5618155350930321E-2</v>
      </c>
    </row>
    <row r="5729" spans="2:7" x14ac:dyDescent="0.25">
      <c r="B5729" s="3">
        <v>45411</v>
      </c>
      <c r="C5729" s="4">
        <v>570.95001200000002</v>
      </c>
      <c r="D5729" s="2">
        <f t="shared" si="181"/>
        <v>1.1874190518387267E-2</v>
      </c>
      <c r="E5729" s="2">
        <v>1.1874190518387267E-2</v>
      </c>
      <c r="F5729" s="2">
        <v>5724</v>
      </c>
      <c r="G5729">
        <f t="shared" ca="1" si="182"/>
        <v>6.5671662109601514E-2</v>
      </c>
    </row>
    <row r="5730" spans="2:7" x14ac:dyDescent="0.25">
      <c r="B5730" s="3">
        <v>45412</v>
      </c>
      <c r="C5730" s="4">
        <v>564.25</v>
      </c>
      <c r="D5730" s="2">
        <f t="shared" si="181"/>
        <v>-7.0887516632060249E-2</v>
      </c>
      <c r="E5730" s="2">
        <v>-7.0887516632060249E-2</v>
      </c>
      <c r="F5730" s="2">
        <v>5725</v>
      </c>
      <c r="G5730">
        <f t="shared" ca="1" si="182"/>
        <v>-3.0091581090462678E-2</v>
      </c>
    </row>
    <row r="5731" spans="2:7" x14ac:dyDescent="0.25">
      <c r="B5731" s="3">
        <v>45414</v>
      </c>
      <c r="C5731" s="4">
        <v>607.29998799999998</v>
      </c>
      <c r="D5731" s="2">
        <f t="shared" si="181"/>
        <v>1.1071279004893462E-2</v>
      </c>
      <c r="E5731" s="2">
        <v>1.1071279004893462E-2</v>
      </c>
      <c r="F5731" s="2">
        <v>5726</v>
      </c>
      <c r="G5731">
        <f t="shared" ca="1" si="182"/>
        <v>-2.5818881809024436E-2</v>
      </c>
    </row>
    <row r="5732" spans="2:7" x14ac:dyDescent="0.25">
      <c r="B5732" s="3">
        <v>45415</v>
      </c>
      <c r="C5732" s="4">
        <v>600.65002400000003</v>
      </c>
      <c r="D5732" s="2">
        <f t="shared" si="181"/>
        <v>3.1070356832622655E-2</v>
      </c>
      <c r="E5732" s="2">
        <v>3.1070356832622655E-2</v>
      </c>
      <c r="F5732" s="2">
        <v>5727</v>
      </c>
      <c r="G5732">
        <f t="shared" ca="1" si="182"/>
        <v>-1.6972427084206397E-2</v>
      </c>
    </row>
    <row r="5733" spans="2:7" x14ac:dyDescent="0.25">
      <c r="B5733" s="3">
        <v>45418</v>
      </c>
      <c r="C5733" s="4">
        <v>582.54998799999998</v>
      </c>
      <c r="D5733" s="2">
        <f t="shared" si="181"/>
        <v>1.9779221749738943E-3</v>
      </c>
      <c r="E5733" s="2">
        <v>1.9779221749738943E-3</v>
      </c>
      <c r="F5733" s="2">
        <v>5728</v>
      </c>
      <c r="G5733">
        <f t="shared" ca="1" si="182"/>
        <v>-3.3627902587305449E-3</v>
      </c>
    </row>
    <row r="5734" spans="2:7" x14ac:dyDescent="0.25">
      <c r="B5734" s="3">
        <v>45419</v>
      </c>
      <c r="C5734" s="4">
        <v>581.40002400000003</v>
      </c>
      <c r="D5734" s="2">
        <f t="shared" si="181"/>
        <v>-1.5993826493783152E-2</v>
      </c>
      <c r="E5734" s="2">
        <v>-1.5993826493783152E-2</v>
      </c>
      <c r="F5734" s="2">
        <v>5729</v>
      </c>
      <c r="G5734">
        <f t="shared" ca="1" si="182"/>
        <v>-4.6431398524795886E-2</v>
      </c>
    </row>
    <row r="5735" spans="2:7" x14ac:dyDescent="0.25">
      <c r="B5735" s="3">
        <v>45420</v>
      </c>
      <c r="C5735" s="4">
        <v>590.84997599999997</v>
      </c>
      <c r="D5735" s="2">
        <f t="shared" si="181"/>
        <v>3.2503234600262068E-2</v>
      </c>
      <c r="E5735" s="2">
        <v>3.2503234600262068E-2</v>
      </c>
      <c r="F5735" s="2">
        <v>5730</v>
      </c>
      <c r="G5735">
        <f t="shared" ca="1" si="182"/>
        <v>-2.8125559595381278E-3</v>
      </c>
    </row>
    <row r="5736" spans="2:7" x14ac:dyDescent="0.25">
      <c r="B5736" s="3">
        <v>45421</v>
      </c>
      <c r="C5736" s="4">
        <v>572.25</v>
      </c>
      <c r="D5736" s="2">
        <f t="shared" si="181"/>
        <v>3.0245724434334847E-2</v>
      </c>
      <c r="E5736" s="2">
        <v>3.0245724434334847E-2</v>
      </c>
      <c r="F5736" s="2">
        <v>5731</v>
      </c>
      <c r="G5736">
        <f t="shared" ca="1" si="182"/>
        <v>-1.245557617144246E-2</v>
      </c>
    </row>
    <row r="5737" spans="2:7" x14ac:dyDescent="0.25">
      <c r="B5737" s="3">
        <v>45422</v>
      </c>
      <c r="C5737" s="4">
        <v>555.45001200000002</v>
      </c>
      <c r="D5737" s="2">
        <f t="shared" si="181"/>
        <v>-4.9049760618377354E-2</v>
      </c>
      <c r="E5737" s="2">
        <v>-4.9049760618377354E-2</v>
      </c>
      <c r="F5737" s="2">
        <v>5732</v>
      </c>
      <c r="G5737">
        <f t="shared" ca="1" si="182"/>
        <v>7.1042190305763957E-3</v>
      </c>
    </row>
    <row r="5738" spans="2:7" x14ac:dyDescent="0.25">
      <c r="B5738" s="3">
        <v>45425</v>
      </c>
      <c r="C5738" s="4">
        <v>584.09997599999997</v>
      </c>
      <c r="D5738" s="2">
        <f t="shared" si="181"/>
        <v>-1.5340586338356388E-2</v>
      </c>
      <c r="E5738" s="2">
        <v>-1.5340586338356388E-2</v>
      </c>
      <c r="F5738" s="2">
        <v>5733</v>
      </c>
      <c r="G5738">
        <f t="shared" ca="1" si="182"/>
        <v>1.7200043569399099E-2</v>
      </c>
    </row>
    <row r="5739" spans="2:7" x14ac:dyDescent="0.25">
      <c r="B5739" s="3">
        <v>45426</v>
      </c>
      <c r="C5739" s="4">
        <v>593.20001200000002</v>
      </c>
      <c r="D5739" s="2">
        <f t="shared" si="181"/>
        <v>-1.0343696616201695E-2</v>
      </c>
      <c r="E5739" s="2">
        <v>-1.0343696616201695E-2</v>
      </c>
      <c r="F5739" s="2">
        <v>5734</v>
      </c>
      <c r="G5739">
        <f t="shared" ca="1" si="182"/>
        <v>-2.0845128282754134E-2</v>
      </c>
    </row>
    <row r="5740" spans="2:7" x14ac:dyDescent="0.25">
      <c r="B5740" s="3">
        <v>45427</v>
      </c>
      <c r="C5740" s="4">
        <v>599.40002400000003</v>
      </c>
      <c r="D5740" s="2">
        <f t="shared" si="181"/>
        <v>-3.7397156324222133E-3</v>
      </c>
      <c r="E5740" s="2">
        <v>-3.7397156324222133E-3</v>
      </c>
      <c r="F5740" s="2">
        <v>5735</v>
      </c>
      <c r="G5740">
        <f t="shared" ca="1" si="182"/>
        <v>4.0583054653625918E-2</v>
      </c>
    </row>
    <row r="5741" spans="2:7" x14ac:dyDescent="0.25">
      <c r="B5741" s="3">
        <v>45428</v>
      </c>
      <c r="C5741" s="4">
        <v>601.65002400000003</v>
      </c>
      <c r="D5741" s="2">
        <f t="shared" si="181"/>
        <v>-1.2312237879842881E-2</v>
      </c>
      <c r="E5741" s="2">
        <v>-1.2312237879842881E-2</v>
      </c>
      <c r="F5741" s="2">
        <v>5736</v>
      </c>
      <c r="G5741">
        <f t="shared" ca="1" si="182"/>
        <v>1.7898990871968522E-2</v>
      </c>
    </row>
    <row r="5742" spans="2:7" x14ac:dyDescent="0.25">
      <c r="B5742" s="3">
        <v>45429</v>
      </c>
      <c r="C5742" s="4">
        <v>609.15002400000003</v>
      </c>
      <c r="D5742" s="2">
        <f t="shared" si="181"/>
        <v>0</v>
      </c>
      <c r="E5742" s="2">
        <v>0</v>
      </c>
      <c r="F5742" s="2">
        <v>5737</v>
      </c>
      <c r="G5742">
        <f t="shared" ca="1" si="182"/>
        <v>2.0565807285478289E-2</v>
      </c>
    </row>
    <row r="5743" spans="2:7" x14ac:dyDescent="0.25">
      <c r="B5743" s="3">
        <v>45430</v>
      </c>
      <c r="C5743" s="4">
        <v>609.15002400000003</v>
      </c>
      <c r="F5743"/>
      <c r="G5743">
        <f t="shared" ca="1" si="182"/>
        <v>-3.6465167883116816E-2</v>
      </c>
    </row>
    <row r="5744" spans="2:7" x14ac:dyDescent="0.25">
      <c r="F5744"/>
    </row>
    <row r="5745" spans="6:12" x14ac:dyDescent="0.25">
      <c r="F5745"/>
    </row>
    <row r="5746" spans="6:12" x14ac:dyDescent="0.25">
      <c r="F5746"/>
      <c r="J5746"/>
      <c r="K5746"/>
      <c r="L5746"/>
    </row>
    <row r="5747" spans="6:12" x14ac:dyDescent="0.25">
      <c r="F5747"/>
    </row>
  </sheetData>
  <autoFilter ref="B5:E5743"/>
  <mergeCells count="4">
    <mergeCell ref="H5:M5"/>
    <mergeCell ref="B1:M1"/>
    <mergeCell ref="B3:V3"/>
    <mergeCell ref="M12:O12"/>
  </mergeCells>
  <printOptions horizontalCentered="1" verticalCentered="1"/>
  <pageMargins left="0" right="0" top="0.98425196850393704" bottom="0.98425196850393704" header="0.51181102362204722" footer="0.51181102362204722"/>
  <pageSetup paperSize="8" fitToWidth="12" fitToHeight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43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9" sqref="J19"/>
    </sheetView>
  </sheetViews>
  <sheetFormatPr defaultRowHeight="15" x14ac:dyDescent="0.25"/>
  <cols>
    <col min="1" max="1" width="3" style="2" customWidth="1"/>
    <col min="2" max="2" width="10.42578125" style="2" customWidth="1"/>
    <col min="3" max="3" width="11.5703125" style="2" bestFit="1" customWidth="1"/>
    <col min="4" max="4" width="9.28515625" style="2" customWidth="1"/>
    <col min="5" max="5" width="15.7109375" style="2" bestFit="1" customWidth="1"/>
    <col min="6" max="6" width="11" style="2" bestFit="1" customWidth="1"/>
    <col min="7" max="7" width="12.42578125" style="2" bestFit="1" customWidth="1"/>
    <col min="8" max="8" width="9" style="2" bestFit="1" customWidth="1"/>
    <col min="9" max="16384" width="9.140625" style="2"/>
  </cols>
  <sheetData>
    <row r="1" spans="2:20" x14ac:dyDescent="0.25">
      <c r="B1" s="42" t="s">
        <v>4</v>
      </c>
      <c r="C1" s="42"/>
      <c r="D1" s="42"/>
      <c r="E1" s="42"/>
      <c r="F1" s="42"/>
      <c r="G1" s="42"/>
      <c r="H1" s="42"/>
      <c r="I1" s="42"/>
      <c r="J1" s="42"/>
      <c r="K1" s="42"/>
    </row>
    <row r="2" spans="2:20" ht="6" customHeight="1" x14ac:dyDescent="0.25"/>
    <row r="3" spans="2:20" ht="6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5" spans="2:20" x14ac:dyDescent="0.25">
      <c r="B5" s="5" t="s">
        <v>0</v>
      </c>
      <c r="C5" s="5" t="s">
        <v>1</v>
      </c>
      <c r="D5" s="5" t="s">
        <v>2</v>
      </c>
      <c r="E5" s="5" t="s">
        <v>3</v>
      </c>
      <c r="F5" s="35" t="s">
        <v>5</v>
      </c>
      <c r="G5" s="35"/>
      <c r="H5" s="35"/>
      <c r="I5" s="35"/>
      <c r="J5" s="1"/>
      <c r="K5" s="1"/>
    </row>
    <row r="6" spans="2:20" x14ac:dyDescent="0.25">
      <c r="B6" s="3">
        <v>36937</v>
      </c>
      <c r="C6" s="4">
        <v>15.758869000000001</v>
      </c>
      <c r="D6" s="2">
        <f t="shared" ref="D6:D69" si="0">(C6-C7)/C7</f>
        <v>0</v>
      </c>
      <c r="E6" s="2">
        <v>0</v>
      </c>
      <c r="G6" s="2" t="s">
        <v>6</v>
      </c>
      <c r="I6" s="6">
        <f>AVERAGE(E6:E5742)</f>
        <v>1.7907560619166222E-5</v>
      </c>
    </row>
    <row r="7" spans="2:20" x14ac:dyDescent="0.25">
      <c r="B7" s="3">
        <v>36938</v>
      </c>
      <c r="C7" s="4">
        <v>15.758869000000001</v>
      </c>
      <c r="D7" s="2">
        <f t="shared" si="0"/>
        <v>0</v>
      </c>
      <c r="E7" s="2">
        <v>0</v>
      </c>
      <c r="G7" s="2" t="s">
        <v>7</v>
      </c>
      <c r="I7" s="6">
        <f>_xlfn.STDEV.S(E6:E5742)</f>
        <v>3.6667327680659445E-2</v>
      </c>
    </row>
    <row r="8" spans="2:20" x14ac:dyDescent="0.25">
      <c r="B8" s="3">
        <v>36941</v>
      </c>
      <c r="C8" s="4">
        <v>15.758869000000001</v>
      </c>
      <c r="D8" s="2">
        <f t="shared" si="0"/>
        <v>-2.3437206130949288E-2</v>
      </c>
      <c r="E8" s="2">
        <v>-2.3437206130949288E-2</v>
      </c>
      <c r="G8" s="2" t="s">
        <v>9</v>
      </c>
      <c r="I8" s="6">
        <f>MIN(E6:E5742)</f>
        <v>-0.28947378748088282</v>
      </c>
      <c r="K8" s="40" t="s">
        <v>10</v>
      </c>
      <c r="L8" s="40"/>
      <c r="M8" s="40"/>
      <c r="N8" s="40"/>
      <c r="O8" s="40"/>
      <c r="P8" s="40"/>
      <c r="Q8" s="40"/>
      <c r="R8" s="40"/>
    </row>
    <row r="9" spans="2:20" x14ac:dyDescent="0.25">
      <c r="B9" s="3">
        <v>36942</v>
      </c>
      <c r="C9" s="4">
        <v>16.137077000000001</v>
      </c>
      <c r="D9" s="2">
        <f t="shared" si="0"/>
        <v>0</v>
      </c>
      <c r="E9" s="2">
        <v>0</v>
      </c>
      <c r="G9" s="2" t="s">
        <v>8</v>
      </c>
      <c r="I9" s="6">
        <f>MAX(E6:E5742)</f>
        <v>0.69536370615222787</v>
      </c>
      <c r="K9" s="39" t="s">
        <v>11</v>
      </c>
      <c r="L9" s="39"/>
      <c r="M9" s="39"/>
      <c r="N9" s="39"/>
      <c r="O9" s="39"/>
      <c r="P9" s="39"/>
      <c r="Q9" s="39"/>
      <c r="R9" s="39"/>
    </row>
    <row r="10" spans="2:20" x14ac:dyDescent="0.25">
      <c r="B10" s="3">
        <v>36943</v>
      </c>
      <c r="C10" s="4">
        <v>16.137077000000001</v>
      </c>
      <c r="D10" s="2">
        <f t="shared" si="0"/>
        <v>0</v>
      </c>
      <c r="E10" s="2">
        <v>0</v>
      </c>
      <c r="G10" s="2" t="s">
        <v>13</v>
      </c>
      <c r="I10">
        <v>628.79999999999995</v>
      </c>
    </row>
    <row r="11" spans="2:20" x14ac:dyDescent="0.25">
      <c r="B11" s="3">
        <v>36944</v>
      </c>
      <c r="C11" s="4">
        <v>16.137077000000001</v>
      </c>
      <c r="D11" s="2">
        <f t="shared" si="0"/>
        <v>0</v>
      </c>
      <c r="E11" s="2">
        <v>0</v>
      </c>
    </row>
    <row r="12" spans="2:20" x14ac:dyDescent="0.25">
      <c r="B12" s="3">
        <v>36945</v>
      </c>
      <c r="C12" s="4">
        <v>16.137077000000001</v>
      </c>
      <c r="D12" s="2">
        <f t="shared" si="0"/>
        <v>0</v>
      </c>
      <c r="E12" s="2">
        <v>0</v>
      </c>
      <c r="K12" s="38" t="s">
        <v>21</v>
      </c>
      <c r="L12" s="38"/>
      <c r="M12" s="38"/>
      <c r="O12" s="2" t="s">
        <v>22</v>
      </c>
    </row>
    <row r="13" spans="2:20" x14ac:dyDescent="0.25">
      <c r="B13" s="3">
        <v>36948</v>
      </c>
      <c r="C13" s="4">
        <v>16.137077000000001</v>
      </c>
      <c r="D13" s="2">
        <f t="shared" si="0"/>
        <v>0</v>
      </c>
      <c r="E13" s="2">
        <v>0</v>
      </c>
      <c r="G13" s="8" t="s">
        <v>14</v>
      </c>
      <c r="H13" s="9" t="s">
        <v>15</v>
      </c>
      <c r="I13" s="9" t="s">
        <v>16</v>
      </c>
      <c r="J13" s="9" t="s">
        <v>17</v>
      </c>
    </row>
    <row r="14" spans="2:20" x14ac:dyDescent="0.25">
      <c r="B14" s="3">
        <v>36949</v>
      </c>
      <c r="C14" s="4">
        <v>16.137077000000001</v>
      </c>
      <c r="D14" s="2">
        <f t="shared" si="0"/>
        <v>0</v>
      </c>
      <c r="E14" s="2">
        <v>0</v>
      </c>
      <c r="G14" s="7">
        <v>0.05</v>
      </c>
      <c r="H14" s="4">
        <f>_xlfn.PERCENTILE.INC($E$6:$E$5742,G14)</f>
        <v>-5.3469803028864435E-2</v>
      </c>
      <c r="I14" s="2">
        <f>$I$10*(1-H14)</f>
        <v>662.4218121445499</v>
      </c>
      <c r="J14" s="2">
        <f>($I14-$I$10)</f>
        <v>33.621812144549949</v>
      </c>
      <c r="L14" s="41" t="s">
        <v>20</v>
      </c>
      <c r="M14" s="41"/>
      <c r="N14" s="41"/>
      <c r="O14" s="41"/>
      <c r="P14" s="41"/>
      <c r="Q14" s="41"/>
      <c r="R14" s="41"/>
      <c r="S14" s="41"/>
      <c r="T14" s="41"/>
    </row>
    <row r="15" spans="2:20" x14ac:dyDescent="0.25">
      <c r="B15" s="3">
        <v>36950</v>
      </c>
      <c r="C15" s="4">
        <v>16.137077000000001</v>
      </c>
      <c r="D15" s="2">
        <f t="shared" si="0"/>
        <v>0</v>
      </c>
      <c r="E15" s="2">
        <v>0</v>
      </c>
      <c r="G15" s="7">
        <v>0.01</v>
      </c>
      <c r="H15" s="4">
        <f>_xlfn.PERCENTILE.INC($E$6:$E$5742,G15)</f>
        <v>-9.6605188047883248E-2</v>
      </c>
      <c r="I15" s="2">
        <f t="shared" ref="I15:I17" si="1">$I$10*(1-H15)</f>
        <v>689.54534224450902</v>
      </c>
      <c r="J15">
        <f>$I15-$I$10</f>
        <v>60.745342244509061</v>
      </c>
      <c r="L15" s="11" t="s">
        <v>19</v>
      </c>
      <c r="M15" s="11"/>
      <c r="N15" s="11"/>
      <c r="O15" s="11"/>
      <c r="P15" s="11"/>
      <c r="Q15" s="11"/>
      <c r="R15" s="11"/>
      <c r="S15" s="11"/>
      <c r="T15" s="11"/>
    </row>
    <row r="16" spans="2:20" x14ac:dyDescent="0.25">
      <c r="B16" s="3">
        <v>36951</v>
      </c>
      <c r="C16" s="4">
        <v>16.137077000000001</v>
      </c>
      <c r="D16" s="2">
        <f t="shared" si="0"/>
        <v>0</v>
      </c>
      <c r="E16" s="2">
        <v>0</v>
      </c>
      <c r="G16" s="6">
        <v>8.0000000000000004E-4</v>
      </c>
      <c r="H16" s="4">
        <f t="shared" ref="H16:H17" si="2">_xlfn.PERCENTILE.INC($E$6:$E$5742,G16)</f>
        <v>-0.16666659890933783</v>
      </c>
      <c r="I16" s="2">
        <f t="shared" si="1"/>
        <v>733.59995739419162</v>
      </c>
      <c r="J16">
        <f>$I16-$I$10</f>
        <v>104.79995739419167</v>
      </c>
      <c r="L16" s="11" t="s">
        <v>18</v>
      </c>
      <c r="M16" s="11"/>
      <c r="N16" s="11"/>
      <c r="O16" s="11"/>
      <c r="P16" s="11"/>
      <c r="Q16" s="11"/>
      <c r="R16" s="11"/>
      <c r="S16" s="11"/>
      <c r="T16" s="11"/>
    </row>
    <row r="17" spans="2:12" x14ac:dyDescent="0.25">
      <c r="B17" s="3">
        <v>36952</v>
      </c>
      <c r="C17" s="4">
        <v>16.137077000000001</v>
      </c>
      <c r="D17" s="2">
        <f t="shared" si="0"/>
        <v>0</v>
      </c>
      <c r="E17" s="2">
        <v>0</v>
      </c>
      <c r="G17" s="6">
        <v>0.1</v>
      </c>
      <c r="H17" s="4">
        <f t="shared" si="2"/>
        <v>-3.8924391463324E-2</v>
      </c>
      <c r="I17" s="2">
        <f t="shared" si="1"/>
        <v>653.27565735213807</v>
      </c>
      <c r="J17">
        <f t="shared" ref="J17" si="3">$I17-$I$10</f>
        <v>24.475657352138114</v>
      </c>
    </row>
    <row r="18" spans="2:12" x14ac:dyDescent="0.25">
      <c r="B18" s="3">
        <v>36955</v>
      </c>
      <c r="C18" s="4">
        <v>16.137077000000001</v>
      </c>
      <c r="D18" s="2">
        <f t="shared" si="0"/>
        <v>0</v>
      </c>
      <c r="E18" s="2">
        <v>0</v>
      </c>
    </row>
    <row r="19" spans="2:12" x14ac:dyDescent="0.25">
      <c r="B19" s="3">
        <v>36956</v>
      </c>
      <c r="C19" s="4">
        <v>16.137077000000001</v>
      </c>
      <c r="D19" s="2">
        <f t="shared" si="0"/>
        <v>0</v>
      </c>
      <c r="E19" s="2">
        <v>0</v>
      </c>
      <c r="L19" s="2" t="s">
        <v>12</v>
      </c>
    </row>
    <row r="20" spans="2:12" x14ac:dyDescent="0.25">
      <c r="B20" s="3">
        <v>36957</v>
      </c>
      <c r="C20" s="4">
        <v>16.137077000000001</v>
      </c>
      <c r="D20" s="2">
        <f t="shared" si="0"/>
        <v>0</v>
      </c>
      <c r="E20" s="2">
        <v>0</v>
      </c>
    </row>
    <row r="21" spans="2:12" x14ac:dyDescent="0.25">
      <c r="B21" s="3">
        <v>36958</v>
      </c>
      <c r="C21" s="4">
        <v>16.137077000000001</v>
      </c>
      <c r="D21" s="2">
        <f t="shared" si="0"/>
        <v>0</v>
      </c>
      <c r="E21" s="2">
        <v>0</v>
      </c>
    </row>
    <row r="22" spans="2:12" x14ac:dyDescent="0.25">
      <c r="B22" s="3">
        <v>36959</v>
      </c>
      <c r="C22" s="4">
        <v>16.137077000000001</v>
      </c>
      <c r="D22" s="2">
        <f t="shared" si="0"/>
        <v>0</v>
      </c>
      <c r="E22" s="2">
        <v>0</v>
      </c>
      <c r="G22" s="10"/>
    </row>
    <row r="23" spans="2:12" x14ac:dyDescent="0.25">
      <c r="B23" s="3">
        <v>36962</v>
      </c>
      <c r="C23" s="4">
        <v>16.137077000000001</v>
      </c>
      <c r="D23" s="2">
        <f t="shared" si="0"/>
        <v>0</v>
      </c>
      <c r="E23" s="2">
        <v>0</v>
      </c>
      <c r="I23" s="7"/>
    </row>
    <row r="24" spans="2:12" x14ac:dyDescent="0.25">
      <c r="B24" s="3">
        <v>36963</v>
      </c>
      <c r="C24" s="4">
        <v>16.137077000000001</v>
      </c>
      <c r="D24" s="2">
        <f t="shared" si="0"/>
        <v>0</v>
      </c>
      <c r="E24" s="2">
        <v>0</v>
      </c>
    </row>
    <row r="25" spans="2:12" x14ac:dyDescent="0.25">
      <c r="B25" s="3">
        <v>36964</v>
      </c>
      <c r="C25" s="4">
        <v>16.137077000000001</v>
      </c>
      <c r="D25" s="2">
        <f t="shared" si="0"/>
        <v>0</v>
      </c>
      <c r="E25" s="2">
        <v>0</v>
      </c>
    </row>
    <row r="26" spans="2:12" x14ac:dyDescent="0.25">
      <c r="B26" s="3">
        <v>36965</v>
      </c>
      <c r="C26" s="4">
        <v>16.137077000000001</v>
      </c>
      <c r="D26" s="2">
        <f t="shared" si="0"/>
        <v>0</v>
      </c>
      <c r="E26" s="2">
        <v>0</v>
      </c>
    </row>
    <row r="27" spans="2:12" x14ac:dyDescent="0.25">
      <c r="B27" s="3">
        <v>36966</v>
      </c>
      <c r="C27" s="4">
        <v>16.137077000000001</v>
      </c>
      <c r="D27" s="2">
        <f t="shared" si="0"/>
        <v>0</v>
      </c>
      <c r="E27" s="2">
        <v>0</v>
      </c>
    </row>
    <row r="28" spans="2:12" x14ac:dyDescent="0.25">
      <c r="B28" s="3">
        <v>36969</v>
      </c>
      <c r="C28" s="4">
        <v>16.137077000000001</v>
      </c>
      <c r="D28" s="2">
        <f t="shared" si="0"/>
        <v>0</v>
      </c>
      <c r="E28" s="2">
        <v>0</v>
      </c>
    </row>
    <row r="29" spans="2:12" x14ac:dyDescent="0.25">
      <c r="B29" s="3">
        <v>36970</v>
      </c>
      <c r="C29" s="4">
        <v>16.137077000000001</v>
      </c>
      <c r="D29" s="2">
        <f t="shared" si="0"/>
        <v>0</v>
      </c>
      <c r="E29" s="2">
        <v>0</v>
      </c>
    </row>
    <row r="30" spans="2:12" x14ac:dyDescent="0.25">
      <c r="B30" s="3">
        <v>36971</v>
      </c>
      <c r="C30" s="4">
        <v>16.137077000000001</v>
      </c>
      <c r="D30" s="2">
        <f t="shared" si="0"/>
        <v>0</v>
      </c>
      <c r="E30" s="2">
        <v>0</v>
      </c>
    </row>
    <row r="31" spans="2:12" x14ac:dyDescent="0.25">
      <c r="B31" s="3">
        <v>36972</v>
      </c>
      <c r="C31" s="4">
        <v>16.137077000000001</v>
      </c>
      <c r="D31" s="2">
        <f t="shared" si="0"/>
        <v>0</v>
      </c>
      <c r="E31" s="2">
        <v>0</v>
      </c>
    </row>
    <row r="32" spans="2:12" x14ac:dyDescent="0.25">
      <c r="B32" s="3">
        <v>36973</v>
      </c>
      <c r="C32" s="4">
        <v>16.137077000000001</v>
      </c>
      <c r="D32" s="2">
        <f t="shared" si="0"/>
        <v>0</v>
      </c>
      <c r="E32" s="2">
        <v>0</v>
      </c>
    </row>
    <row r="33" spans="2:5" x14ac:dyDescent="0.25">
      <c r="B33" s="3">
        <v>36976</v>
      </c>
      <c r="C33" s="4">
        <v>16.137077000000001</v>
      </c>
      <c r="D33" s="2">
        <f t="shared" si="0"/>
        <v>0</v>
      </c>
      <c r="E33" s="2">
        <v>0</v>
      </c>
    </row>
    <row r="34" spans="2:5" x14ac:dyDescent="0.25">
      <c r="B34" s="3">
        <v>36977</v>
      </c>
      <c r="C34" s="4">
        <v>16.137077000000001</v>
      </c>
      <c r="D34" s="2">
        <f t="shared" si="0"/>
        <v>0</v>
      </c>
      <c r="E34" s="2">
        <v>0</v>
      </c>
    </row>
    <row r="35" spans="2:5" x14ac:dyDescent="0.25">
      <c r="B35" s="3">
        <v>36978</v>
      </c>
      <c r="C35" s="4">
        <v>16.137077000000001</v>
      </c>
      <c r="D35" s="2">
        <f t="shared" si="0"/>
        <v>0</v>
      </c>
      <c r="E35" s="2">
        <v>0</v>
      </c>
    </row>
    <row r="36" spans="2:5" x14ac:dyDescent="0.25">
      <c r="B36" s="3">
        <v>36979</v>
      </c>
      <c r="C36" s="4">
        <v>16.137077000000001</v>
      </c>
      <c r="D36" s="2">
        <f t="shared" si="0"/>
        <v>0</v>
      </c>
      <c r="E36" s="2">
        <v>0</v>
      </c>
    </row>
    <row r="37" spans="2:5" x14ac:dyDescent="0.25">
      <c r="B37" s="3">
        <v>36980</v>
      </c>
      <c r="C37" s="4">
        <v>16.137077000000001</v>
      </c>
      <c r="D37" s="2">
        <f t="shared" si="0"/>
        <v>0</v>
      </c>
      <c r="E37" s="2">
        <v>0</v>
      </c>
    </row>
    <row r="38" spans="2:5" x14ac:dyDescent="0.25">
      <c r="B38" s="3">
        <v>36983</v>
      </c>
      <c r="C38" s="4">
        <v>16.137077000000001</v>
      </c>
      <c r="D38" s="2">
        <f t="shared" si="0"/>
        <v>0</v>
      </c>
      <c r="E38" s="2">
        <v>0</v>
      </c>
    </row>
    <row r="39" spans="2:5" x14ac:dyDescent="0.25">
      <c r="B39" s="3">
        <v>36984</v>
      </c>
      <c r="C39" s="4">
        <v>16.137077000000001</v>
      </c>
      <c r="D39" s="2">
        <f t="shared" si="0"/>
        <v>0</v>
      </c>
      <c r="E39" s="2">
        <v>0</v>
      </c>
    </row>
    <row r="40" spans="2:5" x14ac:dyDescent="0.25">
      <c r="B40" s="3">
        <v>36985</v>
      </c>
      <c r="C40" s="4">
        <v>16.137077000000001</v>
      </c>
      <c r="D40" s="2">
        <f t="shared" si="0"/>
        <v>0</v>
      </c>
      <c r="E40" s="2">
        <v>0</v>
      </c>
    </row>
    <row r="41" spans="2:5" x14ac:dyDescent="0.25">
      <c r="B41" s="3">
        <v>36986</v>
      </c>
      <c r="C41" s="4">
        <v>16.137077000000001</v>
      </c>
      <c r="D41" s="2">
        <f t="shared" si="0"/>
        <v>0</v>
      </c>
      <c r="E41" s="2">
        <v>0</v>
      </c>
    </row>
    <row r="42" spans="2:5" x14ac:dyDescent="0.25">
      <c r="B42" s="3">
        <v>36987</v>
      </c>
      <c r="C42" s="4">
        <v>16.137077000000001</v>
      </c>
      <c r="D42" s="2">
        <f t="shared" si="0"/>
        <v>0</v>
      </c>
      <c r="E42" s="2">
        <v>0</v>
      </c>
    </row>
    <row r="43" spans="2:5" x14ac:dyDescent="0.25">
      <c r="B43" s="3">
        <v>36990</v>
      </c>
      <c r="C43" s="4">
        <v>16.137077000000001</v>
      </c>
      <c r="D43" s="2">
        <f t="shared" si="0"/>
        <v>0</v>
      </c>
      <c r="E43" s="2">
        <v>0</v>
      </c>
    </row>
    <row r="44" spans="2:5" x14ac:dyDescent="0.25">
      <c r="B44" s="3">
        <v>36991</v>
      </c>
      <c r="C44" s="4">
        <v>16.137077000000001</v>
      </c>
      <c r="D44" s="2">
        <f t="shared" si="0"/>
        <v>0</v>
      </c>
      <c r="E44" s="2">
        <v>0</v>
      </c>
    </row>
    <row r="45" spans="2:5" x14ac:dyDescent="0.25">
      <c r="B45" s="3">
        <v>36992</v>
      </c>
      <c r="C45" s="4">
        <v>16.137077000000001</v>
      </c>
      <c r="D45" s="2">
        <f t="shared" si="0"/>
        <v>0</v>
      </c>
      <c r="E45" s="2">
        <v>0</v>
      </c>
    </row>
    <row r="46" spans="2:5" x14ac:dyDescent="0.25">
      <c r="B46" s="3">
        <v>36993</v>
      </c>
      <c r="C46" s="4">
        <v>16.137077000000001</v>
      </c>
      <c r="D46" s="2">
        <f t="shared" si="0"/>
        <v>0</v>
      </c>
      <c r="E46" s="2">
        <v>0</v>
      </c>
    </row>
    <row r="47" spans="2:5" x14ac:dyDescent="0.25">
      <c r="B47" s="3">
        <v>36994</v>
      </c>
      <c r="C47" s="4">
        <v>16.137077000000001</v>
      </c>
      <c r="D47" s="2">
        <f t="shared" si="0"/>
        <v>0</v>
      </c>
      <c r="E47" s="2">
        <v>0</v>
      </c>
    </row>
    <row r="48" spans="2:5" x14ac:dyDescent="0.25">
      <c r="B48" s="3">
        <v>36997</v>
      </c>
      <c r="C48" s="4">
        <v>16.137077000000001</v>
      </c>
      <c r="D48" s="2">
        <f t="shared" si="0"/>
        <v>0</v>
      </c>
      <c r="E48" s="2">
        <v>0</v>
      </c>
    </row>
    <row r="49" spans="2:5" x14ac:dyDescent="0.25">
      <c r="B49" s="3">
        <v>36998</v>
      </c>
      <c r="C49" s="4">
        <v>16.137077000000001</v>
      </c>
      <c r="D49" s="2">
        <f t="shared" si="0"/>
        <v>0</v>
      </c>
      <c r="E49" s="2">
        <v>0</v>
      </c>
    </row>
    <row r="50" spans="2:5" x14ac:dyDescent="0.25">
      <c r="B50" s="3">
        <v>36999</v>
      </c>
      <c r="C50" s="4">
        <v>16.137077000000001</v>
      </c>
      <c r="D50" s="2">
        <f t="shared" si="0"/>
        <v>0</v>
      </c>
      <c r="E50" s="2">
        <v>0</v>
      </c>
    </row>
    <row r="51" spans="2:5" x14ac:dyDescent="0.25">
      <c r="B51" s="3">
        <v>37000</v>
      </c>
      <c r="C51" s="4">
        <v>16.137077000000001</v>
      </c>
      <c r="D51" s="2">
        <f t="shared" si="0"/>
        <v>0</v>
      </c>
      <c r="E51" s="2">
        <v>0</v>
      </c>
    </row>
    <row r="52" spans="2:5" x14ac:dyDescent="0.25">
      <c r="B52" s="3">
        <v>37001</v>
      </c>
      <c r="C52" s="4">
        <v>16.137077000000001</v>
      </c>
      <c r="D52" s="2">
        <f t="shared" si="0"/>
        <v>0</v>
      </c>
      <c r="E52" s="2">
        <v>0</v>
      </c>
    </row>
    <row r="53" spans="2:5" x14ac:dyDescent="0.25">
      <c r="B53" s="3">
        <v>37004</v>
      </c>
      <c r="C53" s="4">
        <v>16.137077000000001</v>
      </c>
      <c r="D53" s="2">
        <f t="shared" si="0"/>
        <v>0</v>
      </c>
      <c r="E53" s="2">
        <v>0</v>
      </c>
    </row>
    <row r="54" spans="2:5" x14ac:dyDescent="0.25">
      <c r="B54" s="3">
        <v>37005</v>
      </c>
      <c r="C54" s="4">
        <v>16.137077000000001</v>
      </c>
      <c r="D54" s="2">
        <f t="shared" si="0"/>
        <v>0</v>
      </c>
      <c r="E54" s="2">
        <v>0</v>
      </c>
    </row>
    <row r="55" spans="2:5" x14ac:dyDescent="0.25">
      <c r="B55" s="3">
        <v>37006</v>
      </c>
      <c r="C55" s="4">
        <v>16.137077000000001</v>
      </c>
      <c r="D55" s="2">
        <f t="shared" si="0"/>
        <v>0</v>
      </c>
      <c r="E55" s="2">
        <v>0</v>
      </c>
    </row>
    <row r="56" spans="2:5" x14ac:dyDescent="0.25">
      <c r="B56" s="3">
        <v>37007</v>
      </c>
      <c r="C56" s="4">
        <v>16.137077000000001</v>
      </c>
      <c r="D56" s="2">
        <f t="shared" si="0"/>
        <v>0</v>
      </c>
      <c r="E56" s="2">
        <v>0</v>
      </c>
    </row>
    <row r="57" spans="2:5" x14ac:dyDescent="0.25">
      <c r="B57" s="3">
        <v>37008</v>
      </c>
      <c r="C57" s="4">
        <v>16.137077000000001</v>
      </c>
      <c r="D57" s="2">
        <f t="shared" si="0"/>
        <v>0</v>
      </c>
      <c r="E57" s="2">
        <v>0</v>
      </c>
    </row>
    <row r="58" spans="2:5" x14ac:dyDescent="0.25">
      <c r="B58" s="3">
        <v>37011</v>
      </c>
      <c r="C58" s="4">
        <v>16.137077000000001</v>
      </c>
      <c r="D58" s="2">
        <f t="shared" si="0"/>
        <v>0</v>
      </c>
      <c r="E58" s="2">
        <v>0</v>
      </c>
    </row>
    <row r="59" spans="2:5" x14ac:dyDescent="0.25">
      <c r="B59" s="3">
        <v>37012</v>
      </c>
      <c r="C59" s="4">
        <v>16.137077000000001</v>
      </c>
      <c r="D59" s="2">
        <f t="shared" si="0"/>
        <v>0</v>
      </c>
      <c r="E59" s="2">
        <v>0</v>
      </c>
    </row>
    <row r="60" spans="2:5" x14ac:dyDescent="0.25">
      <c r="B60" s="3">
        <v>37013</v>
      </c>
      <c r="C60" s="4">
        <v>16.137077000000001</v>
      </c>
      <c r="D60" s="2">
        <f t="shared" si="0"/>
        <v>0</v>
      </c>
      <c r="E60" s="2">
        <v>0</v>
      </c>
    </row>
    <row r="61" spans="2:5" x14ac:dyDescent="0.25">
      <c r="B61" s="3">
        <v>37014</v>
      </c>
      <c r="C61" s="4">
        <v>16.137077000000001</v>
      </c>
      <c r="D61" s="2">
        <f t="shared" si="0"/>
        <v>0</v>
      </c>
      <c r="E61" s="2">
        <v>0</v>
      </c>
    </row>
    <row r="62" spans="2:5" x14ac:dyDescent="0.25">
      <c r="B62" s="3">
        <v>37015</v>
      </c>
      <c r="C62" s="4">
        <v>16.137077000000001</v>
      </c>
      <c r="D62" s="2">
        <f t="shared" si="0"/>
        <v>0</v>
      </c>
      <c r="E62" s="2">
        <v>0</v>
      </c>
    </row>
    <row r="63" spans="2:5" x14ac:dyDescent="0.25">
      <c r="B63" s="3">
        <v>37018</v>
      </c>
      <c r="C63" s="4">
        <v>16.137077000000001</v>
      </c>
      <c r="D63" s="2">
        <f t="shared" si="0"/>
        <v>0</v>
      </c>
      <c r="E63" s="2">
        <v>0</v>
      </c>
    </row>
    <row r="64" spans="2:5" x14ac:dyDescent="0.25">
      <c r="B64" s="3">
        <v>37019</v>
      </c>
      <c r="C64" s="4">
        <v>16.137077000000001</v>
      </c>
      <c r="D64" s="2">
        <f t="shared" si="0"/>
        <v>0</v>
      </c>
      <c r="E64" s="2">
        <v>0</v>
      </c>
    </row>
    <row r="65" spans="2:5" x14ac:dyDescent="0.25">
      <c r="B65" s="3">
        <v>37020</v>
      </c>
      <c r="C65" s="4">
        <v>16.137077000000001</v>
      </c>
      <c r="D65" s="2">
        <f t="shared" si="0"/>
        <v>0</v>
      </c>
      <c r="E65" s="2">
        <v>0</v>
      </c>
    </row>
    <row r="66" spans="2:5" x14ac:dyDescent="0.25">
      <c r="B66" s="3">
        <v>37021</v>
      </c>
      <c r="C66" s="4">
        <v>16.137077000000001</v>
      </c>
      <c r="D66" s="2">
        <f t="shared" si="0"/>
        <v>0</v>
      </c>
      <c r="E66" s="2">
        <v>0</v>
      </c>
    </row>
    <row r="67" spans="2:5" x14ac:dyDescent="0.25">
      <c r="B67" s="3">
        <v>37022</v>
      </c>
      <c r="C67" s="4">
        <v>16.137077000000001</v>
      </c>
      <c r="D67" s="2">
        <f t="shared" si="0"/>
        <v>0</v>
      </c>
      <c r="E67" s="2">
        <v>0</v>
      </c>
    </row>
    <row r="68" spans="2:5" x14ac:dyDescent="0.25">
      <c r="B68" s="3">
        <v>37025</v>
      </c>
      <c r="C68" s="4">
        <v>16.137077000000001</v>
      </c>
      <c r="D68" s="2">
        <f t="shared" si="0"/>
        <v>0</v>
      </c>
      <c r="E68" s="2">
        <v>0</v>
      </c>
    </row>
    <row r="69" spans="2:5" x14ac:dyDescent="0.25">
      <c r="B69" s="3">
        <v>37026</v>
      </c>
      <c r="C69" s="4">
        <v>16.137077000000001</v>
      </c>
      <c r="D69" s="2">
        <f t="shared" si="0"/>
        <v>0</v>
      </c>
      <c r="E69" s="2">
        <v>0</v>
      </c>
    </row>
    <row r="70" spans="2:5" x14ac:dyDescent="0.25">
      <c r="B70" s="3">
        <v>37027</v>
      </c>
      <c r="C70" s="4">
        <v>16.137077000000001</v>
      </c>
      <c r="D70" s="2">
        <f t="shared" ref="D70:D133" si="4">(C70-C71)/C71</f>
        <v>0</v>
      </c>
      <c r="E70" s="2">
        <v>0</v>
      </c>
    </row>
    <row r="71" spans="2:5" x14ac:dyDescent="0.25">
      <c r="B71" s="3">
        <v>37028</v>
      </c>
      <c r="C71" s="4">
        <v>16.137077000000001</v>
      </c>
      <c r="D71" s="2">
        <f t="shared" si="4"/>
        <v>0</v>
      </c>
      <c r="E71" s="2">
        <v>0</v>
      </c>
    </row>
    <row r="72" spans="2:5" x14ac:dyDescent="0.25">
      <c r="B72" s="3">
        <v>37029</v>
      </c>
      <c r="C72" s="4">
        <v>16.137077000000001</v>
      </c>
      <c r="D72" s="2">
        <f t="shared" si="4"/>
        <v>0</v>
      </c>
      <c r="E72" s="2">
        <v>0</v>
      </c>
    </row>
    <row r="73" spans="2:5" x14ac:dyDescent="0.25">
      <c r="B73" s="3">
        <v>37032</v>
      </c>
      <c r="C73" s="4">
        <v>16.137077000000001</v>
      </c>
      <c r="D73" s="2">
        <f t="shared" si="4"/>
        <v>0</v>
      </c>
      <c r="E73" s="2">
        <v>0</v>
      </c>
    </row>
    <row r="74" spans="2:5" x14ac:dyDescent="0.25">
      <c r="B74" s="3">
        <v>37033</v>
      </c>
      <c r="C74" s="4">
        <v>16.137077000000001</v>
      </c>
      <c r="D74" s="2">
        <f t="shared" si="4"/>
        <v>0</v>
      </c>
      <c r="E74" s="2">
        <v>0</v>
      </c>
    </row>
    <row r="75" spans="2:5" x14ac:dyDescent="0.25">
      <c r="B75" s="3">
        <v>37034</v>
      </c>
      <c r="C75" s="4">
        <v>16.137077000000001</v>
      </c>
      <c r="D75" s="2">
        <f t="shared" si="4"/>
        <v>0</v>
      </c>
      <c r="E75" s="2">
        <v>0</v>
      </c>
    </row>
    <row r="76" spans="2:5" x14ac:dyDescent="0.25">
      <c r="B76" s="3">
        <v>37035</v>
      </c>
      <c r="C76" s="4">
        <v>16.137077000000001</v>
      </c>
      <c r="D76" s="2">
        <f t="shared" si="4"/>
        <v>0</v>
      </c>
      <c r="E76" s="2">
        <v>0</v>
      </c>
    </row>
    <row r="77" spans="2:5" x14ac:dyDescent="0.25">
      <c r="B77" s="3">
        <v>37036</v>
      </c>
      <c r="C77" s="4">
        <v>16.137077000000001</v>
      </c>
      <c r="D77" s="2">
        <f t="shared" si="4"/>
        <v>0</v>
      </c>
      <c r="E77" s="2">
        <v>0</v>
      </c>
    </row>
    <row r="78" spans="2:5" x14ac:dyDescent="0.25">
      <c r="B78" s="3">
        <v>37039</v>
      </c>
      <c r="C78" s="4">
        <v>16.137077000000001</v>
      </c>
      <c r="D78" s="2">
        <f t="shared" si="4"/>
        <v>0</v>
      </c>
      <c r="E78" s="2">
        <v>0</v>
      </c>
    </row>
    <row r="79" spans="2:5" x14ac:dyDescent="0.25">
      <c r="B79" s="3">
        <v>37040</v>
      </c>
      <c r="C79" s="4">
        <v>16.137077000000001</v>
      </c>
      <c r="D79" s="2">
        <f t="shared" si="4"/>
        <v>0</v>
      </c>
      <c r="E79" s="2">
        <v>0</v>
      </c>
    </row>
    <row r="80" spans="2:5" x14ac:dyDescent="0.25">
      <c r="B80" s="3">
        <v>37041</v>
      </c>
      <c r="C80" s="4">
        <v>16.137077000000001</v>
      </c>
      <c r="D80" s="2">
        <f t="shared" si="4"/>
        <v>0</v>
      </c>
      <c r="E80" s="2">
        <v>0</v>
      </c>
    </row>
    <row r="81" spans="2:5" x14ac:dyDescent="0.25">
      <c r="B81" s="3">
        <v>37042</v>
      </c>
      <c r="C81" s="4">
        <v>16.137077000000001</v>
      </c>
      <c r="D81" s="2">
        <f t="shared" si="4"/>
        <v>0</v>
      </c>
      <c r="E81" s="2">
        <v>0</v>
      </c>
    </row>
    <row r="82" spans="2:5" x14ac:dyDescent="0.25">
      <c r="B82" s="3">
        <v>37043</v>
      </c>
      <c r="C82" s="4">
        <v>16.137077000000001</v>
      </c>
      <c r="D82" s="2">
        <f t="shared" si="4"/>
        <v>0</v>
      </c>
      <c r="E82" s="2">
        <v>0</v>
      </c>
    </row>
    <row r="83" spans="2:5" x14ac:dyDescent="0.25">
      <c r="B83" s="3">
        <v>37046</v>
      </c>
      <c r="C83" s="4">
        <v>16.137077000000001</v>
      </c>
      <c r="D83" s="2">
        <f t="shared" si="4"/>
        <v>0</v>
      </c>
      <c r="E83" s="2">
        <v>0</v>
      </c>
    </row>
    <row r="84" spans="2:5" x14ac:dyDescent="0.25">
      <c r="B84" s="3">
        <v>37047</v>
      </c>
      <c r="C84" s="4">
        <v>16.137077000000001</v>
      </c>
      <c r="D84" s="2">
        <f t="shared" si="4"/>
        <v>0</v>
      </c>
      <c r="E84" s="2">
        <v>0</v>
      </c>
    </row>
    <row r="85" spans="2:5" x14ac:dyDescent="0.25">
      <c r="B85" s="3">
        <v>37048</v>
      </c>
      <c r="C85" s="4">
        <v>16.137077000000001</v>
      </c>
      <c r="D85" s="2">
        <f t="shared" si="4"/>
        <v>0</v>
      </c>
      <c r="E85" s="2">
        <v>0</v>
      </c>
    </row>
    <row r="86" spans="2:5" x14ac:dyDescent="0.25">
      <c r="B86" s="3">
        <v>37049</v>
      </c>
      <c r="C86" s="4">
        <v>16.137077000000001</v>
      </c>
      <c r="D86" s="2">
        <f t="shared" si="4"/>
        <v>0</v>
      </c>
      <c r="E86" s="2">
        <v>0</v>
      </c>
    </row>
    <row r="87" spans="2:5" x14ac:dyDescent="0.25">
      <c r="B87" s="3">
        <v>37050</v>
      </c>
      <c r="C87" s="4">
        <v>16.137077000000001</v>
      </c>
      <c r="D87" s="2">
        <f t="shared" si="4"/>
        <v>0</v>
      </c>
      <c r="E87" s="2">
        <v>0</v>
      </c>
    </row>
    <row r="88" spans="2:5" x14ac:dyDescent="0.25">
      <c r="B88" s="3">
        <v>37053</v>
      </c>
      <c r="C88" s="4">
        <v>16.137077000000001</v>
      </c>
      <c r="D88" s="2">
        <f t="shared" si="4"/>
        <v>0</v>
      </c>
      <c r="E88" s="2">
        <v>0</v>
      </c>
    </row>
    <row r="89" spans="2:5" x14ac:dyDescent="0.25">
      <c r="B89" s="3">
        <v>37054</v>
      </c>
      <c r="C89" s="4">
        <v>16.137077000000001</v>
      </c>
      <c r="D89" s="2">
        <f t="shared" si="4"/>
        <v>0</v>
      </c>
      <c r="E89" s="2">
        <v>0</v>
      </c>
    </row>
    <row r="90" spans="2:5" x14ac:dyDescent="0.25">
      <c r="B90" s="3">
        <v>37055</v>
      </c>
      <c r="C90" s="4">
        <v>16.137077000000001</v>
      </c>
      <c r="D90" s="2">
        <f t="shared" si="4"/>
        <v>0</v>
      </c>
      <c r="E90" s="2">
        <v>0</v>
      </c>
    </row>
    <row r="91" spans="2:5" x14ac:dyDescent="0.25">
      <c r="B91" s="3">
        <v>37056</v>
      </c>
      <c r="C91" s="4">
        <v>16.137077000000001</v>
      </c>
      <c r="D91" s="2">
        <f t="shared" si="4"/>
        <v>0</v>
      </c>
      <c r="E91" s="2">
        <v>0</v>
      </c>
    </row>
    <row r="92" spans="2:5" x14ac:dyDescent="0.25">
      <c r="B92" s="3">
        <v>37057</v>
      </c>
      <c r="C92" s="4">
        <v>16.137077000000001</v>
      </c>
      <c r="D92" s="2">
        <f t="shared" si="4"/>
        <v>0</v>
      </c>
      <c r="E92" s="2">
        <v>0</v>
      </c>
    </row>
    <row r="93" spans="2:5" x14ac:dyDescent="0.25">
      <c r="B93" s="3">
        <v>37060</v>
      </c>
      <c r="C93" s="4">
        <v>16.137077000000001</v>
      </c>
      <c r="D93" s="2">
        <f t="shared" si="4"/>
        <v>0</v>
      </c>
      <c r="E93" s="2">
        <v>0</v>
      </c>
    </row>
    <row r="94" spans="2:5" x14ac:dyDescent="0.25">
      <c r="B94" s="3">
        <v>37061</v>
      </c>
      <c r="C94" s="4">
        <v>16.137077000000001</v>
      </c>
      <c r="D94" s="2">
        <f t="shared" si="4"/>
        <v>0</v>
      </c>
      <c r="E94" s="2">
        <v>0</v>
      </c>
    </row>
    <row r="95" spans="2:5" x14ac:dyDescent="0.25">
      <c r="B95" s="3">
        <v>37062</v>
      </c>
      <c r="C95" s="4">
        <v>16.137077000000001</v>
      </c>
      <c r="D95" s="2">
        <f t="shared" si="4"/>
        <v>0</v>
      </c>
      <c r="E95" s="2">
        <v>0</v>
      </c>
    </row>
    <row r="96" spans="2:5" x14ac:dyDescent="0.25">
      <c r="B96" s="3">
        <v>37063</v>
      </c>
      <c r="C96" s="4">
        <v>16.137077000000001</v>
      </c>
      <c r="D96" s="2">
        <f t="shared" si="4"/>
        <v>0</v>
      </c>
      <c r="E96" s="2">
        <v>0</v>
      </c>
    </row>
    <row r="97" spans="2:5" x14ac:dyDescent="0.25">
      <c r="B97" s="3">
        <v>37064</v>
      </c>
      <c r="C97" s="4">
        <v>16.137077000000001</v>
      </c>
      <c r="D97" s="2">
        <f t="shared" si="4"/>
        <v>0</v>
      </c>
      <c r="E97" s="2">
        <v>0</v>
      </c>
    </row>
    <row r="98" spans="2:5" x14ac:dyDescent="0.25">
      <c r="B98" s="3">
        <v>37067</v>
      </c>
      <c r="C98" s="4">
        <v>16.137077000000001</v>
      </c>
      <c r="D98" s="2">
        <f t="shared" si="4"/>
        <v>0</v>
      </c>
      <c r="E98" s="2">
        <v>0</v>
      </c>
    </row>
    <row r="99" spans="2:5" x14ac:dyDescent="0.25">
      <c r="B99" s="3">
        <v>37068</v>
      </c>
      <c r="C99" s="4">
        <v>16.137077000000001</v>
      </c>
      <c r="D99" s="2">
        <f t="shared" si="4"/>
        <v>0</v>
      </c>
      <c r="E99" s="2">
        <v>0</v>
      </c>
    </row>
    <row r="100" spans="2:5" x14ac:dyDescent="0.25">
      <c r="B100" s="3">
        <v>37069</v>
      </c>
      <c r="C100" s="4">
        <v>16.137077000000001</v>
      </c>
      <c r="D100" s="2">
        <f t="shared" si="4"/>
        <v>0</v>
      </c>
      <c r="E100" s="2">
        <v>0</v>
      </c>
    </row>
    <row r="101" spans="2:5" x14ac:dyDescent="0.25">
      <c r="B101" s="3">
        <v>37070</v>
      </c>
      <c r="C101" s="4">
        <v>16.137077000000001</v>
      </c>
      <c r="D101" s="2">
        <f t="shared" si="4"/>
        <v>0</v>
      </c>
      <c r="E101" s="2">
        <v>0</v>
      </c>
    </row>
    <row r="102" spans="2:5" x14ac:dyDescent="0.25">
      <c r="B102" s="3">
        <v>37071</v>
      </c>
      <c r="C102" s="4">
        <v>16.137077000000001</v>
      </c>
      <c r="D102" s="2">
        <f t="shared" si="4"/>
        <v>0</v>
      </c>
      <c r="E102" s="2">
        <v>0</v>
      </c>
    </row>
    <row r="103" spans="2:5" x14ac:dyDescent="0.25">
      <c r="B103" s="3">
        <v>37074</v>
      </c>
      <c r="C103" s="4">
        <v>16.137077000000001</v>
      </c>
      <c r="D103" s="2">
        <f t="shared" si="4"/>
        <v>0</v>
      </c>
      <c r="E103" s="2">
        <v>0</v>
      </c>
    </row>
    <row r="104" spans="2:5" x14ac:dyDescent="0.25">
      <c r="B104" s="3">
        <v>37075</v>
      </c>
      <c r="C104" s="4">
        <v>16.137077000000001</v>
      </c>
      <c r="D104" s="2">
        <f t="shared" si="4"/>
        <v>0</v>
      </c>
      <c r="E104" s="2">
        <v>0</v>
      </c>
    </row>
    <row r="105" spans="2:5" x14ac:dyDescent="0.25">
      <c r="B105" s="3">
        <v>37076</v>
      </c>
      <c r="C105" s="4">
        <v>16.137077000000001</v>
      </c>
      <c r="D105" s="2">
        <f t="shared" si="4"/>
        <v>0</v>
      </c>
      <c r="E105" s="2">
        <v>0</v>
      </c>
    </row>
    <row r="106" spans="2:5" x14ac:dyDescent="0.25">
      <c r="B106" s="3">
        <v>37077</v>
      </c>
      <c r="C106" s="4">
        <v>16.137077000000001</v>
      </c>
      <c r="D106" s="2">
        <f t="shared" si="4"/>
        <v>0</v>
      </c>
      <c r="E106" s="2">
        <v>0</v>
      </c>
    </row>
    <row r="107" spans="2:5" x14ac:dyDescent="0.25">
      <c r="B107" s="3">
        <v>37078</v>
      </c>
      <c r="C107" s="4">
        <v>16.137077000000001</v>
      </c>
      <c r="D107" s="2">
        <f t="shared" si="4"/>
        <v>0</v>
      </c>
      <c r="E107" s="2">
        <v>0</v>
      </c>
    </row>
    <row r="108" spans="2:5" x14ac:dyDescent="0.25">
      <c r="B108" s="3">
        <v>37081</v>
      </c>
      <c r="C108" s="4">
        <v>16.137077000000001</v>
      </c>
      <c r="D108" s="2">
        <f t="shared" si="4"/>
        <v>0</v>
      </c>
      <c r="E108" s="2">
        <v>0</v>
      </c>
    </row>
    <row r="109" spans="2:5" x14ac:dyDescent="0.25">
      <c r="B109" s="3">
        <v>37082</v>
      </c>
      <c r="C109" s="4">
        <v>16.137077000000001</v>
      </c>
      <c r="D109" s="2">
        <f t="shared" si="4"/>
        <v>0</v>
      </c>
      <c r="E109" s="2">
        <v>0</v>
      </c>
    </row>
    <row r="110" spans="2:5" x14ac:dyDescent="0.25">
      <c r="B110" s="3">
        <v>37083</v>
      </c>
      <c r="C110" s="4">
        <v>16.137077000000001</v>
      </c>
      <c r="D110" s="2">
        <f t="shared" si="4"/>
        <v>0</v>
      </c>
      <c r="E110" s="2">
        <v>0</v>
      </c>
    </row>
    <row r="111" spans="2:5" x14ac:dyDescent="0.25">
      <c r="B111" s="3">
        <v>37084</v>
      </c>
      <c r="C111" s="4">
        <v>16.137077000000001</v>
      </c>
      <c r="D111" s="2">
        <f t="shared" si="4"/>
        <v>0</v>
      </c>
      <c r="E111" s="2">
        <v>0</v>
      </c>
    </row>
    <row r="112" spans="2:5" x14ac:dyDescent="0.25">
      <c r="B112" s="3">
        <v>37085</v>
      </c>
      <c r="C112" s="4">
        <v>16.137077000000001</v>
      </c>
      <c r="D112" s="2">
        <f t="shared" si="4"/>
        <v>0</v>
      </c>
      <c r="E112" s="2">
        <v>0</v>
      </c>
    </row>
    <row r="113" spans="2:5" x14ac:dyDescent="0.25">
      <c r="B113" s="3">
        <v>37088</v>
      </c>
      <c r="C113" s="4">
        <v>16.137077000000001</v>
      </c>
      <c r="D113" s="2">
        <f t="shared" si="4"/>
        <v>0</v>
      </c>
      <c r="E113" s="2">
        <v>0</v>
      </c>
    </row>
    <row r="114" spans="2:5" x14ac:dyDescent="0.25">
      <c r="B114" s="3">
        <v>37089</v>
      </c>
      <c r="C114" s="4">
        <v>16.137077000000001</v>
      </c>
      <c r="D114" s="2">
        <f t="shared" si="4"/>
        <v>0.69536370615222787</v>
      </c>
      <c r="E114" s="2">
        <v>0.69536370615222787</v>
      </c>
    </row>
    <row r="115" spans="2:5" x14ac:dyDescent="0.25">
      <c r="B115" s="3">
        <v>37090</v>
      </c>
      <c r="C115" s="4">
        <v>9.518357</v>
      </c>
      <c r="D115" s="2">
        <f t="shared" si="4"/>
        <v>0</v>
      </c>
      <c r="E115" s="2">
        <v>0</v>
      </c>
    </row>
    <row r="116" spans="2:5" x14ac:dyDescent="0.25">
      <c r="B116" s="3">
        <v>37091</v>
      </c>
      <c r="C116" s="4">
        <v>9.518357</v>
      </c>
      <c r="D116" s="2">
        <f t="shared" si="4"/>
        <v>0</v>
      </c>
      <c r="E116" s="2">
        <v>0</v>
      </c>
    </row>
    <row r="117" spans="2:5" x14ac:dyDescent="0.25">
      <c r="B117" s="3">
        <v>37092</v>
      </c>
      <c r="C117" s="4">
        <v>9.518357</v>
      </c>
      <c r="D117" s="2">
        <f t="shared" si="4"/>
        <v>0</v>
      </c>
      <c r="E117" s="2">
        <v>0</v>
      </c>
    </row>
    <row r="118" spans="2:5" x14ac:dyDescent="0.25">
      <c r="B118" s="3">
        <v>37095</v>
      </c>
      <c r="C118" s="4">
        <v>9.518357</v>
      </c>
      <c r="D118" s="2">
        <f t="shared" si="4"/>
        <v>0</v>
      </c>
      <c r="E118" s="2">
        <v>0</v>
      </c>
    </row>
    <row r="119" spans="2:5" x14ac:dyDescent="0.25">
      <c r="B119" s="3">
        <v>37096</v>
      </c>
      <c r="C119" s="4">
        <v>9.518357</v>
      </c>
      <c r="D119" s="2">
        <f t="shared" si="4"/>
        <v>0</v>
      </c>
      <c r="E119" s="2">
        <v>0</v>
      </c>
    </row>
    <row r="120" spans="2:5" x14ac:dyDescent="0.25">
      <c r="B120" s="3">
        <v>37097</v>
      </c>
      <c r="C120" s="4">
        <v>9.518357</v>
      </c>
      <c r="D120" s="2">
        <f t="shared" si="4"/>
        <v>0</v>
      </c>
      <c r="E120" s="2">
        <v>0</v>
      </c>
    </row>
    <row r="121" spans="2:5" x14ac:dyDescent="0.25">
      <c r="B121" s="3">
        <v>37098</v>
      </c>
      <c r="C121" s="4">
        <v>9.518357</v>
      </c>
      <c r="D121" s="2">
        <f t="shared" si="4"/>
        <v>0</v>
      </c>
      <c r="E121" s="2">
        <v>0</v>
      </c>
    </row>
    <row r="122" spans="2:5" x14ac:dyDescent="0.25">
      <c r="B122" s="3">
        <v>37099</v>
      </c>
      <c r="C122" s="4">
        <v>9.518357</v>
      </c>
      <c r="D122" s="2">
        <f t="shared" si="4"/>
        <v>0</v>
      </c>
      <c r="E122" s="2">
        <v>0</v>
      </c>
    </row>
    <row r="123" spans="2:5" x14ac:dyDescent="0.25">
      <c r="B123" s="3">
        <v>37102</v>
      </c>
      <c r="C123" s="4">
        <v>9.518357</v>
      </c>
      <c r="D123" s="2">
        <f t="shared" si="4"/>
        <v>0</v>
      </c>
      <c r="E123" s="2">
        <v>0</v>
      </c>
    </row>
    <row r="124" spans="2:5" x14ac:dyDescent="0.25">
      <c r="B124" s="3">
        <v>37103</v>
      </c>
      <c r="C124" s="4">
        <v>9.518357</v>
      </c>
      <c r="D124" s="2">
        <f t="shared" si="4"/>
        <v>0</v>
      </c>
      <c r="E124" s="2">
        <v>0</v>
      </c>
    </row>
    <row r="125" spans="2:5" x14ac:dyDescent="0.25">
      <c r="B125" s="3">
        <v>37104</v>
      </c>
      <c r="C125" s="4">
        <v>9.518357</v>
      </c>
      <c r="D125" s="2">
        <f t="shared" si="4"/>
        <v>0</v>
      </c>
      <c r="E125" s="2">
        <v>0</v>
      </c>
    </row>
    <row r="126" spans="2:5" x14ac:dyDescent="0.25">
      <c r="B126" s="3">
        <v>37105</v>
      </c>
      <c r="C126" s="4">
        <v>9.518357</v>
      </c>
      <c r="D126" s="2">
        <f t="shared" si="4"/>
        <v>0</v>
      </c>
      <c r="E126" s="2">
        <v>0</v>
      </c>
    </row>
    <row r="127" spans="2:5" x14ac:dyDescent="0.25">
      <c r="B127" s="3">
        <v>37106</v>
      </c>
      <c r="C127" s="4">
        <v>9.518357</v>
      </c>
      <c r="D127" s="2">
        <f t="shared" si="4"/>
        <v>0</v>
      </c>
      <c r="E127" s="2">
        <v>0</v>
      </c>
    </row>
    <row r="128" spans="2:5" x14ac:dyDescent="0.25">
      <c r="B128" s="3">
        <v>37109</v>
      </c>
      <c r="C128" s="4">
        <v>9.518357</v>
      </c>
      <c r="D128" s="2">
        <f t="shared" si="4"/>
        <v>0</v>
      </c>
      <c r="E128" s="2">
        <v>0</v>
      </c>
    </row>
    <row r="129" spans="2:5" x14ac:dyDescent="0.25">
      <c r="B129" s="3">
        <v>37110</v>
      </c>
      <c r="C129" s="4">
        <v>9.518357</v>
      </c>
      <c r="D129" s="2">
        <f t="shared" si="4"/>
        <v>0</v>
      </c>
      <c r="E129" s="2">
        <v>0</v>
      </c>
    </row>
    <row r="130" spans="2:5" x14ac:dyDescent="0.25">
      <c r="B130" s="3">
        <v>37111</v>
      </c>
      <c r="C130" s="4">
        <v>9.518357</v>
      </c>
      <c r="D130" s="2">
        <f t="shared" si="4"/>
        <v>0</v>
      </c>
      <c r="E130" s="2">
        <v>0</v>
      </c>
    </row>
    <row r="131" spans="2:5" x14ac:dyDescent="0.25">
      <c r="B131" s="3">
        <v>37112</v>
      </c>
      <c r="C131" s="4">
        <v>9.518357</v>
      </c>
      <c r="D131" s="2">
        <f t="shared" si="4"/>
        <v>0</v>
      </c>
      <c r="E131" s="2">
        <v>0</v>
      </c>
    </row>
    <row r="132" spans="2:5" x14ac:dyDescent="0.25">
      <c r="B132" s="3">
        <v>37113</v>
      </c>
      <c r="C132" s="4">
        <v>9.518357</v>
      </c>
      <c r="D132" s="2">
        <f t="shared" si="4"/>
        <v>0</v>
      </c>
      <c r="E132" s="2">
        <v>0</v>
      </c>
    </row>
    <row r="133" spans="2:5" x14ac:dyDescent="0.25">
      <c r="B133" s="3">
        <v>37116</v>
      </c>
      <c r="C133" s="4">
        <v>9.518357</v>
      </c>
      <c r="D133" s="2">
        <f t="shared" si="4"/>
        <v>0</v>
      </c>
      <c r="E133" s="2">
        <v>0</v>
      </c>
    </row>
    <row r="134" spans="2:5" x14ac:dyDescent="0.25">
      <c r="B134" s="3">
        <v>37117</v>
      </c>
      <c r="C134" s="4">
        <v>9.518357</v>
      </c>
      <c r="D134" s="2">
        <f t="shared" ref="D134:D197" si="5">(C134-C135)/C135</f>
        <v>0</v>
      </c>
      <c r="E134" s="2">
        <v>0</v>
      </c>
    </row>
    <row r="135" spans="2:5" x14ac:dyDescent="0.25">
      <c r="B135" s="3">
        <v>37118</v>
      </c>
      <c r="C135" s="4">
        <v>9.518357</v>
      </c>
      <c r="D135" s="2">
        <f t="shared" si="5"/>
        <v>0</v>
      </c>
      <c r="E135" s="2">
        <v>0</v>
      </c>
    </row>
    <row r="136" spans="2:5" x14ac:dyDescent="0.25">
      <c r="B136" s="3">
        <v>37119</v>
      </c>
      <c r="C136" s="4">
        <v>9.518357</v>
      </c>
      <c r="D136" s="2">
        <f t="shared" si="5"/>
        <v>0</v>
      </c>
      <c r="E136" s="2">
        <v>0</v>
      </c>
    </row>
    <row r="137" spans="2:5" x14ac:dyDescent="0.25">
      <c r="B137" s="3">
        <v>37120</v>
      </c>
      <c r="C137" s="4">
        <v>9.518357</v>
      </c>
      <c r="D137" s="2">
        <f t="shared" si="5"/>
        <v>0</v>
      </c>
      <c r="E137" s="2">
        <v>0</v>
      </c>
    </row>
    <row r="138" spans="2:5" x14ac:dyDescent="0.25">
      <c r="B138" s="3">
        <v>37123</v>
      </c>
      <c r="C138" s="4">
        <v>9.518357</v>
      </c>
      <c r="D138" s="2">
        <f t="shared" si="5"/>
        <v>0</v>
      </c>
      <c r="E138" s="2">
        <v>0</v>
      </c>
    </row>
    <row r="139" spans="2:5" x14ac:dyDescent="0.25">
      <c r="B139" s="3">
        <v>37124</v>
      </c>
      <c r="C139" s="4">
        <v>9.518357</v>
      </c>
      <c r="D139" s="2">
        <f t="shared" si="5"/>
        <v>0</v>
      </c>
      <c r="E139" s="2">
        <v>0</v>
      </c>
    </row>
    <row r="140" spans="2:5" x14ac:dyDescent="0.25">
      <c r="B140" s="3">
        <v>37125</v>
      </c>
      <c r="C140" s="4">
        <v>9.518357</v>
      </c>
      <c r="D140" s="2">
        <f t="shared" si="5"/>
        <v>0</v>
      </c>
      <c r="E140" s="2">
        <v>0</v>
      </c>
    </row>
    <row r="141" spans="2:5" x14ac:dyDescent="0.25">
      <c r="B141" s="3">
        <v>37126</v>
      </c>
      <c r="C141" s="4">
        <v>9.518357</v>
      </c>
      <c r="D141" s="2">
        <f t="shared" si="5"/>
        <v>0</v>
      </c>
      <c r="E141" s="2">
        <v>0</v>
      </c>
    </row>
    <row r="142" spans="2:5" x14ac:dyDescent="0.25">
      <c r="B142" s="3">
        <v>37127</v>
      </c>
      <c r="C142" s="4">
        <v>9.518357</v>
      </c>
      <c r="D142" s="2">
        <f t="shared" si="5"/>
        <v>0</v>
      </c>
      <c r="E142" s="2">
        <v>0</v>
      </c>
    </row>
    <row r="143" spans="2:5" x14ac:dyDescent="0.25">
      <c r="B143" s="3">
        <v>37130</v>
      </c>
      <c r="C143" s="4">
        <v>9.518357</v>
      </c>
      <c r="D143" s="2">
        <f t="shared" si="5"/>
        <v>0</v>
      </c>
      <c r="E143" s="2">
        <v>0</v>
      </c>
    </row>
    <row r="144" spans="2:5" x14ac:dyDescent="0.25">
      <c r="B144" s="3">
        <v>37131</v>
      </c>
      <c r="C144" s="4">
        <v>9.518357</v>
      </c>
      <c r="D144" s="2">
        <f t="shared" si="5"/>
        <v>0</v>
      </c>
      <c r="E144" s="2">
        <v>0</v>
      </c>
    </row>
    <row r="145" spans="2:5" x14ac:dyDescent="0.25">
      <c r="B145" s="3">
        <v>37132</v>
      </c>
      <c r="C145" s="4">
        <v>9.518357</v>
      </c>
      <c r="D145" s="2">
        <f t="shared" si="5"/>
        <v>0</v>
      </c>
      <c r="E145" s="2">
        <v>0</v>
      </c>
    </row>
    <row r="146" spans="2:5" x14ac:dyDescent="0.25">
      <c r="B146" s="3">
        <v>37133</v>
      </c>
      <c r="C146" s="4">
        <v>9.518357</v>
      </c>
      <c r="D146" s="2">
        <f t="shared" si="5"/>
        <v>0</v>
      </c>
      <c r="E146" s="2">
        <v>0</v>
      </c>
    </row>
    <row r="147" spans="2:5" x14ac:dyDescent="0.25">
      <c r="B147" s="3">
        <v>37134</v>
      </c>
      <c r="C147" s="4">
        <v>9.518357</v>
      </c>
      <c r="D147" s="2">
        <f t="shared" si="5"/>
        <v>0</v>
      </c>
      <c r="E147" s="2">
        <v>0</v>
      </c>
    </row>
    <row r="148" spans="2:5" x14ac:dyDescent="0.25">
      <c r="B148" s="3">
        <v>37137</v>
      </c>
      <c r="C148" s="4">
        <v>9.518357</v>
      </c>
      <c r="D148" s="2">
        <f t="shared" si="5"/>
        <v>0</v>
      </c>
      <c r="E148" s="2">
        <v>0</v>
      </c>
    </row>
    <row r="149" spans="2:5" x14ac:dyDescent="0.25">
      <c r="B149" s="3">
        <v>37138</v>
      </c>
      <c r="C149" s="4">
        <v>9.518357</v>
      </c>
      <c r="D149" s="2">
        <f t="shared" si="5"/>
        <v>0</v>
      </c>
      <c r="E149" s="2">
        <v>0</v>
      </c>
    </row>
    <row r="150" spans="2:5" x14ac:dyDescent="0.25">
      <c r="B150" s="3">
        <v>37139</v>
      </c>
      <c r="C150" s="4">
        <v>9.518357</v>
      </c>
      <c r="D150" s="2">
        <f t="shared" si="5"/>
        <v>0</v>
      </c>
      <c r="E150" s="2">
        <v>0</v>
      </c>
    </row>
    <row r="151" spans="2:5" x14ac:dyDescent="0.25">
      <c r="B151" s="3">
        <v>37140</v>
      </c>
      <c r="C151" s="4">
        <v>9.518357</v>
      </c>
      <c r="D151" s="2">
        <f t="shared" si="5"/>
        <v>0</v>
      </c>
      <c r="E151" s="2">
        <v>0</v>
      </c>
    </row>
    <row r="152" spans="2:5" x14ac:dyDescent="0.25">
      <c r="B152" s="3">
        <v>37141</v>
      </c>
      <c r="C152" s="4">
        <v>9.518357</v>
      </c>
      <c r="D152" s="2">
        <f t="shared" si="5"/>
        <v>0</v>
      </c>
      <c r="E152" s="2">
        <v>0</v>
      </c>
    </row>
    <row r="153" spans="2:5" x14ac:dyDescent="0.25">
      <c r="B153" s="3">
        <v>37144</v>
      </c>
      <c r="C153" s="4">
        <v>9.518357</v>
      </c>
      <c r="D153" s="2">
        <f t="shared" si="5"/>
        <v>0</v>
      </c>
      <c r="E153" s="2">
        <v>0</v>
      </c>
    </row>
    <row r="154" spans="2:5" x14ac:dyDescent="0.25">
      <c r="B154" s="3">
        <v>37145</v>
      </c>
      <c r="C154" s="4">
        <v>9.518357</v>
      </c>
      <c r="D154" s="2">
        <f t="shared" si="5"/>
        <v>0</v>
      </c>
      <c r="E154" s="2">
        <v>0</v>
      </c>
    </row>
    <row r="155" spans="2:5" x14ac:dyDescent="0.25">
      <c r="B155" s="3">
        <v>37146</v>
      </c>
      <c r="C155" s="4">
        <v>9.518357</v>
      </c>
      <c r="D155" s="2">
        <f t="shared" si="5"/>
        <v>0</v>
      </c>
      <c r="E155" s="2">
        <v>0</v>
      </c>
    </row>
    <row r="156" spans="2:5" x14ac:dyDescent="0.25">
      <c r="B156" s="3">
        <v>37147</v>
      </c>
      <c r="C156" s="4">
        <v>9.518357</v>
      </c>
      <c r="D156" s="2">
        <f t="shared" si="5"/>
        <v>0</v>
      </c>
      <c r="E156" s="2">
        <v>0</v>
      </c>
    </row>
    <row r="157" spans="2:5" x14ac:dyDescent="0.25">
      <c r="B157" s="3">
        <v>37148</v>
      </c>
      <c r="C157" s="4">
        <v>9.518357</v>
      </c>
      <c r="D157" s="2">
        <f t="shared" si="5"/>
        <v>0</v>
      </c>
      <c r="E157" s="2">
        <v>0</v>
      </c>
    </row>
    <row r="158" spans="2:5" x14ac:dyDescent="0.25">
      <c r="B158" s="3">
        <v>37151</v>
      </c>
      <c r="C158" s="4">
        <v>9.518357</v>
      </c>
      <c r="D158" s="2">
        <f t="shared" si="5"/>
        <v>0</v>
      </c>
      <c r="E158" s="2">
        <v>0</v>
      </c>
    </row>
    <row r="159" spans="2:5" x14ac:dyDescent="0.25">
      <c r="B159" s="3">
        <v>37152</v>
      </c>
      <c r="C159" s="4">
        <v>9.518357</v>
      </c>
      <c r="D159" s="2">
        <f t="shared" si="5"/>
        <v>0</v>
      </c>
      <c r="E159" s="2">
        <v>0</v>
      </c>
    </row>
    <row r="160" spans="2:5" x14ac:dyDescent="0.25">
      <c r="B160" s="3">
        <v>37153</v>
      </c>
      <c r="C160" s="4">
        <v>9.518357</v>
      </c>
      <c r="D160" s="2">
        <f t="shared" si="5"/>
        <v>0</v>
      </c>
      <c r="E160" s="2">
        <v>0</v>
      </c>
    </row>
    <row r="161" spans="2:5" x14ac:dyDescent="0.25">
      <c r="B161" s="3">
        <v>37154</v>
      </c>
      <c r="C161" s="4">
        <v>9.518357</v>
      </c>
      <c r="D161" s="2">
        <f t="shared" si="5"/>
        <v>0</v>
      </c>
      <c r="E161" s="2">
        <v>0</v>
      </c>
    </row>
    <row r="162" spans="2:5" x14ac:dyDescent="0.25">
      <c r="B162" s="3">
        <v>37155</v>
      </c>
      <c r="C162" s="4">
        <v>9.518357</v>
      </c>
      <c r="D162" s="2">
        <f t="shared" si="5"/>
        <v>0</v>
      </c>
      <c r="E162" s="2">
        <v>0</v>
      </c>
    </row>
    <row r="163" spans="2:5" x14ac:dyDescent="0.25">
      <c r="B163" s="3">
        <v>37158</v>
      </c>
      <c r="C163" s="4">
        <v>9.518357</v>
      </c>
      <c r="D163" s="2">
        <f t="shared" si="5"/>
        <v>0</v>
      </c>
      <c r="E163" s="2">
        <v>0</v>
      </c>
    </row>
    <row r="164" spans="2:5" x14ac:dyDescent="0.25">
      <c r="B164" s="3">
        <v>37159</v>
      </c>
      <c r="C164" s="4">
        <v>9.518357</v>
      </c>
      <c r="D164" s="2">
        <f t="shared" si="5"/>
        <v>0</v>
      </c>
      <c r="E164" s="2">
        <v>0</v>
      </c>
    </row>
    <row r="165" spans="2:5" x14ac:dyDescent="0.25">
      <c r="B165" s="3">
        <v>37160</v>
      </c>
      <c r="C165" s="4">
        <v>9.518357</v>
      </c>
      <c r="D165" s="2">
        <f t="shared" si="5"/>
        <v>0</v>
      </c>
      <c r="E165" s="2">
        <v>0</v>
      </c>
    </row>
    <row r="166" spans="2:5" x14ac:dyDescent="0.25">
      <c r="B166" s="3">
        <v>37161</v>
      </c>
      <c r="C166" s="4">
        <v>9.518357</v>
      </c>
      <c r="D166" s="2">
        <f t="shared" si="5"/>
        <v>0</v>
      </c>
      <c r="E166" s="2">
        <v>0</v>
      </c>
    </row>
    <row r="167" spans="2:5" x14ac:dyDescent="0.25">
      <c r="B167" s="3">
        <v>37162</v>
      </c>
      <c r="C167" s="4">
        <v>9.518357</v>
      </c>
      <c r="D167" s="2">
        <f t="shared" si="5"/>
        <v>0</v>
      </c>
      <c r="E167" s="2">
        <v>0</v>
      </c>
    </row>
    <row r="168" spans="2:5" x14ac:dyDescent="0.25">
      <c r="B168" s="3">
        <v>37165</v>
      </c>
      <c r="C168" s="4">
        <v>9.518357</v>
      </c>
      <c r="D168" s="2">
        <f t="shared" si="5"/>
        <v>0</v>
      </c>
      <c r="E168" s="2">
        <v>0</v>
      </c>
    </row>
    <row r="169" spans="2:5" x14ac:dyDescent="0.25">
      <c r="B169" s="3">
        <v>37166</v>
      </c>
      <c r="C169" s="4">
        <v>9.518357</v>
      </c>
      <c r="D169" s="2">
        <f t="shared" si="5"/>
        <v>0</v>
      </c>
      <c r="E169" s="2">
        <v>0</v>
      </c>
    </row>
    <row r="170" spans="2:5" x14ac:dyDescent="0.25">
      <c r="B170" s="3">
        <v>37167</v>
      </c>
      <c r="C170" s="4">
        <v>9.518357</v>
      </c>
      <c r="D170" s="2">
        <f t="shared" si="5"/>
        <v>0</v>
      </c>
      <c r="E170" s="2">
        <v>0</v>
      </c>
    </row>
    <row r="171" spans="2:5" x14ac:dyDescent="0.25">
      <c r="B171" s="3">
        <v>37168</v>
      </c>
      <c r="C171" s="4">
        <v>9.518357</v>
      </c>
      <c r="D171" s="2">
        <f t="shared" si="5"/>
        <v>0</v>
      </c>
      <c r="E171" s="2">
        <v>0</v>
      </c>
    </row>
    <row r="172" spans="2:5" x14ac:dyDescent="0.25">
      <c r="B172" s="3">
        <v>37169</v>
      </c>
      <c r="C172" s="4">
        <v>9.518357</v>
      </c>
      <c r="D172" s="2">
        <f t="shared" si="5"/>
        <v>0</v>
      </c>
      <c r="E172" s="2">
        <v>0</v>
      </c>
    </row>
    <row r="173" spans="2:5" x14ac:dyDescent="0.25">
      <c r="B173" s="3">
        <v>37172</v>
      </c>
      <c r="C173" s="4">
        <v>9.518357</v>
      </c>
      <c r="D173" s="2">
        <f t="shared" si="5"/>
        <v>0</v>
      </c>
      <c r="E173" s="2">
        <v>0</v>
      </c>
    </row>
    <row r="174" spans="2:5" x14ac:dyDescent="0.25">
      <c r="B174" s="3">
        <v>37173</v>
      </c>
      <c r="C174" s="4">
        <v>9.518357</v>
      </c>
      <c r="D174" s="2">
        <f t="shared" si="5"/>
        <v>0</v>
      </c>
      <c r="E174" s="2">
        <v>0</v>
      </c>
    </row>
    <row r="175" spans="2:5" x14ac:dyDescent="0.25">
      <c r="B175" s="3">
        <v>37174</v>
      </c>
      <c r="C175" s="4">
        <v>9.518357</v>
      </c>
      <c r="D175" s="2">
        <f t="shared" si="5"/>
        <v>0</v>
      </c>
      <c r="E175" s="2">
        <v>0</v>
      </c>
    </row>
    <row r="176" spans="2:5" x14ac:dyDescent="0.25">
      <c r="B176" s="3">
        <v>37175</v>
      </c>
      <c r="C176" s="4">
        <v>9.518357</v>
      </c>
      <c r="D176" s="2">
        <f t="shared" si="5"/>
        <v>0</v>
      </c>
      <c r="E176" s="2">
        <v>0</v>
      </c>
    </row>
    <row r="177" spans="2:5" x14ac:dyDescent="0.25">
      <c r="B177" s="3">
        <v>37176</v>
      </c>
      <c r="C177" s="4">
        <v>9.518357</v>
      </c>
      <c r="D177" s="2">
        <f t="shared" si="5"/>
        <v>0</v>
      </c>
      <c r="E177" s="2">
        <v>0</v>
      </c>
    </row>
    <row r="178" spans="2:5" x14ac:dyDescent="0.25">
      <c r="B178" s="3">
        <v>37179</v>
      </c>
      <c r="C178" s="4">
        <v>9.518357</v>
      </c>
      <c r="D178" s="2">
        <f t="shared" si="5"/>
        <v>0</v>
      </c>
      <c r="E178" s="2">
        <v>0</v>
      </c>
    </row>
    <row r="179" spans="2:5" x14ac:dyDescent="0.25">
      <c r="B179" s="3">
        <v>37180</v>
      </c>
      <c r="C179" s="4">
        <v>9.518357</v>
      </c>
      <c r="D179" s="2">
        <f t="shared" si="5"/>
        <v>-5.6249598440242819E-2</v>
      </c>
      <c r="E179" s="2">
        <v>-5.6249598440242819E-2</v>
      </c>
    </row>
    <row r="180" spans="2:5" x14ac:dyDescent="0.25">
      <c r="B180" s="3">
        <v>37181</v>
      </c>
      <c r="C180" s="4">
        <v>10.085672000000001</v>
      </c>
      <c r="D180" s="2">
        <f t="shared" si="5"/>
        <v>0</v>
      </c>
      <c r="E180" s="2">
        <v>0</v>
      </c>
    </row>
    <row r="181" spans="2:5" x14ac:dyDescent="0.25">
      <c r="B181" s="3">
        <v>37182</v>
      </c>
      <c r="C181" s="4">
        <v>10.085672000000001</v>
      </c>
      <c r="D181" s="2">
        <f t="shared" si="5"/>
        <v>0</v>
      </c>
      <c r="E181" s="2">
        <v>0</v>
      </c>
    </row>
    <row r="182" spans="2:5" x14ac:dyDescent="0.25">
      <c r="B182" s="3">
        <v>37183</v>
      </c>
      <c r="C182" s="4">
        <v>10.085672000000001</v>
      </c>
      <c r="D182" s="2">
        <f t="shared" si="5"/>
        <v>-6.2114298270419411E-3</v>
      </c>
      <c r="E182" s="2">
        <v>-6.2114298270419411E-3</v>
      </c>
    </row>
    <row r="183" spans="2:5" x14ac:dyDescent="0.25">
      <c r="B183" s="3">
        <v>37186</v>
      </c>
      <c r="C183" s="4">
        <v>10.148709999999999</v>
      </c>
      <c r="D183" s="2">
        <f t="shared" si="5"/>
        <v>0</v>
      </c>
      <c r="E183" s="2">
        <v>0</v>
      </c>
    </row>
    <row r="184" spans="2:5" x14ac:dyDescent="0.25">
      <c r="B184" s="3">
        <v>37187</v>
      </c>
      <c r="C184" s="4">
        <v>10.148709999999999</v>
      </c>
      <c r="D184" s="2">
        <f t="shared" si="5"/>
        <v>0</v>
      </c>
      <c r="E184" s="2">
        <v>0</v>
      </c>
    </row>
    <row r="185" spans="2:5" x14ac:dyDescent="0.25">
      <c r="B185" s="3">
        <v>37188</v>
      </c>
      <c r="C185" s="4">
        <v>10.148709999999999</v>
      </c>
      <c r="D185" s="2">
        <f t="shared" si="5"/>
        <v>0.36440695739712808</v>
      </c>
      <c r="E185" s="2">
        <v>0.36440695739712808</v>
      </c>
    </row>
    <row r="186" spans="2:5" x14ac:dyDescent="0.25">
      <c r="B186" s="3">
        <v>37189</v>
      </c>
      <c r="C186" s="4">
        <v>7.4381839999999997</v>
      </c>
      <c r="D186" s="2">
        <f t="shared" si="5"/>
        <v>0</v>
      </c>
      <c r="E186" s="2">
        <v>0</v>
      </c>
    </row>
    <row r="187" spans="2:5" x14ac:dyDescent="0.25">
      <c r="B187" s="3">
        <v>37190</v>
      </c>
      <c r="C187" s="4">
        <v>7.4381839999999997</v>
      </c>
      <c r="D187" s="2">
        <f t="shared" si="5"/>
        <v>-0.1571427551594268</v>
      </c>
      <c r="E187" s="2">
        <v>-0.1571427551594268</v>
      </c>
    </row>
    <row r="188" spans="2:5" x14ac:dyDescent="0.25">
      <c r="B188" s="3">
        <v>37193</v>
      </c>
      <c r="C188" s="4">
        <v>8.8249630000000003</v>
      </c>
      <c r="D188" s="2">
        <f t="shared" si="5"/>
        <v>0</v>
      </c>
      <c r="E188" s="2">
        <v>0</v>
      </c>
    </row>
    <row r="189" spans="2:5" x14ac:dyDescent="0.25">
      <c r="B189" s="3">
        <v>37194</v>
      </c>
      <c r="C189" s="4">
        <v>8.8249630000000003</v>
      </c>
      <c r="D189" s="2">
        <f t="shared" si="5"/>
        <v>0</v>
      </c>
      <c r="E189" s="2">
        <v>0</v>
      </c>
    </row>
    <row r="190" spans="2:5" x14ac:dyDescent="0.25">
      <c r="B190" s="3">
        <v>37195</v>
      </c>
      <c r="C190" s="4">
        <v>8.8249630000000003</v>
      </c>
      <c r="D190" s="2">
        <f t="shared" si="5"/>
        <v>-0.24324335680646494</v>
      </c>
      <c r="E190" s="2">
        <v>-0.24324335680646494</v>
      </c>
    </row>
    <row r="191" spans="2:5" x14ac:dyDescent="0.25">
      <c r="B191" s="3">
        <v>37196</v>
      </c>
      <c r="C191" s="4">
        <v>11.66156</v>
      </c>
      <c r="D191" s="2">
        <f t="shared" si="5"/>
        <v>0</v>
      </c>
      <c r="E191" s="2">
        <v>0</v>
      </c>
    </row>
    <row r="192" spans="2:5" x14ac:dyDescent="0.25">
      <c r="B192" s="3">
        <v>37197</v>
      </c>
      <c r="C192" s="4">
        <v>11.66156</v>
      </c>
      <c r="D192" s="2">
        <f t="shared" si="5"/>
        <v>0</v>
      </c>
      <c r="E192" s="2">
        <v>0</v>
      </c>
    </row>
    <row r="193" spans="2:5" x14ac:dyDescent="0.25">
      <c r="B193" s="3">
        <v>37200</v>
      </c>
      <c r="C193" s="4">
        <v>11.66156</v>
      </c>
      <c r="D193" s="2">
        <f t="shared" si="5"/>
        <v>0</v>
      </c>
      <c r="E193" s="2">
        <v>0</v>
      </c>
    </row>
    <row r="194" spans="2:5" x14ac:dyDescent="0.25">
      <c r="B194" s="3">
        <v>37201</v>
      </c>
      <c r="C194" s="4">
        <v>11.66156</v>
      </c>
      <c r="D194" s="2">
        <f t="shared" si="5"/>
        <v>0.23333332275727561</v>
      </c>
      <c r="E194" s="2">
        <v>0.23333332275727561</v>
      </c>
    </row>
    <row r="195" spans="2:5" x14ac:dyDescent="0.25">
      <c r="B195" s="3">
        <v>37202</v>
      </c>
      <c r="C195" s="4">
        <v>9.4553189999999994</v>
      </c>
      <c r="D195" s="2">
        <f t="shared" si="5"/>
        <v>0</v>
      </c>
      <c r="E195" s="2">
        <v>0</v>
      </c>
    </row>
    <row r="196" spans="2:5" x14ac:dyDescent="0.25">
      <c r="B196" s="3">
        <v>37203</v>
      </c>
      <c r="C196" s="4">
        <v>9.4553189999999994</v>
      </c>
      <c r="D196" s="2">
        <f t="shared" si="5"/>
        <v>0</v>
      </c>
      <c r="E196" s="2">
        <v>0</v>
      </c>
    </row>
    <row r="197" spans="2:5" x14ac:dyDescent="0.25">
      <c r="B197" s="3">
        <v>37204</v>
      </c>
      <c r="C197" s="4">
        <v>9.4553189999999994</v>
      </c>
      <c r="D197" s="2">
        <f t="shared" si="5"/>
        <v>0</v>
      </c>
      <c r="E197" s="2">
        <v>0</v>
      </c>
    </row>
    <row r="198" spans="2:5" x14ac:dyDescent="0.25">
      <c r="B198" s="3">
        <v>37207</v>
      </c>
      <c r="C198" s="4">
        <v>9.4553189999999994</v>
      </c>
      <c r="D198" s="2">
        <f t="shared" ref="D198:D261" si="6">(C198-C199)/C199</f>
        <v>0</v>
      </c>
      <c r="E198" s="2">
        <v>0</v>
      </c>
    </row>
    <row r="199" spans="2:5" x14ac:dyDescent="0.25">
      <c r="B199" s="3">
        <v>37208</v>
      </c>
      <c r="C199" s="4">
        <v>9.4553189999999994</v>
      </c>
      <c r="D199" s="2">
        <f t="shared" si="6"/>
        <v>0</v>
      </c>
      <c r="E199" s="2">
        <v>0</v>
      </c>
    </row>
    <row r="200" spans="2:5" x14ac:dyDescent="0.25">
      <c r="B200" s="3">
        <v>37209</v>
      </c>
      <c r="C200" s="4">
        <v>9.4553189999999994</v>
      </c>
      <c r="D200" s="2">
        <f t="shared" si="6"/>
        <v>0</v>
      </c>
      <c r="E200" s="2">
        <v>0</v>
      </c>
    </row>
    <row r="201" spans="2:5" x14ac:dyDescent="0.25">
      <c r="B201" s="3">
        <v>37210</v>
      </c>
      <c r="C201" s="4">
        <v>9.4553189999999994</v>
      </c>
      <c r="D201" s="2">
        <f t="shared" si="6"/>
        <v>0</v>
      </c>
      <c r="E201" s="2">
        <v>0</v>
      </c>
    </row>
    <row r="202" spans="2:5" x14ac:dyDescent="0.25">
      <c r="B202" s="3">
        <v>37211</v>
      </c>
      <c r="C202" s="4">
        <v>9.4553189999999994</v>
      </c>
      <c r="D202" s="2">
        <f t="shared" si="6"/>
        <v>0</v>
      </c>
      <c r="E202" s="2">
        <v>0</v>
      </c>
    </row>
    <row r="203" spans="2:5" x14ac:dyDescent="0.25">
      <c r="B203" s="3">
        <v>37214</v>
      </c>
      <c r="C203" s="4">
        <v>9.4553189999999994</v>
      </c>
      <c r="D203" s="2">
        <f t="shared" si="6"/>
        <v>0</v>
      </c>
      <c r="E203" s="2">
        <v>0</v>
      </c>
    </row>
    <row r="204" spans="2:5" x14ac:dyDescent="0.25">
      <c r="B204" s="3">
        <v>37215</v>
      </c>
      <c r="C204" s="4">
        <v>9.4553189999999994</v>
      </c>
      <c r="D204" s="2">
        <f t="shared" si="6"/>
        <v>0</v>
      </c>
      <c r="E204" s="2">
        <v>0</v>
      </c>
    </row>
    <row r="205" spans="2:5" x14ac:dyDescent="0.25">
      <c r="B205" s="3">
        <v>37216</v>
      </c>
      <c r="C205" s="4">
        <v>9.4553189999999994</v>
      </c>
      <c r="D205" s="2">
        <f t="shared" si="6"/>
        <v>0</v>
      </c>
      <c r="E205" s="2">
        <v>0</v>
      </c>
    </row>
    <row r="206" spans="2:5" x14ac:dyDescent="0.25">
      <c r="B206" s="3">
        <v>37217</v>
      </c>
      <c r="C206" s="4">
        <v>9.4553189999999994</v>
      </c>
      <c r="D206" s="2">
        <f t="shared" si="6"/>
        <v>0</v>
      </c>
      <c r="E206" s="2">
        <v>0</v>
      </c>
    </row>
    <row r="207" spans="2:5" x14ac:dyDescent="0.25">
      <c r="B207" s="3">
        <v>37218</v>
      </c>
      <c r="C207" s="4">
        <v>9.4553189999999994</v>
      </c>
      <c r="D207" s="2">
        <f t="shared" si="6"/>
        <v>-0.16666697513490422</v>
      </c>
      <c r="E207" s="2">
        <v>-0.16666697513490422</v>
      </c>
    </row>
    <row r="208" spans="2:5" x14ac:dyDescent="0.25">
      <c r="B208" s="3">
        <v>37221</v>
      </c>
      <c r="C208" s="4">
        <v>11.346387</v>
      </c>
      <c r="D208" s="2">
        <f t="shared" si="6"/>
        <v>-0.13461534941402054</v>
      </c>
      <c r="E208" s="2">
        <v>-0.13461534941402054</v>
      </c>
    </row>
    <row r="209" spans="2:5" x14ac:dyDescent="0.25">
      <c r="B209" s="3">
        <v>37222</v>
      </c>
      <c r="C209" s="4">
        <v>13.11138</v>
      </c>
      <c r="D209" s="2">
        <f t="shared" si="6"/>
        <v>-0.11864404045260217</v>
      </c>
      <c r="E209" s="2">
        <v>-0.11864404045260217</v>
      </c>
    </row>
    <row r="210" spans="2:5" x14ac:dyDescent="0.25">
      <c r="B210" s="3">
        <v>37223</v>
      </c>
      <c r="C210" s="4">
        <v>14.876372999999999</v>
      </c>
      <c r="D210" s="2">
        <f t="shared" si="6"/>
        <v>-1.2552207105542978E-2</v>
      </c>
      <c r="E210" s="2">
        <v>-1.2552207105542978E-2</v>
      </c>
    </row>
    <row r="211" spans="2:5" x14ac:dyDescent="0.25">
      <c r="B211" s="3">
        <v>37224</v>
      </c>
      <c r="C211" s="4">
        <v>15.065478000000001</v>
      </c>
      <c r="D211" s="2">
        <f t="shared" si="6"/>
        <v>0</v>
      </c>
      <c r="E211" s="2">
        <v>0</v>
      </c>
    </row>
    <row r="212" spans="2:5" x14ac:dyDescent="0.25">
      <c r="B212" s="3">
        <v>37225</v>
      </c>
      <c r="C212" s="4">
        <v>15.065478000000001</v>
      </c>
      <c r="D212" s="2">
        <f t="shared" si="6"/>
        <v>-4.7808724399334271E-2</v>
      </c>
      <c r="E212" s="2">
        <v>-4.7808724399334271E-2</v>
      </c>
    </row>
    <row r="213" spans="2:5" x14ac:dyDescent="0.25">
      <c r="B213" s="3">
        <v>37228</v>
      </c>
      <c r="C213" s="4">
        <v>15.821903000000001</v>
      </c>
      <c r="D213" s="2">
        <f t="shared" si="6"/>
        <v>2.0325180183102497E-2</v>
      </c>
      <c r="E213" s="2">
        <v>2.0325180183102497E-2</v>
      </c>
    </row>
    <row r="214" spans="2:5" x14ac:dyDescent="0.25">
      <c r="B214" s="3">
        <v>37229</v>
      </c>
      <c r="C214" s="4">
        <v>15.506726</v>
      </c>
      <c r="D214" s="2">
        <f t="shared" si="6"/>
        <v>2.5000147073297622E-2</v>
      </c>
      <c r="E214" s="2">
        <v>2.5000147073297622E-2</v>
      </c>
    </row>
    <row r="215" spans="2:5" x14ac:dyDescent="0.25">
      <c r="B215" s="3">
        <v>37230</v>
      </c>
      <c r="C215" s="4">
        <v>15.128511</v>
      </c>
      <c r="D215" s="2">
        <f t="shared" si="6"/>
        <v>4.3478215886336359E-2</v>
      </c>
      <c r="E215" s="2">
        <v>4.3478215886336359E-2</v>
      </c>
    </row>
    <row r="216" spans="2:5" x14ac:dyDescent="0.25">
      <c r="B216" s="3">
        <v>37231</v>
      </c>
      <c r="C216" s="4">
        <v>14.498157000000001</v>
      </c>
      <c r="D216" s="2">
        <f t="shared" si="6"/>
        <v>3.6035834532191127E-2</v>
      </c>
      <c r="E216" s="2">
        <v>3.6035834532191127E-2</v>
      </c>
    </row>
    <row r="217" spans="2:5" x14ac:dyDescent="0.25">
      <c r="B217" s="3">
        <v>37232</v>
      </c>
      <c r="C217" s="4">
        <v>13.993876</v>
      </c>
      <c r="D217" s="2">
        <f t="shared" si="6"/>
        <v>-5.9322053836644122E-2</v>
      </c>
      <c r="E217" s="2">
        <v>-5.9322053836644122E-2</v>
      </c>
    </row>
    <row r="218" spans="2:5" x14ac:dyDescent="0.25">
      <c r="B218" s="3">
        <v>37235</v>
      </c>
      <c r="C218" s="4">
        <v>14.876372999999999</v>
      </c>
      <c r="D218" s="2">
        <f t="shared" si="6"/>
        <v>0</v>
      </c>
      <c r="E218" s="2">
        <v>0</v>
      </c>
    </row>
    <row r="219" spans="2:5" x14ac:dyDescent="0.25">
      <c r="B219" s="3">
        <v>37236</v>
      </c>
      <c r="C219" s="4">
        <v>14.876372999999999</v>
      </c>
      <c r="D219" s="2">
        <f t="shared" si="6"/>
        <v>0</v>
      </c>
      <c r="E219" s="2">
        <v>0</v>
      </c>
    </row>
    <row r="220" spans="2:5" x14ac:dyDescent="0.25">
      <c r="B220" s="3">
        <v>37237</v>
      </c>
      <c r="C220" s="4">
        <v>14.876372999999999</v>
      </c>
      <c r="D220" s="2">
        <f t="shared" si="6"/>
        <v>0.14563130048687337</v>
      </c>
      <c r="E220" s="2">
        <v>0.14563130048687337</v>
      </c>
    </row>
    <row r="221" spans="2:5" x14ac:dyDescent="0.25">
      <c r="B221" s="3">
        <v>37238</v>
      </c>
      <c r="C221" s="4">
        <v>12.985306</v>
      </c>
      <c r="D221" s="2">
        <f t="shared" si="6"/>
        <v>5.1020266932622044E-2</v>
      </c>
      <c r="E221" s="2">
        <v>5.1020266932622044E-2</v>
      </c>
    </row>
    <row r="222" spans="2:5" x14ac:dyDescent="0.25">
      <c r="B222" s="3">
        <v>37239</v>
      </c>
      <c r="C222" s="4">
        <v>12.354953</v>
      </c>
      <c r="D222" s="2">
        <f t="shared" si="6"/>
        <v>0</v>
      </c>
      <c r="E222" s="2">
        <v>0</v>
      </c>
    </row>
    <row r="223" spans="2:5" x14ac:dyDescent="0.25">
      <c r="B223" s="3">
        <v>37242</v>
      </c>
      <c r="C223" s="4">
        <v>12.354953</v>
      </c>
      <c r="D223" s="2">
        <f t="shared" si="6"/>
        <v>0</v>
      </c>
      <c r="E223" s="2">
        <v>0</v>
      </c>
    </row>
    <row r="224" spans="2:5" x14ac:dyDescent="0.25">
      <c r="B224" s="3">
        <v>37243</v>
      </c>
      <c r="C224" s="4">
        <v>12.354953</v>
      </c>
      <c r="D224" s="2">
        <f t="shared" si="6"/>
        <v>0</v>
      </c>
      <c r="E224" s="2">
        <v>0</v>
      </c>
    </row>
    <row r="225" spans="2:5" x14ac:dyDescent="0.25">
      <c r="B225" s="3">
        <v>37244</v>
      </c>
      <c r="C225" s="4">
        <v>12.354953</v>
      </c>
      <c r="D225" s="2">
        <f t="shared" si="6"/>
        <v>0</v>
      </c>
      <c r="E225" s="2">
        <v>0</v>
      </c>
    </row>
    <row r="226" spans="2:5" x14ac:dyDescent="0.25">
      <c r="B226" s="3">
        <v>37245</v>
      </c>
      <c r="C226" s="4">
        <v>12.354953</v>
      </c>
      <c r="D226" s="2">
        <f t="shared" si="6"/>
        <v>0</v>
      </c>
      <c r="E226" s="2">
        <v>0</v>
      </c>
    </row>
    <row r="227" spans="2:5" x14ac:dyDescent="0.25">
      <c r="B227" s="3">
        <v>37246</v>
      </c>
      <c r="C227" s="4">
        <v>12.354953</v>
      </c>
      <c r="D227" s="2">
        <f t="shared" si="6"/>
        <v>0.4518522026462003</v>
      </c>
      <c r="E227" s="2">
        <v>0.4518522026462003</v>
      </c>
    </row>
    <row r="228" spans="2:5" x14ac:dyDescent="0.25">
      <c r="B228" s="3">
        <v>37249</v>
      </c>
      <c r="C228" s="4">
        <v>8.5097869999999993</v>
      </c>
      <c r="D228" s="2">
        <f t="shared" si="6"/>
        <v>0</v>
      </c>
      <c r="E228" s="2">
        <v>0</v>
      </c>
    </row>
    <row r="229" spans="2:5" x14ac:dyDescent="0.25">
      <c r="B229" s="3">
        <v>37250</v>
      </c>
      <c r="C229" s="4">
        <v>8.5097869999999993</v>
      </c>
      <c r="D229" s="2">
        <f t="shared" si="6"/>
        <v>0</v>
      </c>
      <c r="E229" s="2">
        <v>0</v>
      </c>
    </row>
    <row r="230" spans="2:5" x14ac:dyDescent="0.25">
      <c r="B230" s="3">
        <v>37251</v>
      </c>
      <c r="C230" s="4">
        <v>8.5097869999999993</v>
      </c>
      <c r="D230" s="2">
        <f t="shared" si="6"/>
        <v>0</v>
      </c>
      <c r="E230" s="2">
        <v>0</v>
      </c>
    </row>
    <row r="231" spans="2:5" x14ac:dyDescent="0.25">
      <c r="B231" s="3">
        <v>37252</v>
      </c>
      <c r="C231" s="4">
        <v>8.5097869999999993</v>
      </c>
      <c r="D231" s="2">
        <f t="shared" si="6"/>
        <v>0</v>
      </c>
      <c r="E231" s="2">
        <v>0</v>
      </c>
    </row>
    <row r="232" spans="2:5" x14ac:dyDescent="0.25">
      <c r="B232" s="3">
        <v>37253</v>
      </c>
      <c r="C232" s="4">
        <v>8.5097869999999993</v>
      </c>
      <c r="D232" s="2">
        <f t="shared" si="6"/>
        <v>-0.28947378748088282</v>
      </c>
      <c r="E232" s="2">
        <v>-0.28947378748088282</v>
      </c>
    </row>
    <row r="233" spans="2:5" x14ac:dyDescent="0.25">
      <c r="B233" s="3">
        <v>37256</v>
      </c>
      <c r="C233" s="4">
        <v>11.976739</v>
      </c>
      <c r="D233" s="2">
        <f t="shared" si="6"/>
        <v>0</v>
      </c>
      <c r="E233" s="2">
        <v>0</v>
      </c>
    </row>
    <row r="234" spans="2:5" x14ac:dyDescent="0.25">
      <c r="B234" s="3">
        <v>37257</v>
      </c>
      <c r="C234" s="4">
        <v>11.976739</v>
      </c>
      <c r="D234" s="2">
        <f t="shared" si="6"/>
        <v>5.2911345272862757E-3</v>
      </c>
      <c r="E234" s="2">
        <v>5.2911345272862757E-3</v>
      </c>
    </row>
    <row r="235" spans="2:5" x14ac:dyDescent="0.25">
      <c r="B235" s="3">
        <v>37258</v>
      </c>
      <c r="C235" s="4">
        <v>11.913702000000001</v>
      </c>
      <c r="D235" s="2">
        <f t="shared" si="6"/>
        <v>-1.5624969015454834E-2</v>
      </c>
      <c r="E235" s="2">
        <v>-1.5624969015454834E-2</v>
      </c>
    </row>
    <row r="236" spans="2:5" x14ac:dyDescent="0.25">
      <c r="B236" s="3">
        <v>37259</v>
      </c>
      <c r="C236" s="4">
        <v>12.102808</v>
      </c>
      <c r="D236" s="2">
        <f t="shared" si="6"/>
        <v>-5.1815549859829391E-3</v>
      </c>
      <c r="E236" s="2">
        <v>-5.1815549859829391E-3</v>
      </c>
    </row>
    <row r="237" spans="2:5" x14ac:dyDescent="0.25">
      <c r="B237" s="3">
        <v>37260</v>
      </c>
      <c r="C237" s="4">
        <v>12.165846</v>
      </c>
      <c r="D237" s="2">
        <f t="shared" si="6"/>
        <v>-5.1548448738250024E-3</v>
      </c>
      <c r="E237" s="2">
        <v>-5.1548448738250024E-3</v>
      </c>
    </row>
    <row r="238" spans="2:5" x14ac:dyDescent="0.25">
      <c r="B238" s="3">
        <v>37263</v>
      </c>
      <c r="C238" s="4">
        <v>12.228884000000001</v>
      </c>
      <c r="D238" s="2">
        <f t="shared" si="6"/>
        <v>3.7433208612245028E-2</v>
      </c>
      <c r="E238" s="2">
        <v>3.7433208612245028E-2</v>
      </c>
    </row>
    <row r="239" spans="2:5" x14ac:dyDescent="0.25">
      <c r="B239" s="3">
        <v>37264</v>
      </c>
      <c r="C239" s="4">
        <v>11.787635</v>
      </c>
      <c r="D239" s="2">
        <f t="shared" si="6"/>
        <v>-5.3187728014611581E-3</v>
      </c>
      <c r="E239" s="2">
        <v>-5.3187728014611581E-3</v>
      </c>
    </row>
    <row r="240" spans="2:5" x14ac:dyDescent="0.25">
      <c r="B240" s="3">
        <v>37265</v>
      </c>
      <c r="C240" s="4">
        <v>11.850666</v>
      </c>
      <c r="D240" s="2">
        <f t="shared" si="6"/>
        <v>1.0752436885256114E-2</v>
      </c>
      <c r="E240" s="2">
        <v>1.0752436885256114E-2</v>
      </c>
    </row>
    <row r="241" spans="2:5" x14ac:dyDescent="0.25">
      <c r="B241" s="3">
        <v>37266</v>
      </c>
      <c r="C241" s="4">
        <v>11.724598</v>
      </c>
      <c r="D241" s="2">
        <f t="shared" si="6"/>
        <v>3.3333165879147281E-2</v>
      </c>
      <c r="E241" s="2">
        <v>3.3333165879147281E-2</v>
      </c>
    </row>
    <row r="242" spans="2:5" x14ac:dyDescent="0.25">
      <c r="B242" s="3">
        <v>37267</v>
      </c>
      <c r="C242" s="4">
        <v>11.346387</v>
      </c>
      <c r="D242" s="2">
        <f t="shared" si="6"/>
        <v>-0.1666663361648526</v>
      </c>
      <c r="E242" s="2">
        <v>-0.1666663361648526</v>
      </c>
    </row>
    <row r="243" spans="2:5" x14ac:dyDescent="0.25">
      <c r="B243" s="3">
        <v>37270</v>
      </c>
      <c r="C243" s="4">
        <v>13.615659000000001</v>
      </c>
      <c r="D243" s="2">
        <f t="shared" si="6"/>
        <v>6.9306811724093115E-2</v>
      </c>
      <c r="E243" s="2">
        <v>6.9306811724093115E-2</v>
      </c>
    </row>
    <row r="244" spans="2:5" x14ac:dyDescent="0.25">
      <c r="B244" s="3">
        <v>37271</v>
      </c>
      <c r="C244" s="4">
        <v>12.733164</v>
      </c>
      <c r="D244" s="2">
        <f t="shared" si="6"/>
        <v>-4.9260721875300072E-3</v>
      </c>
      <c r="E244" s="2">
        <v>-4.9260721875300072E-3</v>
      </c>
    </row>
    <row r="245" spans="2:5" x14ac:dyDescent="0.25">
      <c r="B245" s="3">
        <v>37272</v>
      </c>
      <c r="C245" s="4">
        <v>12.796199</v>
      </c>
      <c r="D245" s="2">
        <f t="shared" si="6"/>
        <v>9.9499358017737325E-3</v>
      </c>
      <c r="E245" s="2">
        <v>9.9499358017737325E-3</v>
      </c>
    </row>
    <row r="246" spans="2:5" x14ac:dyDescent="0.25">
      <c r="B246" s="3">
        <v>37273</v>
      </c>
      <c r="C246" s="4">
        <v>12.670132000000001</v>
      </c>
      <c r="D246" s="2">
        <f t="shared" si="6"/>
        <v>1.0050415100885597E-2</v>
      </c>
      <c r="E246" s="2">
        <v>1.0050415100885597E-2</v>
      </c>
    </row>
    <row r="247" spans="2:5" x14ac:dyDescent="0.25">
      <c r="B247" s="3">
        <v>37274</v>
      </c>
      <c r="C247" s="4">
        <v>12.544059000000001</v>
      </c>
      <c r="D247" s="2">
        <f t="shared" si="6"/>
        <v>0</v>
      </c>
      <c r="E247" s="2">
        <v>0</v>
      </c>
    </row>
    <row r="248" spans="2:5" x14ac:dyDescent="0.25">
      <c r="B248" s="3">
        <v>37277</v>
      </c>
      <c r="C248" s="4">
        <v>12.544059000000001</v>
      </c>
      <c r="D248" s="2">
        <f t="shared" si="6"/>
        <v>2.0512912714340078E-2</v>
      </c>
      <c r="E248" s="2">
        <v>2.0512912714340078E-2</v>
      </c>
    </row>
    <row r="249" spans="2:5" x14ac:dyDescent="0.25">
      <c r="B249" s="3">
        <v>37278</v>
      </c>
      <c r="C249" s="4">
        <v>12.291916000000001</v>
      </c>
      <c r="D249" s="2">
        <f t="shared" si="6"/>
        <v>5.1543542321604938E-3</v>
      </c>
      <c r="E249" s="2">
        <v>5.1543542321604938E-3</v>
      </c>
    </row>
    <row r="250" spans="2:5" x14ac:dyDescent="0.25">
      <c r="B250" s="3">
        <v>37279</v>
      </c>
      <c r="C250" s="4">
        <v>12.228884000000001</v>
      </c>
      <c r="D250" s="2">
        <f t="shared" si="6"/>
        <v>-5.1279231000276732E-3</v>
      </c>
      <c r="E250" s="2">
        <v>-5.1279231000276732E-3</v>
      </c>
    </row>
    <row r="251" spans="2:5" x14ac:dyDescent="0.25">
      <c r="B251" s="3">
        <v>37280</v>
      </c>
      <c r="C251" s="4">
        <v>12.291916000000001</v>
      </c>
      <c r="D251" s="2">
        <f t="shared" si="6"/>
        <v>-2.5000128895673331E-2</v>
      </c>
      <c r="E251" s="2">
        <v>-2.5000128895673331E-2</v>
      </c>
    </row>
    <row r="252" spans="2:5" x14ac:dyDescent="0.25">
      <c r="B252" s="3">
        <v>37281</v>
      </c>
      <c r="C252" s="4">
        <v>12.607094999999999</v>
      </c>
      <c r="D252" s="2">
        <f t="shared" si="6"/>
        <v>-9.9008384718834285E-3</v>
      </c>
      <c r="E252" s="2">
        <v>-9.9008384718834285E-3</v>
      </c>
    </row>
    <row r="253" spans="2:5" x14ac:dyDescent="0.25">
      <c r="B253" s="3">
        <v>37284</v>
      </c>
      <c r="C253" s="4">
        <v>12.733164</v>
      </c>
      <c r="D253" s="2">
        <f t="shared" si="6"/>
        <v>-3.8095330905524125E-2</v>
      </c>
      <c r="E253" s="2">
        <v>-3.8095330905524125E-2</v>
      </c>
    </row>
    <row r="254" spans="2:5" x14ac:dyDescent="0.25">
      <c r="B254" s="3">
        <v>37285</v>
      </c>
      <c r="C254" s="4">
        <v>13.237449</v>
      </c>
      <c r="D254" s="2">
        <f t="shared" si="6"/>
        <v>3.9604060703215586E-2</v>
      </c>
      <c r="E254" s="2">
        <v>3.9604060703215586E-2</v>
      </c>
    </row>
    <row r="255" spans="2:5" x14ac:dyDescent="0.25">
      <c r="B255" s="3">
        <v>37286</v>
      </c>
      <c r="C255" s="4">
        <v>12.733164</v>
      </c>
      <c r="D255" s="2">
        <f t="shared" si="6"/>
        <v>3.5897414202960699E-2</v>
      </c>
      <c r="E255" s="2">
        <v>3.5897414202960699E-2</v>
      </c>
    </row>
    <row r="256" spans="2:5" x14ac:dyDescent="0.25">
      <c r="B256" s="3">
        <v>37287</v>
      </c>
      <c r="C256" s="4">
        <v>12.291916000000001</v>
      </c>
      <c r="D256" s="2">
        <f t="shared" si="6"/>
        <v>-1.0152369288809013E-2</v>
      </c>
      <c r="E256" s="2">
        <v>-1.0152369288809013E-2</v>
      </c>
    </row>
    <row r="257" spans="2:5" x14ac:dyDescent="0.25">
      <c r="B257" s="3">
        <v>37288</v>
      </c>
      <c r="C257" s="4">
        <v>12.417987999999999</v>
      </c>
      <c r="D257" s="2">
        <f t="shared" si="6"/>
        <v>3.6842165467578368E-2</v>
      </c>
      <c r="E257" s="2">
        <v>3.6842165467578368E-2</v>
      </c>
    </row>
    <row r="258" spans="2:5" x14ac:dyDescent="0.25">
      <c r="B258" s="3">
        <v>37291</v>
      </c>
      <c r="C258" s="4">
        <v>11.976739</v>
      </c>
      <c r="D258" s="2">
        <f t="shared" si="6"/>
        <v>2.7027173036883619E-2</v>
      </c>
      <c r="E258" s="2">
        <v>2.7027173036883619E-2</v>
      </c>
    </row>
    <row r="259" spans="2:5" x14ac:dyDescent="0.25">
      <c r="B259" s="3">
        <v>37292</v>
      </c>
      <c r="C259" s="4">
        <v>11.66156</v>
      </c>
      <c r="D259" s="2">
        <f t="shared" si="6"/>
        <v>-1.0695529680041855E-2</v>
      </c>
      <c r="E259" s="2">
        <v>-1.0695529680041855E-2</v>
      </c>
    </row>
    <row r="260" spans="2:5" x14ac:dyDescent="0.25">
      <c r="B260" s="3">
        <v>37293</v>
      </c>
      <c r="C260" s="4">
        <v>11.787635</v>
      </c>
      <c r="D260" s="2">
        <f t="shared" si="6"/>
        <v>5.0562047600632792E-2</v>
      </c>
      <c r="E260" s="2">
        <v>5.0562047600632792E-2</v>
      </c>
    </row>
    <row r="261" spans="2:5" x14ac:dyDescent="0.25">
      <c r="B261" s="3">
        <v>37294</v>
      </c>
      <c r="C261" s="4">
        <v>11.220313000000001</v>
      </c>
      <c r="D261" s="2">
        <f t="shared" si="6"/>
        <v>-5.5868154770687198E-3</v>
      </c>
      <c r="E261" s="2">
        <v>-5.5868154770687198E-3</v>
      </c>
    </row>
    <row r="262" spans="2:5" x14ac:dyDescent="0.25">
      <c r="B262" s="3">
        <v>37295</v>
      </c>
      <c r="C262" s="4">
        <v>11.283351</v>
      </c>
      <c r="D262" s="2">
        <f t="shared" ref="D262:D325" si="7">(C262-C263)/C263</f>
        <v>0</v>
      </c>
      <c r="E262" s="2">
        <v>0</v>
      </c>
    </row>
    <row r="263" spans="2:5" x14ac:dyDescent="0.25">
      <c r="B263" s="3">
        <v>37298</v>
      </c>
      <c r="C263" s="4">
        <v>11.283351</v>
      </c>
      <c r="D263" s="2">
        <f t="shared" si="7"/>
        <v>0.11180149989506058</v>
      </c>
      <c r="E263" s="2">
        <v>0.11180149989506058</v>
      </c>
    </row>
    <row r="264" spans="2:5" x14ac:dyDescent="0.25">
      <c r="B264" s="3">
        <v>37299</v>
      </c>
      <c r="C264" s="4">
        <v>10.148709999999999</v>
      </c>
      <c r="D264" s="2">
        <f t="shared" si="7"/>
        <v>-6.1728914918173948E-3</v>
      </c>
      <c r="E264" s="2">
        <v>-6.1728914918173948E-3</v>
      </c>
    </row>
    <row r="265" spans="2:5" x14ac:dyDescent="0.25">
      <c r="B265" s="3">
        <v>37300</v>
      </c>
      <c r="C265" s="4">
        <v>10.211746</v>
      </c>
      <c r="D265" s="2">
        <f t="shared" si="7"/>
        <v>-3.5714120463378678E-2</v>
      </c>
      <c r="E265" s="2">
        <v>-3.5714120463378678E-2</v>
      </c>
    </row>
    <row r="266" spans="2:5" x14ac:dyDescent="0.25">
      <c r="B266" s="3">
        <v>37301</v>
      </c>
      <c r="C266" s="4">
        <v>10.589957</v>
      </c>
      <c r="D266" s="2">
        <f t="shared" si="7"/>
        <v>1.204791067642251E-2</v>
      </c>
      <c r="E266" s="2">
        <v>1.204791067642251E-2</v>
      </c>
    </row>
    <row r="267" spans="2:5" x14ac:dyDescent="0.25">
      <c r="B267" s="3">
        <v>37302</v>
      </c>
      <c r="C267" s="4">
        <v>10.463889</v>
      </c>
      <c r="D267" s="2">
        <f t="shared" si="7"/>
        <v>1.2195420405569177E-2</v>
      </c>
      <c r="E267" s="2">
        <v>1.2195420405569177E-2</v>
      </c>
    </row>
    <row r="268" spans="2:5" x14ac:dyDescent="0.25">
      <c r="B268" s="3">
        <v>37307</v>
      </c>
      <c r="C268" s="4">
        <v>10.337815000000001</v>
      </c>
      <c r="D268" s="2">
        <f t="shared" si="7"/>
        <v>0</v>
      </c>
      <c r="E268" s="2">
        <v>0</v>
      </c>
    </row>
    <row r="269" spans="2:5" x14ac:dyDescent="0.25">
      <c r="B269" s="3">
        <v>37308</v>
      </c>
      <c r="C269" s="4">
        <v>10.337815000000001</v>
      </c>
      <c r="D269" s="2">
        <f t="shared" si="7"/>
        <v>6.1351203889759313E-3</v>
      </c>
      <c r="E269" s="2">
        <v>6.1351203889759313E-3</v>
      </c>
    </row>
    <row r="270" spans="2:5" x14ac:dyDescent="0.25">
      <c r="B270" s="3">
        <v>37309</v>
      </c>
      <c r="C270" s="4">
        <v>10.274778</v>
      </c>
      <c r="D270" s="2">
        <f t="shared" si="7"/>
        <v>-9.4444954151484559E-2</v>
      </c>
      <c r="E270" s="2">
        <v>-9.4444954151484559E-2</v>
      </c>
    </row>
    <row r="271" spans="2:5" x14ac:dyDescent="0.25">
      <c r="B271" s="3">
        <v>37312</v>
      </c>
      <c r="C271" s="4">
        <v>11.346387</v>
      </c>
      <c r="D271" s="2">
        <f t="shared" si="7"/>
        <v>-5.5245582619062161E-3</v>
      </c>
      <c r="E271" s="2">
        <v>-5.5245582619062161E-3</v>
      </c>
    </row>
    <row r="272" spans="2:5" x14ac:dyDescent="0.25">
      <c r="B272" s="3">
        <v>37313</v>
      </c>
      <c r="C272" s="4">
        <v>11.409419</v>
      </c>
      <c r="D272" s="2">
        <f t="shared" si="7"/>
        <v>-1.0928967906868248E-2</v>
      </c>
      <c r="E272" s="2">
        <v>-1.0928967906868248E-2</v>
      </c>
    </row>
    <row r="273" spans="2:5" x14ac:dyDescent="0.25">
      <c r="B273" s="3">
        <v>37314</v>
      </c>
      <c r="C273" s="4">
        <v>11.535489999999999</v>
      </c>
      <c r="D273" s="2">
        <f t="shared" si="7"/>
        <v>-6.6326678863124836E-2</v>
      </c>
      <c r="E273" s="2">
        <v>-6.6326678863124836E-2</v>
      </c>
    </row>
    <row r="274" spans="2:5" x14ac:dyDescent="0.25">
      <c r="B274" s="3">
        <v>37315</v>
      </c>
      <c r="C274" s="4">
        <v>12.354953</v>
      </c>
      <c r="D274" s="2">
        <f t="shared" si="7"/>
        <v>-5.0761041160612566E-3</v>
      </c>
      <c r="E274" s="2">
        <v>-5.0761041160612566E-3</v>
      </c>
    </row>
    <row r="275" spans="2:5" x14ac:dyDescent="0.25">
      <c r="B275" s="3">
        <v>37316</v>
      </c>
      <c r="C275" s="4">
        <v>12.417987999999999</v>
      </c>
      <c r="D275" s="2">
        <f t="shared" si="7"/>
        <v>2.0725397970679491E-2</v>
      </c>
      <c r="E275" s="2">
        <v>2.0725397970679491E-2</v>
      </c>
    </row>
    <row r="276" spans="2:5" x14ac:dyDescent="0.25">
      <c r="B276" s="3">
        <v>37319</v>
      </c>
      <c r="C276" s="4">
        <v>12.165846</v>
      </c>
      <c r="D276" s="2">
        <f t="shared" si="7"/>
        <v>1.0471460755236969E-2</v>
      </c>
      <c r="E276" s="2">
        <v>1.0471460755236969E-2</v>
      </c>
    </row>
    <row r="277" spans="2:5" x14ac:dyDescent="0.25">
      <c r="B277" s="3">
        <v>37320</v>
      </c>
      <c r="C277" s="4">
        <v>12.039771999999999</v>
      </c>
      <c r="D277" s="2">
        <f t="shared" si="7"/>
        <v>-5.2083780887873556E-3</v>
      </c>
      <c r="E277" s="2">
        <v>-5.2083780887873556E-3</v>
      </c>
    </row>
    <row r="278" spans="2:5" x14ac:dyDescent="0.25">
      <c r="B278" s="3">
        <v>37321</v>
      </c>
      <c r="C278" s="4">
        <v>12.102808</v>
      </c>
      <c r="D278" s="2">
        <f t="shared" si="7"/>
        <v>-5.1815549859829391E-3</v>
      </c>
      <c r="E278" s="2">
        <v>-5.1815549859829391E-3</v>
      </c>
    </row>
    <row r="279" spans="2:5" x14ac:dyDescent="0.25">
      <c r="B279" s="3">
        <v>37322</v>
      </c>
      <c r="C279" s="4">
        <v>12.165846</v>
      </c>
      <c r="D279" s="2">
        <f t="shared" si="7"/>
        <v>-1.5306169112905561E-2</v>
      </c>
      <c r="E279" s="2">
        <v>-1.5306169112905561E-2</v>
      </c>
    </row>
    <row r="280" spans="2:5" x14ac:dyDescent="0.25">
      <c r="B280" s="3">
        <v>37323</v>
      </c>
      <c r="C280" s="4">
        <v>12.354953</v>
      </c>
      <c r="D280" s="2">
        <f t="shared" si="7"/>
        <v>1.0309117332374673E-2</v>
      </c>
      <c r="E280" s="2">
        <v>1.0309117332374673E-2</v>
      </c>
    </row>
    <row r="281" spans="2:5" x14ac:dyDescent="0.25">
      <c r="B281" s="3">
        <v>37326</v>
      </c>
      <c r="C281" s="4">
        <v>12.228884000000001</v>
      </c>
      <c r="D281" s="2">
        <f t="shared" si="7"/>
        <v>5.1815549859829391E-3</v>
      </c>
      <c r="E281" s="2">
        <v>5.1815549859829391E-3</v>
      </c>
    </row>
    <row r="282" spans="2:5" x14ac:dyDescent="0.25">
      <c r="B282" s="3">
        <v>37327</v>
      </c>
      <c r="C282" s="4">
        <v>12.165846</v>
      </c>
      <c r="D282" s="2">
        <f t="shared" si="7"/>
        <v>1.5789523341871264E-2</v>
      </c>
      <c r="E282" s="2">
        <v>1.5789523341871264E-2</v>
      </c>
    </row>
    <row r="283" spans="2:5" x14ac:dyDescent="0.25">
      <c r="B283" s="3">
        <v>37328</v>
      </c>
      <c r="C283" s="4">
        <v>11.976739</v>
      </c>
      <c r="D283" s="2">
        <f t="shared" si="7"/>
        <v>1.6042573425458149E-2</v>
      </c>
      <c r="E283" s="2">
        <v>1.6042573425458149E-2</v>
      </c>
    </row>
    <row r="284" spans="2:5" x14ac:dyDescent="0.25">
      <c r="B284" s="3">
        <v>37329</v>
      </c>
      <c r="C284" s="4">
        <v>11.787635</v>
      </c>
      <c r="D284" s="2">
        <f t="shared" si="7"/>
        <v>0</v>
      </c>
      <c r="E284" s="2">
        <v>0</v>
      </c>
    </row>
    <row r="285" spans="2:5" x14ac:dyDescent="0.25">
      <c r="B285" s="3">
        <v>37330</v>
      </c>
      <c r="C285" s="4">
        <v>11.787635</v>
      </c>
      <c r="D285" s="2">
        <f t="shared" si="7"/>
        <v>3.8888855104272389E-2</v>
      </c>
      <c r="E285" s="2">
        <v>3.8888855104272389E-2</v>
      </c>
    </row>
    <row r="286" spans="2:5" x14ac:dyDescent="0.25">
      <c r="B286" s="3">
        <v>37333</v>
      </c>
      <c r="C286" s="4">
        <v>11.346387</v>
      </c>
      <c r="D286" s="2">
        <f t="shared" si="7"/>
        <v>1.1236228436764565E-2</v>
      </c>
      <c r="E286" s="2">
        <v>1.1236228436764565E-2</v>
      </c>
    </row>
    <row r="287" spans="2:5" x14ac:dyDescent="0.25">
      <c r="B287" s="3">
        <v>37334</v>
      </c>
      <c r="C287" s="4">
        <v>11.220313000000001</v>
      </c>
      <c r="D287" s="2">
        <f t="shared" si="7"/>
        <v>1.1363460187102528E-2</v>
      </c>
      <c r="E287" s="2">
        <v>1.1363460187102528E-2</v>
      </c>
    </row>
    <row r="288" spans="2:5" x14ac:dyDescent="0.25">
      <c r="B288" s="3">
        <v>37335</v>
      </c>
      <c r="C288" s="4">
        <v>11.094244</v>
      </c>
      <c r="D288" s="2">
        <f t="shared" si="7"/>
        <v>-5.6494076152637752E-3</v>
      </c>
      <c r="E288" s="2">
        <v>-5.6494076152637752E-3</v>
      </c>
    </row>
    <row r="289" spans="2:5" x14ac:dyDescent="0.25">
      <c r="B289" s="3">
        <v>37336</v>
      </c>
      <c r="C289" s="4">
        <v>11.157276</v>
      </c>
      <c r="D289" s="2">
        <f t="shared" si="7"/>
        <v>-5.6181142183824402E-3</v>
      </c>
      <c r="E289" s="2">
        <v>-5.6181142183824402E-3</v>
      </c>
    </row>
    <row r="290" spans="2:5" x14ac:dyDescent="0.25">
      <c r="B290" s="3">
        <v>37337</v>
      </c>
      <c r="C290" s="4">
        <v>11.220313000000001</v>
      </c>
      <c r="D290" s="2">
        <f t="shared" si="7"/>
        <v>0</v>
      </c>
      <c r="E290" s="2">
        <v>0</v>
      </c>
    </row>
    <row r="291" spans="2:5" x14ac:dyDescent="0.25">
      <c r="B291" s="3">
        <v>37340</v>
      </c>
      <c r="C291" s="4">
        <v>11.220313000000001</v>
      </c>
      <c r="D291" s="2">
        <f t="shared" si="7"/>
        <v>-5.5868154770687198E-3</v>
      </c>
      <c r="E291" s="2">
        <v>-5.5868154770687198E-3</v>
      </c>
    </row>
    <row r="292" spans="2:5" x14ac:dyDescent="0.25">
      <c r="B292" s="3">
        <v>37341</v>
      </c>
      <c r="C292" s="4">
        <v>11.283351</v>
      </c>
      <c r="D292" s="2">
        <f t="shared" si="7"/>
        <v>2.8735875835633834E-2</v>
      </c>
      <c r="E292" s="2">
        <v>2.8735875835633834E-2</v>
      </c>
    </row>
    <row r="293" spans="2:5" x14ac:dyDescent="0.25">
      <c r="B293" s="3">
        <v>37342</v>
      </c>
      <c r="C293" s="4">
        <v>10.968171</v>
      </c>
      <c r="D293" s="2">
        <f t="shared" si="7"/>
        <v>-5.7144240231894426E-3</v>
      </c>
      <c r="E293" s="2">
        <v>-5.7144240231894426E-3</v>
      </c>
    </row>
    <row r="294" spans="2:5" x14ac:dyDescent="0.25">
      <c r="B294" s="3">
        <v>37343</v>
      </c>
      <c r="C294" s="4">
        <v>11.031207999999999</v>
      </c>
      <c r="D294" s="2">
        <f t="shared" si="7"/>
        <v>0</v>
      </c>
      <c r="E294" s="2">
        <v>0</v>
      </c>
    </row>
    <row r="295" spans="2:5" x14ac:dyDescent="0.25">
      <c r="B295" s="3">
        <v>37344</v>
      </c>
      <c r="C295" s="4">
        <v>11.031207999999999</v>
      </c>
      <c r="D295" s="2">
        <f t="shared" si="7"/>
        <v>5.7472663400305818E-3</v>
      </c>
      <c r="E295" s="2">
        <v>5.7472663400305818E-3</v>
      </c>
    </row>
    <row r="296" spans="2:5" x14ac:dyDescent="0.25">
      <c r="B296" s="3">
        <v>37347</v>
      </c>
      <c r="C296" s="4">
        <v>10.968171</v>
      </c>
      <c r="D296" s="2">
        <f t="shared" si="7"/>
        <v>2.352971148072994E-2</v>
      </c>
      <c r="E296" s="2">
        <v>2.352971148072994E-2</v>
      </c>
    </row>
    <row r="297" spans="2:5" x14ac:dyDescent="0.25">
      <c r="B297" s="3">
        <v>37348</v>
      </c>
      <c r="C297" s="4">
        <v>10.716025999999999</v>
      </c>
      <c r="D297" s="2">
        <f t="shared" si="7"/>
        <v>2.4095916919607937E-2</v>
      </c>
      <c r="E297" s="2">
        <v>2.4095916919607937E-2</v>
      </c>
    </row>
    <row r="298" spans="2:5" x14ac:dyDescent="0.25">
      <c r="B298" s="3">
        <v>37349</v>
      </c>
      <c r="C298" s="4">
        <v>10.463889</v>
      </c>
      <c r="D298" s="2">
        <f t="shared" si="7"/>
        <v>1.840536116692745E-2</v>
      </c>
      <c r="E298" s="2">
        <v>1.840536116692745E-2</v>
      </c>
    </row>
    <row r="299" spans="2:5" x14ac:dyDescent="0.25">
      <c r="B299" s="3">
        <v>37350</v>
      </c>
      <c r="C299" s="4">
        <v>10.274778</v>
      </c>
      <c r="D299" s="2">
        <f t="shared" si="7"/>
        <v>-2.976206607826647E-2</v>
      </c>
      <c r="E299" s="2">
        <v>-2.976206607826647E-2</v>
      </c>
    </row>
    <row r="300" spans="2:5" x14ac:dyDescent="0.25">
      <c r="B300" s="3">
        <v>37351</v>
      </c>
      <c r="C300" s="4">
        <v>10.589957</v>
      </c>
      <c r="D300" s="2">
        <f t="shared" si="7"/>
        <v>3.7036859318670901E-2</v>
      </c>
      <c r="E300" s="2">
        <v>3.7036859318670901E-2</v>
      </c>
    </row>
    <row r="301" spans="2:5" x14ac:dyDescent="0.25">
      <c r="B301" s="3">
        <v>37354</v>
      </c>
      <c r="C301" s="4">
        <v>10.211746</v>
      </c>
      <c r="D301" s="2">
        <f t="shared" si="7"/>
        <v>-1.2194936744370168E-2</v>
      </c>
      <c r="E301" s="2">
        <v>-1.2194936744370168E-2</v>
      </c>
    </row>
    <row r="302" spans="2:5" x14ac:dyDescent="0.25">
      <c r="B302" s="3">
        <v>37355</v>
      </c>
      <c r="C302" s="4">
        <v>10.337815000000001</v>
      </c>
      <c r="D302" s="2">
        <f t="shared" si="7"/>
        <v>-1.796394386962185E-2</v>
      </c>
      <c r="E302" s="2">
        <v>-1.796394386962185E-2</v>
      </c>
    </row>
    <row r="303" spans="2:5" x14ac:dyDescent="0.25">
      <c r="B303" s="3">
        <v>37356</v>
      </c>
      <c r="C303" s="4">
        <v>10.52692</v>
      </c>
      <c r="D303" s="2">
        <f t="shared" si="7"/>
        <v>1.2120832781695965E-2</v>
      </c>
      <c r="E303" s="2">
        <v>1.2120832781695965E-2</v>
      </c>
    </row>
    <row r="304" spans="2:5" x14ac:dyDescent="0.25">
      <c r="B304" s="3">
        <v>37357</v>
      </c>
      <c r="C304" s="4">
        <v>10.400853</v>
      </c>
      <c r="D304" s="2">
        <f t="shared" si="7"/>
        <v>3.125037181458995E-2</v>
      </c>
      <c r="E304" s="2">
        <v>3.125037181458995E-2</v>
      </c>
    </row>
    <row r="305" spans="2:5" x14ac:dyDescent="0.25">
      <c r="B305" s="3">
        <v>37358</v>
      </c>
      <c r="C305" s="4">
        <v>10.085672000000001</v>
      </c>
      <c r="D305" s="2">
        <f t="shared" si="7"/>
        <v>1.9108141237259488E-2</v>
      </c>
      <c r="E305" s="2">
        <v>1.9108141237259488E-2</v>
      </c>
    </row>
    <row r="306" spans="2:5" x14ac:dyDescent="0.25">
      <c r="B306" s="3">
        <v>37361</v>
      </c>
      <c r="C306" s="4">
        <v>9.8965669999999992</v>
      </c>
      <c r="D306" s="2">
        <f t="shared" si="7"/>
        <v>-6.329367479935258E-3</v>
      </c>
      <c r="E306" s="2">
        <v>-6.329367479935258E-3</v>
      </c>
    </row>
    <row r="307" spans="2:5" x14ac:dyDescent="0.25">
      <c r="B307" s="3">
        <v>37362</v>
      </c>
      <c r="C307" s="4">
        <v>9.9596049999999998</v>
      </c>
      <c r="D307" s="2">
        <f t="shared" si="7"/>
        <v>0</v>
      </c>
      <c r="E307" s="2">
        <v>0</v>
      </c>
    </row>
    <row r="308" spans="2:5" x14ac:dyDescent="0.25">
      <c r="B308" s="3">
        <v>37363</v>
      </c>
      <c r="C308" s="4">
        <v>9.9596049999999998</v>
      </c>
      <c r="D308" s="2">
        <f t="shared" si="7"/>
        <v>-2.4691272187929464E-2</v>
      </c>
      <c r="E308" s="2">
        <v>-2.4691272187929464E-2</v>
      </c>
    </row>
    <row r="309" spans="2:5" x14ac:dyDescent="0.25">
      <c r="B309" s="3">
        <v>37364</v>
      </c>
      <c r="C309" s="4">
        <v>10.211746</v>
      </c>
      <c r="D309" s="2">
        <f t="shared" si="7"/>
        <v>2.531636545826867E-2</v>
      </c>
      <c r="E309" s="2">
        <v>2.531636545826867E-2</v>
      </c>
    </row>
    <row r="310" spans="2:5" x14ac:dyDescent="0.25">
      <c r="B310" s="3">
        <v>37365</v>
      </c>
      <c r="C310" s="4">
        <v>9.9596049999999998</v>
      </c>
      <c r="D310" s="2">
        <f t="shared" si="7"/>
        <v>6.3696835478404381E-3</v>
      </c>
      <c r="E310" s="2">
        <v>6.3696835478404381E-3</v>
      </c>
    </row>
    <row r="311" spans="2:5" x14ac:dyDescent="0.25">
      <c r="B311" s="3">
        <v>37368</v>
      </c>
      <c r="C311" s="4">
        <v>9.8965669999999992</v>
      </c>
      <c r="D311" s="2">
        <f t="shared" si="7"/>
        <v>0</v>
      </c>
      <c r="E311" s="2">
        <v>0</v>
      </c>
    </row>
    <row r="312" spans="2:5" x14ac:dyDescent="0.25">
      <c r="B312" s="3">
        <v>37369</v>
      </c>
      <c r="C312" s="4">
        <v>9.8965669999999992</v>
      </c>
      <c r="D312" s="2">
        <f t="shared" si="7"/>
        <v>1.9480480014289925E-2</v>
      </c>
      <c r="E312" s="2">
        <v>1.9480480014289925E-2</v>
      </c>
    </row>
    <row r="313" spans="2:5" x14ac:dyDescent="0.25">
      <c r="B313" s="3">
        <v>37370</v>
      </c>
      <c r="C313" s="4">
        <v>9.7074610000000003</v>
      </c>
      <c r="D313" s="2">
        <f t="shared" si="7"/>
        <v>2.6666683588359209E-2</v>
      </c>
      <c r="E313" s="2">
        <v>2.6666683588359209E-2</v>
      </c>
    </row>
    <row r="314" spans="2:5" x14ac:dyDescent="0.25">
      <c r="B314" s="3">
        <v>37371</v>
      </c>
      <c r="C314" s="4">
        <v>9.4553189999999994</v>
      </c>
      <c r="D314" s="2">
        <f t="shared" si="7"/>
        <v>-3.2258232896624162E-2</v>
      </c>
      <c r="E314" s="2">
        <v>-3.2258232896624162E-2</v>
      </c>
    </row>
    <row r="315" spans="2:5" x14ac:dyDescent="0.25">
      <c r="B315" s="3">
        <v>37372</v>
      </c>
      <c r="C315" s="4">
        <v>9.7704979999999999</v>
      </c>
      <c r="D315" s="2">
        <f t="shared" si="7"/>
        <v>-4.3209848736934883E-2</v>
      </c>
      <c r="E315" s="2">
        <v>-4.3209848736934883E-2</v>
      </c>
    </row>
    <row r="316" spans="2:5" x14ac:dyDescent="0.25">
      <c r="B316" s="3">
        <v>37375</v>
      </c>
      <c r="C316" s="4">
        <v>10.211746</v>
      </c>
      <c r="D316" s="2">
        <f t="shared" si="7"/>
        <v>-2.9939811454822562E-2</v>
      </c>
      <c r="E316" s="2">
        <v>-2.9939811454822562E-2</v>
      </c>
    </row>
    <row r="317" spans="2:5" x14ac:dyDescent="0.25">
      <c r="B317" s="3">
        <v>37376</v>
      </c>
      <c r="C317" s="4">
        <v>10.52692</v>
      </c>
      <c r="D317" s="2">
        <f t="shared" si="7"/>
        <v>0</v>
      </c>
      <c r="E317" s="2">
        <v>0</v>
      </c>
    </row>
    <row r="318" spans="2:5" x14ac:dyDescent="0.25">
      <c r="B318" s="3">
        <v>37377</v>
      </c>
      <c r="C318" s="4">
        <v>10.52692</v>
      </c>
      <c r="D318" s="2">
        <f t="shared" si="7"/>
        <v>-4.5714666970290016E-2</v>
      </c>
      <c r="E318" s="2">
        <v>-4.5714666970290016E-2</v>
      </c>
    </row>
    <row r="319" spans="2:5" x14ac:dyDescent="0.25">
      <c r="B319" s="3">
        <v>37378</v>
      </c>
      <c r="C319" s="4">
        <v>11.031207999999999</v>
      </c>
      <c r="D319" s="2">
        <f t="shared" si="7"/>
        <v>1.156051289213272E-2</v>
      </c>
      <c r="E319" s="2">
        <v>1.156051289213272E-2</v>
      </c>
    </row>
    <row r="320" spans="2:5" x14ac:dyDescent="0.25">
      <c r="B320" s="3">
        <v>37379</v>
      </c>
      <c r="C320" s="4">
        <v>10.905139</v>
      </c>
      <c r="D320" s="2">
        <f t="shared" si="7"/>
        <v>-5.7468104755113462E-3</v>
      </c>
      <c r="E320" s="2">
        <v>-5.7468104755113462E-3</v>
      </c>
    </row>
    <row r="321" spans="2:5" x14ac:dyDescent="0.25">
      <c r="B321" s="3">
        <v>37382</v>
      </c>
      <c r="C321" s="4">
        <v>10.968171</v>
      </c>
      <c r="D321" s="2">
        <f t="shared" si="7"/>
        <v>1.7544011014686448E-2</v>
      </c>
      <c r="E321" s="2">
        <v>1.7544011014686448E-2</v>
      </c>
    </row>
    <row r="322" spans="2:5" x14ac:dyDescent="0.25">
      <c r="B322" s="3">
        <v>37383</v>
      </c>
      <c r="C322" s="4">
        <v>10.779063000000001</v>
      </c>
      <c r="D322" s="2">
        <f t="shared" si="7"/>
        <v>4.268290736485416E-2</v>
      </c>
      <c r="E322" s="2">
        <v>4.268290736485416E-2</v>
      </c>
    </row>
    <row r="323" spans="2:5" x14ac:dyDescent="0.25">
      <c r="B323" s="3">
        <v>37384</v>
      </c>
      <c r="C323" s="4">
        <v>10.337815000000001</v>
      </c>
      <c r="D323" s="2">
        <f t="shared" si="7"/>
        <v>1.2345489204294848E-2</v>
      </c>
      <c r="E323" s="2">
        <v>1.2345489204294848E-2</v>
      </c>
    </row>
    <row r="324" spans="2:5" x14ac:dyDescent="0.25">
      <c r="B324" s="3">
        <v>37385</v>
      </c>
      <c r="C324" s="4">
        <v>10.211746</v>
      </c>
      <c r="D324" s="2">
        <f t="shared" si="7"/>
        <v>1.2500307366727683E-2</v>
      </c>
      <c r="E324" s="2">
        <v>1.2500307366727683E-2</v>
      </c>
    </row>
    <row r="325" spans="2:5" x14ac:dyDescent="0.25">
      <c r="B325" s="3">
        <v>37386</v>
      </c>
      <c r="C325" s="4">
        <v>10.085672000000001</v>
      </c>
      <c r="D325" s="2">
        <f t="shared" si="7"/>
        <v>1.9108141237259488E-2</v>
      </c>
      <c r="E325" s="2">
        <v>1.9108141237259488E-2</v>
      </c>
    </row>
    <row r="326" spans="2:5" x14ac:dyDescent="0.25">
      <c r="B326" s="3">
        <v>37389</v>
      </c>
      <c r="C326" s="4">
        <v>9.8965669999999992</v>
      </c>
      <c r="D326" s="2">
        <f t="shared" ref="D326:D389" si="8">(C326-C327)/C327</f>
        <v>0</v>
      </c>
      <c r="E326" s="2">
        <v>0</v>
      </c>
    </row>
    <row r="327" spans="2:5" x14ac:dyDescent="0.25">
      <c r="B327" s="3">
        <v>37390</v>
      </c>
      <c r="C327" s="4">
        <v>9.8965669999999992</v>
      </c>
      <c r="D327" s="2">
        <f t="shared" si="8"/>
        <v>0</v>
      </c>
      <c r="E327" s="2">
        <v>0</v>
      </c>
    </row>
    <row r="328" spans="2:5" x14ac:dyDescent="0.25">
      <c r="B328" s="3">
        <v>37391</v>
      </c>
      <c r="C328" s="4">
        <v>9.8965669999999992</v>
      </c>
      <c r="D328" s="2">
        <f t="shared" si="8"/>
        <v>2.614380846965985E-2</v>
      </c>
      <c r="E328" s="2">
        <v>2.614380846965985E-2</v>
      </c>
    </row>
    <row r="329" spans="2:5" x14ac:dyDescent="0.25">
      <c r="B329" s="3">
        <v>37392</v>
      </c>
      <c r="C329" s="4">
        <v>9.644425</v>
      </c>
      <c r="D329" s="2">
        <f t="shared" si="8"/>
        <v>1.9999959810980537E-2</v>
      </c>
      <c r="E329" s="2">
        <v>1.9999959810980537E-2</v>
      </c>
    </row>
    <row r="330" spans="2:5" x14ac:dyDescent="0.25">
      <c r="B330" s="3">
        <v>37393</v>
      </c>
      <c r="C330" s="4">
        <v>9.4553189999999994</v>
      </c>
      <c r="D330" s="2">
        <f t="shared" si="8"/>
        <v>5.6338183946122812E-2</v>
      </c>
      <c r="E330" s="2">
        <v>5.6338183946122812E-2</v>
      </c>
    </row>
    <row r="331" spans="2:5" x14ac:dyDescent="0.25">
      <c r="B331" s="3">
        <v>37396</v>
      </c>
      <c r="C331" s="4">
        <v>8.9510339999999999</v>
      </c>
      <c r="D331" s="2">
        <f t="shared" si="8"/>
        <v>7.5757768777977089E-2</v>
      </c>
      <c r="E331" s="2">
        <v>7.5757768777977089E-2</v>
      </c>
    </row>
    <row r="332" spans="2:5" x14ac:dyDescent="0.25">
      <c r="B332" s="3">
        <v>37397</v>
      </c>
      <c r="C332" s="4">
        <v>8.3206779999999991</v>
      </c>
      <c r="D332" s="2">
        <f t="shared" si="8"/>
        <v>-2.2222530364156026E-2</v>
      </c>
      <c r="E332" s="2">
        <v>-2.2222530364156026E-2</v>
      </c>
    </row>
    <row r="333" spans="2:5" x14ac:dyDescent="0.25">
      <c r="B333" s="3">
        <v>37398</v>
      </c>
      <c r="C333" s="4">
        <v>8.5097869999999993</v>
      </c>
      <c r="D333" s="2">
        <f t="shared" si="8"/>
        <v>0</v>
      </c>
      <c r="E333" s="2">
        <v>0</v>
      </c>
    </row>
    <row r="334" spans="2:5" x14ac:dyDescent="0.25">
      <c r="B334" s="3">
        <v>37399</v>
      </c>
      <c r="C334" s="4">
        <v>8.5097869999999993</v>
      </c>
      <c r="D334" s="2">
        <f t="shared" si="8"/>
        <v>-4.9295645620383147E-2</v>
      </c>
      <c r="E334" s="2">
        <v>-4.9295645620383147E-2</v>
      </c>
    </row>
    <row r="335" spans="2:5" x14ac:dyDescent="0.25">
      <c r="B335" s="3">
        <v>37400</v>
      </c>
      <c r="C335" s="4">
        <v>8.9510339999999999</v>
      </c>
      <c r="D335" s="2">
        <f t="shared" si="8"/>
        <v>-9.5541514547418244E-2</v>
      </c>
      <c r="E335" s="2">
        <v>-9.5541514547418244E-2</v>
      </c>
    </row>
    <row r="336" spans="2:5" x14ac:dyDescent="0.25">
      <c r="B336" s="3">
        <v>37403</v>
      </c>
      <c r="C336" s="4">
        <v>9.8965669999999992</v>
      </c>
      <c r="D336" s="2">
        <f t="shared" si="8"/>
        <v>7.5342577388501558E-2</v>
      </c>
      <c r="E336" s="2">
        <v>7.5342577388501558E-2</v>
      </c>
    </row>
    <row r="337" spans="2:5" x14ac:dyDescent="0.25">
      <c r="B337" s="3">
        <v>37404</v>
      </c>
      <c r="C337" s="4">
        <v>9.2031759999999991</v>
      </c>
      <c r="D337" s="2">
        <f t="shared" si="8"/>
        <v>1.3888341112975364E-2</v>
      </c>
      <c r="E337" s="2">
        <v>1.3888341112975364E-2</v>
      </c>
    </row>
    <row r="338" spans="2:5" x14ac:dyDescent="0.25">
      <c r="B338" s="3">
        <v>37405</v>
      </c>
      <c r="C338" s="4">
        <v>9.0771099999999993</v>
      </c>
      <c r="D338" s="2">
        <f t="shared" si="8"/>
        <v>0</v>
      </c>
      <c r="E338" s="2">
        <v>0</v>
      </c>
    </row>
    <row r="339" spans="2:5" x14ac:dyDescent="0.25">
      <c r="B339" s="3">
        <v>37406</v>
      </c>
      <c r="C339" s="4">
        <v>9.0771099999999993</v>
      </c>
      <c r="D339" s="2">
        <f t="shared" si="8"/>
        <v>6.993399541672109E-3</v>
      </c>
      <c r="E339" s="2">
        <v>6.993399541672109E-3</v>
      </c>
    </row>
    <row r="340" spans="2:5" x14ac:dyDescent="0.25">
      <c r="B340" s="3">
        <v>37407</v>
      </c>
      <c r="C340" s="4">
        <v>9.0140709999999995</v>
      </c>
      <c r="D340" s="2">
        <f t="shared" si="8"/>
        <v>-1.3793543341649046E-2</v>
      </c>
      <c r="E340" s="2">
        <v>-1.3793543341649046E-2</v>
      </c>
    </row>
    <row r="341" spans="2:5" x14ac:dyDescent="0.25">
      <c r="B341" s="3">
        <v>37410</v>
      </c>
      <c r="C341" s="4">
        <v>9.1401459999999997</v>
      </c>
      <c r="D341" s="2">
        <f t="shared" si="8"/>
        <v>-5.8441131002226088E-2</v>
      </c>
      <c r="E341" s="2">
        <v>-5.8441131002226088E-2</v>
      </c>
    </row>
    <row r="342" spans="2:5" x14ac:dyDescent="0.25">
      <c r="B342" s="3">
        <v>37411</v>
      </c>
      <c r="C342" s="4">
        <v>9.7074610000000003</v>
      </c>
      <c r="D342" s="2">
        <f t="shared" si="8"/>
        <v>-0.16304334612260543</v>
      </c>
      <c r="E342" s="2">
        <v>-0.16304334612260543</v>
      </c>
    </row>
    <row r="343" spans="2:5" x14ac:dyDescent="0.25">
      <c r="B343" s="3">
        <v>37412</v>
      </c>
      <c r="C343" s="4">
        <v>11.598523</v>
      </c>
      <c r="D343" s="2">
        <f t="shared" si="8"/>
        <v>-3.6649282062816403E-2</v>
      </c>
      <c r="E343" s="2">
        <v>-3.6649282062816403E-2</v>
      </c>
    </row>
    <row r="344" spans="2:5" x14ac:dyDescent="0.25">
      <c r="B344" s="3">
        <v>37413</v>
      </c>
      <c r="C344" s="4">
        <v>12.039771999999999</v>
      </c>
      <c r="D344" s="2">
        <f t="shared" si="8"/>
        <v>2.6881433376223129E-2</v>
      </c>
      <c r="E344" s="2">
        <v>2.6881433376223129E-2</v>
      </c>
    </row>
    <row r="345" spans="2:5" x14ac:dyDescent="0.25">
      <c r="B345" s="3">
        <v>37414</v>
      </c>
      <c r="C345" s="4">
        <v>11.724598</v>
      </c>
      <c r="D345" s="2">
        <f t="shared" si="8"/>
        <v>1.0869918523246465E-2</v>
      </c>
      <c r="E345" s="2">
        <v>1.0869918523246465E-2</v>
      </c>
    </row>
    <row r="346" spans="2:5" x14ac:dyDescent="0.25">
      <c r="B346" s="3">
        <v>37417</v>
      </c>
      <c r="C346" s="4">
        <v>11.598523</v>
      </c>
      <c r="D346" s="2">
        <f t="shared" si="8"/>
        <v>1.6574375960774199E-2</v>
      </c>
      <c r="E346" s="2">
        <v>1.6574375960774199E-2</v>
      </c>
    </row>
    <row r="347" spans="2:5" x14ac:dyDescent="0.25">
      <c r="B347" s="3">
        <v>37418</v>
      </c>
      <c r="C347" s="4">
        <v>11.409419</v>
      </c>
      <c r="D347" s="2">
        <f t="shared" si="8"/>
        <v>2.2598974875229424E-2</v>
      </c>
      <c r="E347" s="2">
        <v>2.2598974875229424E-2</v>
      </c>
    </row>
    <row r="348" spans="2:5" x14ac:dyDescent="0.25">
      <c r="B348" s="3">
        <v>37419</v>
      </c>
      <c r="C348" s="4">
        <v>11.157276</v>
      </c>
      <c r="D348" s="2">
        <f t="shared" si="8"/>
        <v>2.3120934084379794E-2</v>
      </c>
      <c r="E348" s="2">
        <v>2.3120934084379794E-2</v>
      </c>
    </row>
    <row r="349" spans="2:5" x14ac:dyDescent="0.25">
      <c r="B349" s="3">
        <v>37420</v>
      </c>
      <c r="C349" s="4">
        <v>10.905139</v>
      </c>
      <c r="D349" s="2">
        <f t="shared" si="8"/>
        <v>-8.4655718264566332E-2</v>
      </c>
      <c r="E349" s="2">
        <v>-8.4655718264566332E-2</v>
      </c>
    </row>
    <row r="350" spans="2:5" x14ac:dyDescent="0.25">
      <c r="B350" s="3">
        <v>37421</v>
      </c>
      <c r="C350" s="4">
        <v>11.913702000000001</v>
      </c>
      <c r="D350" s="2">
        <f t="shared" si="8"/>
        <v>-5.263285774199435E-3</v>
      </c>
      <c r="E350" s="2">
        <v>-5.263285774199435E-3</v>
      </c>
    </row>
    <row r="351" spans="2:5" x14ac:dyDescent="0.25">
      <c r="B351" s="3">
        <v>37424</v>
      </c>
      <c r="C351" s="4">
        <v>11.976739</v>
      </c>
      <c r="D351" s="2">
        <f t="shared" si="8"/>
        <v>-0.10798103638223715</v>
      </c>
      <c r="E351" s="2">
        <v>-0.10798103638223715</v>
      </c>
    </row>
    <row r="352" spans="2:5" x14ac:dyDescent="0.25">
      <c r="B352" s="3">
        <v>37425</v>
      </c>
      <c r="C352" s="4">
        <v>13.426551999999999</v>
      </c>
      <c r="D352" s="2">
        <f t="shared" si="8"/>
        <v>6.4999668837269806E-2</v>
      </c>
      <c r="E352" s="2">
        <v>6.4999668837269806E-2</v>
      </c>
    </row>
    <row r="353" spans="2:5" x14ac:dyDescent="0.25">
      <c r="B353" s="3">
        <v>37426</v>
      </c>
      <c r="C353" s="4">
        <v>12.607094999999999</v>
      </c>
      <c r="D353" s="2">
        <f t="shared" si="8"/>
        <v>-8.2568703857708869E-2</v>
      </c>
      <c r="E353" s="2">
        <v>-8.2568703857708869E-2</v>
      </c>
    </row>
    <row r="354" spans="2:5" x14ac:dyDescent="0.25">
      <c r="B354" s="3">
        <v>37427</v>
      </c>
      <c r="C354" s="4">
        <v>13.741732000000001</v>
      </c>
      <c r="D354" s="2">
        <f t="shared" si="8"/>
        <v>2.8302055514278231E-2</v>
      </c>
      <c r="E354" s="2">
        <v>2.8302055514278231E-2</v>
      </c>
    </row>
    <row r="355" spans="2:5" x14ac:dyDescent="0.25">
      <c r="B355" s="3">
        <v>37428</v>
      </c>
      <c r="C355" s="4">
        <v>13.363517</v>
      </c>
      <c r="D355" s="2">
        <f t="shared" si="8"/>
        <v>1.923039374955187E-2</v>
      </c>
      <c r="E355" s="2">
        <v>1.923039374955187E-2</v>
      </c>
    </row>
    <row r="356" spans="2:5" x14ac:dyDescent="0.25">
      <c r="B356" s="3">
        <v>37431</v>
      </c>
      <c r="C356" s="4">
        <v>13.11138</v>
      </c>
      <c r="D356" s="2">
        <f t="shared" si="8"/>
        <v>2.9703222231332298E-2</v>
      </c>
      <c r="E356" s="2">
        <v>2.9703222231332298E-2</v>
      </c>
    </row>
    <row r="357" spans="2:5" x14ac:dyDescent="0.25">
      <c r="B357" s="3">
        <v>37432</v>
      </c>
      <c r="C357" s="4">
        <v>12.733164</v>
      </c>
      <c r="D357" s="2">
        <f t="shared" si="8"/>
        <v>5.7591788283034025E-2</v>
      </c>
      <c r="E357" s="2">
        <v>5.7591788283034025E-2</v>
      </c>
    </row>
    <row r="358" spans="2:5" x14ac:dyDescent="0.25">
      <c r="B358" s="3">
        <v>37433</v>
      </c>
      <c r="C358" s="4">
        <v>12.039771999999999</v>
      </c>
      <c r="D358" s="2">
        <f t="shared" si="8"/>
        <v>-5.2083780887873556E-3</v>
      </c>
      <c r="E358" s="2">
        <v>-5.2083780887873556E-3</v>
      </c>
    </row>
    <row r="359" spans="2:5" x14ac:dyDescent="0.25">
      <c r="B359" s="3">
        <v>37434</v>
      </c>
      <c r="C359" s="4">
        <v>12.102808</v>
      </c>
      <c r="D359" s="2">
        <f t="shared" si="8"/>
        <v>-6.7961278694549057E-2</v>
      </c>
      <c r="E359" s="2">
        <v>-6.7961278694549057E-2</v>
      </c>
    </row>
    <row r="360" spans="2:5" x14ac:dyDescent="0.25">
      <c r="B360" s="3">
        <v>37435</v>
      </c>
      <c r="C360" s="4">
        <v>12.985306</v>
      </c>
      <c r="D360" s="2">
        <f t="shared" si="8"/>
        <v>-1.4354037204848357E-2</v>
      </c>
      <c r="E360" s="2">
        <v>-1.4354037204848357E-2</v>
      </c>
    </row>
    <row r="361" spans="2:5" x14ac:dyDescent="0.25">
      <c r="B361" s="3">
        <v>37438</v>
      </c>
      <c r="C361" s="4">
        <v>13.174412</v>
      </c>
      <c r="D361" s="2">
        <f t="shared" si="8"/>
        <v>3.4653445129584431E-2</v>
      </c>
      <c r="E361" s="2">
        <v>3.4653445129584431E-2</v>
      </c>
    </row>
    <row r="362" spans="2:5" x14ac:dyDescent="0.25">
      <c r="B362" s="3">
        <v>37439</v>
      </c>
      <c r="C362" s="4">
        <v>12.733164</v>
      </c>
      <c r="D362" s="2">
        <f t="shared" si="8"/>
        <v>-4.9260721875300072E-3</v>
      </c>
      <c r="E362" s="2">
        <v>-4.9260721875300072E-3</v>
      </c>
    </row>
    <row r="363" spans="2:5" x14ac:dyDescent="0.25">
      <c r="B363" s="3">
        <v>37440</v>
      </c>
      <c r="C363" s="4">
        <v>12.796199</v>
      </c>
      <c r="D363" s="2">
        <f t="shared" si="8"/>
        <v>-9.7560265925434875E-3</v>
      </c>
      <c r="E363" s="2">
        <v>-9.7560265925434875E-3</v>
      </c>
    </row>
    <row r="364" spans="2:5" x14ac:dyDescent="0.25">
      <c r="B364" s="3">
        <v>37441</v>
      </c>
      <c r="C364" s="4">
        <v>12.922269</v>
      </c>
      <c r="D364" s="2">
        <f t="shared" si="8"/>
        <v>2.49997322936014E-2</v>
      </c>
      <c r="E364" s="2">
        <v>2.49997322936014E-2</v>
      </c>
    </row>
    <row r="365" spans="2:5" x14ac:dyDescent="0.25">
      <c r="B365" s="3">
        <v>37442</v>
      </c>
      <c r="C365" s="4">
        <v>12.607094999999999</v>
      </c>
      <c r="D365" s="2">
        <f t="shared" si="8"/>
        <v>-9.9099134507123043E-2</v>
      </c>
      <c r="E365" s="2">
        <v>-9.9099134507123043E-2</v>
      </c>
    </row>
    <row r="366" spans="2:5" x14ac:dyDescent="0.25">
      <c r="B366" s="3">
        <v>37445</v>
      </c>
      <c r="C366" s="4">
        <v>13.993876</v>
      </c>
      <c r="D366" s="2">
        <f t="shared" si="8"/>
        <v>-3.8960887339382098E-2</v>
      </c>
      <c r="E366" s="2">
        <v>-3.8960887339382098E-2</v>
      </c>
    </row>
    <row r="367" spans="2:5" x14ac:dyDescent="0.25">
      <c r="B367" s="3">
        <v>37446</v>
      </c>
      <c r="C367" s="4">
        <v>14.561192999999999</v>
      </c>
      <c r="D367" s="2">
        <f t="shared" si="8"/>
        <v>2.2123869578694864E-2</v>
      </c>
      <c r="E367" s="2">
        <v>2.2123869578694864E-2</v>
      </c>
    </row>
    <row r="368" spans="2:5" x14ac:dyDescent="0.25">
      <c r="B368" s="3">
        <v>37447</v>
      </c>
      <c r="C368" s="4">
        <v>14.246015999999999</v>
      </c>
      <c r="D368" s="2">
        <f t="shared" si="8"/>
        <v>-5.43933620957796E-2</v>
      </c>
      <c r="E368" s="2">
        <v>-5.43933620957796E-2</v>
      </c>
    </row>
    <row r="369" spans="2:5" x14ac:dyDescent="0.25">
      <c r="B369" s="3">
        <v>37448</v>
      </c>
      <c r="C369" s="4">
        <v>15.065478000000001</v>
      </c>
      <c r="D369" s="2">
        <f t="shared" si="8"/>
        <v>4.3668069633485691E-2</v>
      </c>
      <c r="E369" s="2">
        <v>4.3668069633485691E-2</v>
      </c>
    </row>
    <row r="370" spans="2:5" x14ac:dyDescent="0.25">
      <c r="B370" s="3">
        <v>37449</v>
      </c>
      <c r="C370" s="4">
        <v>14.435124</v>
      </c>
      <c r="D370" s="2">
        <f t="shared" si="8"/>
        <v>7.0093684840953976E-2</v>
      </c>
      <c r="E370" s="2">
        <v>7.0093684840953976E-2</v>
      </c>
    </row>
    <row r="371" spans="2:5" x14ac:dyDescent="0.25">
      <c r="B371" s="3">
        <v>37452</v>
      </c>
      <c r="C371" s="4">
        <v>13.489589</v>
      </c>
      <c r="D371" s="2">
        <f t="shared" si="8"/>
        <v>9.4340434482928885E-3</v>
      </c>
      <c r="E371" s="2">
        <v>9.4340434482928885E-3</v>
      </c>
    </row>
    <row r="372" spans="2:5" x14ac:dyDescent="0.25">
      <c r="B372" s="3">
        <v>37453</v>
      </c>
      <c r="C372" s="4">
        <v>13.363517</v>
      </c>
      <c r="D372" s="2">
        <f t="shared" si="8"/>
        <v>5.4725949185059734E-2</v>
      </c>
      <c r="E372" s="2">
        <v>5.4725949185059734E-2</v>
      </c>
    </row>
    <row r="373" spans="2:5" x14ac:dyDescent="0.25">
      <c r="B373" s="3">
        <v>37454</v>
      </c>
      <c r="C373" s="4">
        <v>12.670132000000001</v>
      </c>
      <c r="D373" s="2">
        <f t="shared" si="8"/>
        <v>-1.9511821027715752E-2</v>
      </c>
      <c r="E373" s="2">
        <v>-1.9511821027715752E-2</v>
      </c>
    </row>
    <row r="374" spans="2:5" x14ac:dyDescent="0.25">
      <c r="B374" s="3">
        <v>37455</v>
      </c>
      <c r="C374" s="4">
        <v>12.922269</v>
      </c>
      <c r="D374" s="2">
        <f t="shared" si="8"/>
        <v>1.4851375510438697E-2</v>
      </c>
      <c r="E374" s="2">
        <v>1.4851375510438697E-2</v>
      </c>
    </row>
    <row r="375" spans="2:5" x14ac:dyDescent="0.25">
      <c r="B375" s="3">
        <v>37456</v>
      </c>
      <c r="C375" s="4">
        <v>12.733164</v>
      </c>
      <c r="D375" s="2">
        <f t="shared" si="8"/>
        <v>6.3157842881939749E-2</v>
      </c>
      <c r="E375" s="2">
        <v>6.3157842881939749E-2</v>
      </c>
    </row>
    <row r="376" spans="2:5" x14ac:dyDescent="0.25">
      <c r="B376" s="3">
        <v>37459</v>
      </c>
      <c r="C376" s="4">
        <v>11.976739</v>
      </c>
      <c r="D376" s="2">
        <f t="shared" si="8"/>
        <v>-1.041650830121401E-2</v>
      </c>
      <c r="E376" s="2">
        <v>-1.041650830121401E-2</v>
      </c>
    </row>
    <row r="377" spans="2:5" x14ac:dyDescent="0.25">
      <c r="B377" s="3">
        <v>37460</v>
      </c>
      <c r="C377" s="4">
        <v>12.102808</v>
      </c>
      <c r="D377" s="2">
        <f t="shared" si="8"/>
        <v>0</v>
      </c>
      <c r="E377" s="2">
        <v>0</v>
      </c>
    </row>
    <row r="378" spans="2:5" x14ac:dyDescent="0.25">
      <c r="B378" s="3">
        <v>37461</v>
      </c>
      <c r="C378" s="4">
        <v>12.102808</v>
      </c>
      <c r="D378" s="2">
        <f t="shared" si="8"/>
        <v>-1.5384745551466584E-2</v>
      </c>
      <c r="E378" s="2">
        <v>-1.5384745551466584E-2</v>
      </c>
    </row>
    <row r="379" spans="2:5" x14ac:dyDescent="0.25">
      <c r="B379" s="3">
        <v>37462</v>
      </c>
      <c r="C379" s="4">
        <v>12.291916000000001</v>
      </c>
      <c r="D379" s="2">
        <f t="shared" si="8"/>
        <v>5.9782870629303438E-2</v>
      </c>
      <c r="E379" s="2">
        <v>5.9782870629303438E-2</v>
      </c>
    </row>
    <row r="380" spans="2:5" x14ac:dyDescent="0.25">
      <c r="B380" s="3">
        <v>37463</v>
      </c>
      <c r="C380" s="4">
        <v>11.598523</v>
      </c>
      <c r="D380" s="2">
        <f t="shared" si="8"/>
        <v>1.6574375960774199E-2</v>
      </c>
      <c r="E380" s="2">
        <v>1.6574375960774199E-2</v>
      </c>
    </row>
    <row r="381" spans="2:5" x14ac:dyDescent="0.25">
      <c r="B381" s="3">
        <v>37466</v>
      </c>
      <c r="C381" s="4">
        <v>11.409419</v>
      </c>
      <c r="D381" s="2">
        <f t="shared" si="8"/>
        <v>1.6853897034779589E-2</v>
      </c>
      <c r="E381" s="2">
        <v>1.6853897034779589E-2</v>
      </c>
    </row>
    <row r="382" spans="2:5" x14ac:dyDescent="0.25">
      <c r="B382" s="3">
        <v>37467</v>
      </c>
      <c r="C382" s="4">
        <v>11.220313000000001</v>
      </c>
      <c r="D382" s="2">
        <f t="shared" si="8"/>
        <v>3.4883549333883802E-2</v>
      </c>
      <c r="E382" s="2">
        <v>3.4883549333883802E-2</v>
      </c>
    </row>
    <row r="383" spans="2:5" x14ac:dyDescent="0.25">
      <c r="B383" s="3">
        <v>37468</v>
      </c>
      <c r="C383" s="4">
        <v>10.842102000000001</v>
      </c>
      <c r="D383" s="2">
        <f t="shared" si="8"/>
        <v>-1.7142818810052252E-2</v>
      </c>
      <c r="E383" s="2">
        <v>-1.7142818810052252E-2</v>
      </c>
    </row>
    <row r="384" spans="2:5" x14ac:dyDescent="0.25">
      <c r="B384" s="3">
        <v>37469</v>
      </c>
      <c r="C384" s="4">
        <v>11.031207999999999</v>
      </c>
      <c r="D384" s="2">
        <f t="shared" si="8"/>
        <v>5.7472663400305818E-3</v>
      </c>
      <c r="E384" s="2">
        <v>5.7472663400305818E-3</v>
      </c>
    </row>
    <row r="385" spans="2:5" x14ac:dyDescent="0.25">
      <c r="B385" s="3">
        <v>37470</v>
      </c>
      <c r="C385" s="4">
        <v>10.968171</v>
      </c>
      <c r="D385" s="2">
        <f t="shared" si="8"/>
        <v>1.1627726800577906E-2</v>
      </c>
      <c r="E385" s="2">
        <v>1.1627726800577906E-2</v>
      </c>
    </row>
    <row r="386" spans="2:5" x14ac:dyDescent="0.25">
      <c r="B386" s="3">
        <v>37473</v>
      </c>
      <c r="C386" s="4">
        <v>10.842102000000001</v>
      </c>
      <c r="D386" s="2">
        <f t="shared" si="8"/>
        <v>0</v>
      </c>
      <c r="E386" s="2">
        <v>0</v>
      </c>
    </row>
    <row r="387" spans="2:5" x14ac:dyDescent="0.25">
      <c r="B387" s="3">
        <v>37474</v>
      </c>
      <c r="C387" s="4">
        <v>10.842102000000001</v>
      </c>
      <c r="D387" s="2">
        <f t="shared" si="8"/>
        <v>-1.7142818810052252E-2</v>
      </c>
      <c r="E387" s="2">
        <v>-1.7142818810052252E-2</v>
      </c>
    </row>
    <row r="388" spans="2:5" x14ac:dyDescent="0.25">
      <c r="B388" s="3">
        <v>37475</v>
      </c>
      <c r="C388" s="4">
        <v>11.031207999999999</v>
      </c>
      <c r="D388" s="2">
        <f t="shared" si="8"/>
        <v>0</v>
      </c>
      <c r="E388" s="2">
        <v>0</v>
      </c>
    </row>
    <row r="389" spans="2:5" x14ac:dyDescent="0.25">
      <c r="B389" s="3">
        <v>37476</v>
      </c>
      <c r="C389" s="4">
        <v>11.031207999999999</v>
      </c>
      <c r="D389" s="2">
        <f t="shared" si="8"/>
        <v>-1.6853807910706359E-2</v>
      </c>
      <c r="E389" s="2">
        <v>-1.6853807910706359E-2</v>
      </c>
    </row>
    <row r="390" spans="2:5" x14ac:dyDescent="0.25">
      <c r="B390" s="3">
        <v>37477</v>
      </c>
      <c r="C390" s="4">
        <v>11.220313000000001</v>
      </c>
      <c r="D390" s="2">
        <f t="shared" ref="D390:D453" si="9">(C390-C391)/C391</f>
        <v>2.2988518322699471E-2</v>
      </c>
      <c r="E390" s="2">
        <v>2.2988518322699471E-2</v>
      </c>
    </row>
    <row r="391" spans="2:5" x14ac:dyDescent="0.25">
      <c r="B391" s="3">
        <v>37480</v>
      </c>
      <c r="C391" s="4">
        <v>10.968171</v>
      </c>
      <c r="D391" s="2">
        <f t="shared" si="9"/>
        <v>0</v>
      </c>
      <c r="E391" s="2">
        <v>0</v>
      </c>
    </row>
    <row r="392" spans="2:5" x14ac:dyDescent="0.25">
      <c r="B392" s="3">
        <v>37481</v>
      </c>
      <c r="C392" s="4">
        <v>10.968171</v>
      </c>
      <c r="D392" s="2">
        <f t="shared" si="9"/>
        <v>-1.136382073442768E-2</v>
      </c>
      <c r="E392" s="2">
        <v>-1.136382073442768E-2</v>
      </c>
    </row>
    <row r="393" spans="2:5" x14ac:dyDescent="0.25">
      <c r="B393" s="3">
        <v>37482</v>
      </c>
      <c r="C393" s="4">
        <v>11.094244</v>
      </c>
      <c r="D393" s="2">
        <f t="shared" si="9"/>
        <v>0</v>
      </c>
      <c r="E393" s="2">
        <v>0</v>
      </c>
    </row>
    <row r="394" spans="2:5" x14ac:dyDescent="0.25">
      <c r="B394" s="3">
        <v>37483</v>
      </c>
      <c r="C394" s="4">
        <v>11.094244</v>
      </c>
      <c r="D394" s="2">
        <f t="shared" si="9"/>
        <v>0</v>
      </c>
      <c r="E394" s="2">
        <v>0</v>
      </c>
    </row>
    <row r="395" spans="2:5" x14ac:dyDescent="0.25">
      <c r="B395" s="3">
        <v>37484</v>
      </c>
      <c r="C395" s="4">
        <v>11.094244</v>
      </c>
      <c r="D395" s="2">
        <f t="shared" si="9"/>
        <v>3.529461388018286E-2</v>
      </c>
      <c r="E395" s="2">
        <v>3.529461388018286E-2</v>
      </c>
    </row>
    <row r="396" spans="2:5" x14ac:dyDescent="0.25">
      <c r="B396" s="3">
        <v>37487</v>
      </c>
      <c r="C396" s="4">
        <v>10.716025999999999</v>
      </c>
      <c r="D396" s="2">
        <f t="shared" si="9"/>
        <v>1.7964038864169089E-2</v>
      </c>
      <c r="E396" s="2">
        <v>1.7964038864169089E-2</v>
      </c>
    </row>
    <row r="397" spans="2:5" x14ac:dyDescent="0.25">
      <c r="B397" s="3">
        <v>37488</v>
      </c>
      <c r="C397" s="4">
        <v>10.52692</v>
      </c>
      <c r="D397" s="2">
        <f t="shared" si="9"/>
        <v>1.2120832781695965E-2</v>
      </c>
      <c r="E397" s="2">
        <v>1.2120832781695965E-2</v>
      </c>
    </row>
    <row r="398" spans="2:5" x14ac:dyDescent="0.25">
      <c r="B398" s="3">
        <v>37489</v>
      </c>
      <c r="C398" s="4">
        <v>10.400853</v>
      </c>
      <c r="D398" s="2">
        <f t="shared" si="9"/>
        <v>0</v>
      </c>
      <c r="E398" s="2">
        <v>0</v>
      </c>
    </row>
    <row r="399" spans="2:5" x14ac:dyDescent="0.25">
      <c r="B399" s="3">
        <v>37490</v>
      </c>
      <c r="C399" s="4">
        <v>10.400853</v>
      </c>
      <c r="D399" s="2">
        <f t="shared" si="9"/>
        <v>3.125037181458995E-2</v>
      </c>
      <c r="E399" s="2">
        <v>3.125037181458995E-2</v>
      </c>
    </row>
    <row r="400" spans="2:5" x14ac:dyDescent="0.25">
      <c r="B400" s="3">
        <v>37491</v>
      </c>
      <c r="C400" s="4">
        <v>10.085672000000001</v>
      </c>
      <c r="D400" s="2">
        <f t="shared" si="9"/>
        <v>-1.2345978836527969E-2</v>
      </c>
      <c r="E400" s="2">
        <v>-1.2345978836527969E-2</v>
      </c>
    </row>
    <row r="401" spans="2:5" x14ac:dyDescent="0.25">
      <c r="B401" s="3">
        <v>37494</v>
      </c>
      <c r="C401" s="4">
        <v>10.211746</v>
      </c>
      <c r="D401" s="2">
        <f t="shared" si="9"/>
        <v>-6.1346337604568932E-3</v>
      </c>
      <c r="E401" s="2">
        <v>-6.1346337604568932E-3</v>
      </c>
    </row>
    <row r="402" spans="2:5" x14ac:dyDescent="0.25">
      <c r="B402" s="3">
        <v>37495</v>
      </c>
      <c r="C402" s="4">
        <v>10.274778</v>
      </c>
      <c r="D402" s="2">
        <f t="shared" si="9"/>
        <v>0</v>
      </c>
      <c r="E402" s="2">
        <v>0</v>
      </c>
    </row>
    <row r="403" spans="2:5" x14ac:dyDescent="0.25">
      <c r="B403" s="3">
        <v>37496</v>
      </c>
      <c r="C403" s="4">
        <v>10.274778</v>
      </c>
      <c r="D403" s="2">
        <f t="shared" si="9"/>
        <v>1.8749965297304817E-2</v>
      </c>
      <c r="E403" s="2">
        <v>1.8749965297304817E-2</v>
      </c>
    </row>
    <row r="404" spans="2:5" x14ac:dyDescent="0.25">
      <c r="B404" s="3">
        <v>37497</v>
      </c>
      <c r="C404" s="4">
        <v>10.085672000000001</v>
      </c>
      <c r="D404" s="2">
        <f t="shared" si="9"/>
        <v>-6.2114298270419411E-3</v>
      </c>
      <c r="E404" s="2">
        <v>-6.2114298270419411E-3</v>
      </c>
    </row>
    <row r="405" spans="2:5" x14ac:dyDescent="0.25">
      <c r="B405" s="3">
        <v>37498</v>
      </c>
      <c r="C405" s="4">
        <v>10.148709999999999</v>
      </c>
      <c r="D405" s="2">
        <f t="shared" si="9"/>
        <v>-5.2940894320338522E-2</v>
      </c>
      <c r="E405" s="2">
        <v>-5.2940894320338522E-2</v>
      </c>
    </row>
    <row r="406" spans="2:5" x14ac:dyDescent="0.25">
      <c r="B406" s="3">
        <v>37501</v>
      </c>
      <c r="C406" s="4">
        <v>10.716025999999999</v>
      </c>
      <c r="D406" s="2">
        <f t="shared" si="9"/>
        <v>1.1904580915673153E-2</v>
      </c>
      <c r="E406" s="2">
        <v>1.1904580915673153E-2</v>
      </c>
    </row>
    <row r="407" spans="2:5" x14ac:dyDescent="0.25">
      <c r="B407" s="3">
        <v>37502</v>
      </c>
      <c r="C407" s="4">
        <v>10.589957</v>
      </c>
      <c r="D407" s="2">
        <f t="shared" si="9"/>
        <v>1.8181585683405041E-2</v>
      </c>
      <c r="E407" s="2">
        <v>1.8181585683405041E-2</v>
      </c>
    </row>
    <row r="408" spans="2:5" x14ac:dyDescent="0.25">
      <c r="B408" s="3">
        <v>37503</v>
      </c>
      <c r="C408" s="4">
        <v>10.400853</v>
      </c>
      <c r="D408" s="2">
        <f t="shared" si="9"/>
        <v>0</v>
      </c>
      <c r="E408" s="2">
        <v>0</v>
      </c>
    </row>
    <row r="409" spans="2:5" x14ac:dyDescent="0.25">
      <c r="B409" s="3">
        <v>37504</v>
      </c>
      <c r="C409" s="4">
        <v>10.400853</v>
      </c>
      <c r="D409" s="2">
        <f t="shared" si="9"/>
        <v>-1.7856918588054736E-2</v>
      </c>
      <c r="E409" s="2">
        <v>-1.7856918588054736E-2</v>
      </c>
    </row>
    <row r="410" spans="2:5" x14ac:dyDescent="0.25">
      <c r="B410" s="3">
        <v>37505</v>
      </c>
      <c r="C410" s="4">
        <v>10.589957</v>
      </c>
      <c r="D410" s="2">
        <f t="shared" si="9"/>
        <v>3.7036859318670901E-2</v>
      </c>
      <c r="E410" s="2">
        <v>3.7036859318670901E-2</v>
      </c>
    </row>
    <row r="411" spans="2:5" x14ac:dyDescent="0.25">
      <c r="B411" s="3">
        <v>37508</v>
      </c>
      <c r="C411" s="4">
        <v>10.211746</v>
      </c>
      <c r="D411" s="2">
        <f t="shared" si="9"/>
        <v>0</v>
      </c>
      <c r="E411" s="2">
        <v>0</v>
      </c>
    </row>
    <row r="412" spans="2:5" x14ac:dyDescent="0.25">
      <c r="B412" s="3">
        <v>37509</v>
      </c>
      <c r="C412" s="4">
        <v>10.211746</v>
      </c>
      <c r="D412" s="2">
        <f t="shared" si="9"/>
        <v>6.2112327576608574E-3</v>
      </c>
      <c r="E412" s="2">
        <v>6.2112327576608574E-3</v>
      </c>
    </row>
    <row r="413" spans="2:5" x14ac:dyDescent="0.25">
      <c r="B413" s="3">
        <v>37510</v>
      </c>
      <c r="C413" s="4">
        <v>10.148709999999999</v>
      </c>
      <c r="D413" s="2">
        <f t="shared" si="9"/>
        <v>6.2502528339211123E-3</v>
      </c>
      <c r="E413" s="2">
        <v>6.2502528339211123E-3</v>
      </c>
    </row>
    <row r="414" spans="2:5" x14ac:dyDescent="0.25">
      <c r="B414" s="3">
        <v>37511</v>
      </c>
      <c r="C414" s="4">
        <v>10.085672000000001</v>
      </c>
      <c r="D414" s="2">
        <f t="shared" si="9"/>
        <v>-1.2345978836527969E-2</v>
      </c>
      <c r="E414" s="2">
        <v>-1.2345978836527969E-2</v>
      </c>
    </row>
    <row r="415" spans="2:5" x14ac:dyDescent="0.25">
      <c r="B415" s="3">
        <v>37512</v>
      </c>
      <c r="C415" s="4">
        <v>10.211746</v>
      </c>
      <c r="D415" s="2">
        <f t="shared" si="9"/>
        <v>-1.2194936744370168E-2</v>
      </c>
      <c r="E415" s="2">
        <v>-1.2194936744370168E-2</v>
      </c>
    </row>
    <row r="416" spans="2:5" x14ac:dyDescent="0.25">
      <c r="B416" s="3">
        <v>37515</v>
      </c>
      <c r="C416" s="4">
        <v>10.337815000000001</v>
      </c>
      <c r="D416" s="2">
        <f t="shared" si="9"/>
        <v>1.2345489204294848E-2</v>
      </c>
      <c r="E416" s="2">
        <v>1.2345489204294848E-2</v>
      </c>
    </row>
    <row r="417" spans="2:5" x14ac:dyDescent="0.25">
      <c r="B417" s="3">
        <v>37516</v>
      </c>
      <c r="C417" s="4">
        <v>10.211746</v>
      </c>
      <c r="D417" s="2">
        <f t="shared" si="9"/>
        <v>1.2500307366727683E-2</v>
      </c>
      <c r="E417" s="2">
        <v>1.2500307366727683E-2</v>
      </c>
    </row>
    <row r="418" spans="2:5" x14ac:dyDescent="0.25">
      <c r="B418" s="3">
        <v>37517</v>
      </c>
      <c r="C418" s="4">
        <v>10.085672000000001</v>
      </c>
      <c r="D418" s="2">
        <f t="shared" si="9"/>
        <v>1.265783130957511E-2</v>
      </c>
      <c r="E418" s="2">
        <v>1.265783130957511E-2</v>
      </c>
    </row>
    <row r="419" spans="2:5" x14ac:dyDescent="0.25">
      <c r="B419" s="3">
        <v>37518</v>
      </c>
      <c r="C419" s="4">
        <v>9.9596049999999998</v>
      </c>
      <c r="D419" s="2">
        <f t="shared" si="9"/>
        <v>1.2820930022077541E-2</v>
      </c>
      <c r="E419" s="2">
        <v>1.2820930022077541E-2</v>
      </c>
    </row>
    <row r="420" spans="2:5" x14ac:dyDescent="0.25">
      <c r="B420" s="3">
        <v>37519</v>
      </c>
      <c r="C420" s="4">
        <v>9.8335299999999997</v>
      </c>
      <c r="D420" s="2">
        <f t="shared" si="9"/>
        <v>-6.3695825027001354E-3</v>
      </c>
      <c r="E420" s="2">
        <v>-6.3695825027001354E-3</v>
      </c>
    </row>
    <row r="421" spans="2:5" x14ac:dyDescent="0.25">
      <c r="B421" s="3">
        <v>37522</v>
      </c>
      <c r="C421" s="4">
        <v>9.8965669999999992</v>
      </c>
      <c r="D421" s="2">
        <f t="shared" si="9"/>
        <v>1.2903027051435794E-2</v>
      </c>
      <c r="E421" s="2">
        <v>1.2903027051435794E-2</v>
      </c>
    </row>
    <row r="422" spans="2:5" x14ac:dyDescent="0.25">
      <c r="B422" s="3">
        <v>37523</v>
      </c>
      <c r="C422" s="4">
        <v>9.7704979999999999</v>
      </c>
      <c r="D422" s="2">
        <f t="shared" si="9"/>
        <v>-6.4099057001910566E-3</v>
      </c>
      <c r="E422" s="2">
        <v>-6.4099057001910566E-3</v>
      </c>
    </row>
    <row r="423" spans="2:5" x14ac:dyDescent="0.25">
      <c r="B423" s="3">
        <v>37524</v>
      </c>
      <c r="C423" s="4">
        <v>9.8335299999999997</v>
      </c>
      <c r="D423" s="2">
        <f t="shared" si="9"/>
        <v>8.3332690691200209E-2</v>
      </c>
      <c r="E423" s="2">
        <v>8.3332690691200209E-2</v>
      </c>
    </row>
    <row r="424" spans="2:5" x14ac:dyDescent="0.25">
      <c r="B424" s="3">
        <v>37525</v>
      </c>
      <c r="C424" s="4">
        <v>9.0771099999999993</v>
      </c>
      <c r="D424" s="2">
        <f t="shared" si="9"/>
        <v>-2.7026719942837996E-2</v>
      </c>
      <c r="E424" s="2">
        <v>-2.7026719942837996E-2</v>
      </c>
    </row>
    <row r="425" spans="2:5" x14ac:dyDescent="0.25">
      <c r="B425" s="3">
        <v>37526</v>
      </c>
      <c r="C425" s="4">
        <v>9.3292490000000008</v>
      </c>
      <c r="D425" s="2">
        <f t="shared" si="9"/>
        <v>-1.3333236033601677E-2</v>
      </c>
      <c r="E425" s="2">
        <v>-1.3333236033601677E-2</v>
      </c>
    </row>
    <row r="426" spans="2:5" x14ac:dyDescent="0.25">
      <c r="B426" s="3">
        <v>37529</v>
      </c>
      <c r="C426" s="4">
        <v>9.4553189999999994</v>
      </c>
      <c r="D426" s="2">
        <f t="shared" si="9"/>
        <v>0</v>
      </c>
      <c r="E426" s="2">
        <v>0</v>
      </c>
    </row>
    <row r="427" spans="2:5" x14ac:dyDescent="0.25">
      <c r="B427" s="3">
        <v>37530</v>
      </c>
      <c r="C427" s="4">
        <v>9.4553189999999994</v>
      </c>
      <c r="D427" s="2">
        <f t="shared" si="9"/>
        <v>0</v>
      </c>
      <c r="E427" s="2">
        <v>0</v>
      </c>
    </row>
    <row r="428" spans="2:5" x14ac:dyDescent="0.25">
      <c r="B428" s="3">
        <v>37531</v>
      </c>
      <c r="C428" s="4">
        <v>9.4553189999999994</v>
      </c>
      <c r="D428" s="2">
        <f t="shared" si="9"/>
        <v>0</v>
      </c>
      <c r="E428" s="2">
        <v>0</v>
      </c>
    </row>
    <row r="429" spans="2:5" x14ac:dyDescent="0.25">
      <c r="B429" s="3">
        <v>37532</v>
      </c>
      <c r="C429" s="4">
        <v>9.4553189999999994</v>
      </c>
      <c r="D429" s="2">
        <f t="shared" si="9"/>
        <v>-3.2258232896624162E-2</v>
      </c>
      <c r="E429" s="2">
        <v>-3.2258232896624162E-2</v>
      </c>
    </row>
    <row r="430" spans="2:5" x14ac:dyDescent="0.25">
      <c r="B430" s="3">
        <v>37533</v>
      </c>
      <c r="C430" s="4">
        <v>9.7704979999999999</v>
      </c>
      <c r="D430" s="2">
        <f t="shared" si="9"/>
        <v>6.4936650273433559E-3</v>
      </c>
      <c r="E430" s="2">
        <v>6.4936650273433559E-3</v>
      </c>
    </row>
    <row r="431" spans="2:5" x14ac:dyDescent="0.25">
      <c r="B431" s="3">
        <v>37536</v>
      </c>
      <c r="C431" s="4">
        <v>9.7074610000000003</v>
      </c>
      <c r="D431" s="2">
        <f t="shared" si="9"/>
        <v>-1.2820319864789076E-2</v>
      </c>
      <c r="E431" s="2">
        <v>-1.2820319864789076E-2</v>
      </c>
    </row>
    <row r="432" spans="2:5" x14ac:dyDescent="0.25">
      <c r="B432" s="3">
        <v>37537</v>
      </c>
      <c r="C432" s="4">
        <v>9.8335299999999997</v>
      </c>
      <c r="D432" s="2">
        <f t="shared" si="9"/>
        <v>6.4512576533969669E-3</v>
      </c>
      <c r="E432" s="2">
        <v>6.4512576533969669E-3</v>
      </c>
    </row>
    <row r="433" spans="2:5" x14ac:dyDescent="0.25">
      <c r="B433" s="3">
        <v>37538</v>
      </c>
      <c r="C433" s="4">
        <v>9.7704979999999999</v>
      </c>
      <c r="D433" s="2">
        <f t="shared" si="9"/>
        <v>-1.2738659779699298E-2</v>
      </c>
      <c r="E433" s="2">
        <v>-1.2738659779699298E-2</v>
      </c>
    </row>
    <row r="434" spans="2:5" x14ac:dyDescent="0.25">
      <c r="B434" s="3">
        <v>37539</v>
      </c>
      <c r="C434" s="4">
        <v>9.8965669999999992</v>
      </c>
      <c r="D434" s="2">
        <f t="shared" si="9"/>
        <v>-1.2579018586117329E-2</v>
      </c>
      <c r="E434" s="2">
        <v>-1.2579018586117329E-2</v>
      </c>
    </row>
    <row r="435" spans="2:5" x14ac:dyDescent="0.25">
      <c r="B435" s="3">
        <v>37540</v>
      </c>
      <c r="C435" s="4">
        <v>10.022641999999999</v>
      </c>
      <c r="D435" s="2">
        <f t="shared" si="9"/>
        <v>6.3292670743467809E-3</v>
      </c>
      <c r="E435" s="2">
        <v>6.3292670743467809E-3</v>
      </c>
    </row>
    <row r="436" spans="2:5" x14ac:dyDescent="0.25">
      <c r="B436" s="3">
        <v>37543</v>
      </c>
      <c r="C436" s="4">
        <v>9.9596049999999998</v>
      </c>
      <c r="D436" s="2">
        <f t="shared" si="9"/>
        <v>0</v>
      </c>
      <c r="E436" s="2">
        <v>0</v>
      </c>
    </row>
    <row r="437" spans="2:5" x14ac:dyDescent="0.25">
      <c r="B437" s="3">
        <v>37544</v>
      </c>
      <c r="C437" s="4">
        <v>9.9596049999999998</v>
      </c>
      <c r="D437" s="2">
        <f t="shared" si="9"/>
        <v>1.9354898798403103E-2</v>
      </c>
      <c r="E437" s="2">
        <v>1.9354898798403103E-2</v>
      </c>
    </row>
    <row r="438" spans="2:5" x14ac:dyDescent="0.25">
      <c r="B438" s="3">
        <v>37545</v>
      </c>
      <c r="C438" s="4">
        <v>9.7704979999999999</v>
      </c>
      <c r="D438" s="2">
        <f t="shared" si="9"/>
        <v>-1.2738659779699298E-2</v>
      </c>
      <c r="E438" s="2">
        <v>-1.2738659779699298E-2</v>
      </c>
    </row>
    <row r="439" spans="2:5" x14ac:dyDescent="0.25">
      <c r="B439" s="3">
        <v>37546</v>
      </c>
      <c r="C439" s="4">
        <v>9.8965669999999992</v>
      </c>
      <c r="D439" s="2">
        <f t="shared" si="9"/>
        <v>2.614380846965985E-2</v>
      </c>
      <c r="E439" s="2">
        <v>2.614380846965985E-2</v>
      </c>
    </row>
    <row r="440" spans="2:5" x14ac:dyDescent="0.25">
      <c r="B440" s="3">
        <v>37547</v>
      </c>
      <c r="C440" s="4">
        <v>9.644425</v>
      </c>
      <c r="D440" s="2">
        <f t="shared" si="9"/>
        <v>1.9999959810980537E-2</v>
      </c>
      <c r="E440" s="2">
        <v>1.9999959810980537E-2</v>
      </c>
    </row>
    <row r="441" spans="2:5" x14ac:dyDescent="0.25">
      <c r="B441" s="3">
        <v>37550</v>
      </c>
      <c r="C441" s="4">
        <v>9.4553189999999994</v>
      </c>
      <c r="D441" s="2">
        <f t="shared" si="9"/>
        <v>0</v>
      </c>
      <c r="E441" s="2">
        <v>0</v>
      </c>
    </row>
    <row r="442" spans="2:5" x14ac:dyDescent="0.25">
      <c r="B442" s="3">
        <v>37551</v>
      </c>
      <c r="C442" s="4">
        <v>9.4553189999999994</v>
      </c>
      <c r="D442" s="2">
        <f t="shared" si="9"/>
        <v>1.3513413566300841E-2</v>
      </c>
      <c r="E442" s="2">
        <v>1.3513413566300841E-2</v>
      </c>
    </row>
    <row r="443" spans="2:5" x14ac:dyDescent="0.25">
      <c r="B443" s="3">
        <v>37552</v>
      </c>
      <c r="C443" s="4">
        <v>9.3292490000000008</v>
      </c>
      <c r="D443" s="2">
        <f t="shared" si="9"/>
        <v>6.8026704326061395E-3</v>
      </c>
      <c r="E443" s="2">
        <v>6.8026704326061395E-3</v>
      </c>
    </row>
    <row r="444" spans="2:5" x14ac:dyDescent="0.25">
      <c r="B444" s="3">
        <v>37553</v>
      </c>
      <c r="C444" s="4">
        <v>9.2662139999999997</v>
      </c>
      <c r="D444" s="2">
        <f t="shared" si="9"/>
        <v>-1.3422510099249583E-2</v>
      </c>
      <c r="E444" s="2">
        <v>-1.3422510099249583E-2</v>
      </c>
    </row>
    <row r="445" spans="2:5" x14ac:dyDescent="0.25">
      <c r="B445" s="3">
        <v>37554</v>
      </c>
      <c r="C445" s="4">
        <v>9.3922819999999998</v>
      </c>
      <c r="D445" s="2">
        <f t="shared" si="9"/>
        <v>-6.6668295379563158E-3</v>
      </c>
      <c r="E445" s="2">
        <v>-6.6668295379563158E-3</v>
      </c>
    </row>
    <row r="446" spans="2:5" x14ac:dyDescent="0.25">
      <c r="B446" s="3">
        <v>37557</v>
      </c>
      <c r="C446" s="4">
        <v>9.4553189999999994</v>
      </c>
      <c r="D446" s="2">
        <f t="shared" si="9"/>
        <v>2.0408011297818034E-2</v>
      </c>
      <c r="E446" s="2">
        <v>2.0408011297818034E-2</v>
      </c>
    </row>
    <row r="447" spans="2:5" x14ac:dyDescent="0.25">
      <c r="B447" s="3">
        <v>37558</v>
      </c>
      <c r="C447" s="4">
        <v>9.2662139999999997</v>
      </c>
      <c r="D447" s="2">
        <f t="shared" si="9"/>
        <v>-6.7567067831506115E-3</v>
      </c>
      <c r="E447" s="2">
        <v>-6.7567067831506115E-3</v>
      </c>
    </row>
    <row r="448" spans="2:5" x14ac:dyDescent="0.25">
      <c r="B448" s="3">
        <v>37559</v>
      </c>
      <c r="C448" s="4">
        <v>9.3292490000000008</v>
      </c>
      <c r="D448" s="2">
        <f t="shared" si="9"/>
        <v>4.2253777608263009E-2</v>
      </c>
      <c r="E448" s="2">
        <v>4.2253777608263009E-2</v>
      </c>
    </row>
    <row r="449" spans="2:5" x14ac:dyDescent="0.25">
      <c r="B449" s="3">
        <v>37560</v>
      </c>
      <c r="C449" s="4">
        <v>8.9510339999999999</v>
      </c>
      <c r="D449" s="2">
        <f t="shared" si="9"/>
        <v>-2.0690260308752151E-2</v>
      </c>
      <c r="E449" s="2">
        <v>-2.0690260308752151E-2</v>
      </c>
    </row>
    <row r="450" spans="2:5" x14ac:dyDescent="0.25">
      <c r="B450" s="3">
        <v>37561</v>
      </c>
      <c r="C450" s="4">
        <v>9.1401459999999997</v>
      </c>
      <c r="D450" s="2">
        <f t="shared" si="9"/>
        <v>-3.9734903828465389E-2</v>
      </c>
      <c r="E450" s="2">
        <v>-3.9734903828465389E-2</v>
      </c>
    </row>
    <row r="451" spans="2:5" x14ac:dyDescent="0.25">
      <c r="B451" s="3">
        <v>37564</v>
      </c>
      <c r="C451" s="4">
        <v>9.518357</v>
      </c>
      <c r="D451" s="2">
        <f t="shared" si="9"/>
        <v>-0.12716775091083204</v>
      </c>
      <c r="E451" s="2">
        <v>-0.12716775091083204</v>
      </c>
    </row>
    <row r="452" spans="2:5" x14ac:dyDescent="0.25">
      <c r="B452" s="3">
        <v>37565</v>
      </c>
      <c r="C452" s="4">
        <v>10.905139</v>
      </c>
      <c r="D452" s="2">
        <f t="shared" si="9"/>
        <v>0</v>
      </c>
      <c r="E452" s="2">
        <v>0</v>
      </c>
    </row>
    <row r="453" spans="2:5" x14ac:dyDescent="0.25">
      <c r="B453" s="3">
        <v>37566</v>
      </c>
      <c r="C453" s="4">
        <v>10.905139</v>
      </c>
      <c r="D453" s="2">
        <f t="shared" si="9"/>
        <v>-6.4864477822864142E-2</v>
      </c>
      <c r="E453" s="2">
        <v>-6.4864477822864142E-2</v>
      </c>
    </row>
    <row r="454" spans="2:5" x14ac:dyDescent="0.25">
      <c r="B454" s="3">
        <v>37567</v>
      </c>
      <c r="C454" s="4">
        <v>11.66156</v>
      </c>
      <c r="D454" s="2">
        <f t="shared" ref="D454:D517" si="10">(C454-C455)/C455</f>
        <v>-9.7560962397548009E-2</v>
      </c>
      <c r="E454" s="2">
        <v>-9.7560962397548009E-2</v>
      </c>
    </row>
    <row r="455" spans="2:5" x14ac:dyDescent="0.25">
      <c r="B455" s="3">
        <v>37568</v>
      </c>
      <c r="C455" s="4">
        <v>12.922269</v>
      </c>
      <c r="D455" s="2">
        <f t="shared" si="10"/>
        <v>4.0608913456833803E-2</v>
      </c>
      <c r="E455" s="2">
        <v>4.0608913456833803E-2</v>
      </c>
    </row>
    <row r="456" spans="2:5" x14ac:dyDescent="0.25">
      <c r="B456" s="3">
        <v>37571</v>
      </c>
      <c r="C456" s="4">
        <v>12.417987999999999</v>
      </c>
      <c r="D456" s="2">
        <f t="shared" si="10"/>
        <v>5.3475782037703028E-2</v>
      </c>
      <c r="E456" s="2">
        <v>5.3475782037703028E-2</v>
      </c>
    </row>
    <row r="457" spans="2:5" x14ac:dyDescent="0.25">
      <c r="B457" s="3">
        <v>37572</v>
      </c>
      <c r="C457" s="4">
        <v>11.787635</v>
      </c>
      <c r="D457" s="2">
        <f t="shared" si="10"/>
        <v>0</v>
      </c>
      <c r="E457" s="2">
        <v>0</v>
      </c>
    </row>
    <row r="458" spans="2:5" x14ac:dyDescent="0.25">
      <c r="B458" s="3">
        <v>37573</v>
      </c>
      <c r="C458" s="4">
        <v>11.787635</v>
      </c>
      <c r="D458" s="2">
        <f t="shared" si="10"/>
        <v>5.6497571629490956E-2</v>
      </c>
      <c r="E458" s="2">
        <v>5.6497571629490956E-2</v>
      </c>
    </row>
    <row r="459" spans="2:5" x14ac:dyDescent="0.25">
      <c r="B459" s="3">
        <v>37574</v>
      </c>
      <c r="C459" s="4">
        <v>11.157276</v>
      </c>
      <c r="D459" s="2">
        <f t="shared" si="10"/>
        <v>-4.8387330635984341E-2</v>
      </c>
      <c r="E459" s="2">
        <v>-4.8387330635984341E-2</v>
      </c>
    </row>
    <row r="460" spans="2:5" x14ac:dyDescent="0.25">
      <c r="B460" s="3">
        <v>37575</v>
      </c>
      <c r="C460" s="4">
        <v>11.724598</v>
      </c>
      <c r="D460" s="2">
        <f t="shared" si="10"/>
        <v>2.1978120637649066E-2</v>
      </c>
      <c r="E460" s="2">
        <v>2.1978120637649066E-2</v>
      </c>
    </row>
    <row r="461" spans="2:5" x14ac:dyDescent="0.25">
      <c r="B461" s="3">
        <v>37578</v>
      </c>
      <c r="C461" s="4">
        <v>11.472455</v>
      </c>
      <c r="D461" s="2">
        <f t="shared" si="10"/>
        <v>0</v>
      </c>
      <c r="E461" s="2">
        <v>0</v>
      </c>
    </row>
    <row r="462" spans="2:5" x14ac:dyDescent="0.25">
      <c r="B462" s="3">
        <v>37579</v>
      </c>
      <c r="C462" s="4">
        <v>11.472455</v>
      </c>
      <c r="D462" s="2">
        <f t="shared" si="10"/>
        <v>-4.7120244469745706E-2</v>
      </c>
      <c r="E462" s="2">
        <v>-4.7120244469745706E-2</v>
      </c>
    </row>
    <row r="463" spans="2:5" x14ac:dyDescent="0.25">
      <c r="B463" s="3">
        <v>37580</v>
      </c>
      <c r="C463" s="4">
        <v>12.039771999999999</v>
      </c>
      <c r="D463" s="2">
        <f t="shared" si="10"/>
        <v>1.0581933306708407E-2</v>
      </c>
      <c r="E463" s="2">
        <v>1.0581933306708407E-2</v>
      </c>
    </row>
    <row r="464" spans="2:5" x14ac:dyDescent="0.25">
      <c r="B464" s="3">
        <v>37581</v>
      </c>
      <c r="C464" s="4">
        <v>11.913702000000001</v>
      </c>
      <c r="D464" s="2">
        <f t="shared" si="10"/>
        <v>4.4198832561062128E-2</v>
      </c>
      <c r="E464" s="2">
        <v>4.4198832561062128E-2</v>
      </c>
    </row>
    <row r="465" spans="2:5" x14ac:dyDescent="0.25">
      <c r="B465" s="3">
        <v>37582</v>
      </c>
      <c r="C465" s="4">
        <v>11.409419</v>
      </c>
      <c r="D465" s="2">
        <f t="shared" si="10"/>
        <v>-1.0928967906868248E-2</v>
      </c>
      <c r="E465" s="2">
        <v>-1.0928967906868248E-2</v>
      </c>
    </row>
    <row r="466" spans="2:5" x14ac:dyDescent="0.25">
      <c r="B466" s="3">
        <v>37585</v>
      </c>
      <c r="C466" s="4">
        <v>11.535489999999999</v>
      </c>
      <c r="D466" s="2">
        <f t="shared" si="10"/>
        <v>-1.0810732011840641E-2</v>
      </c>
      <c r="E466" s="2">
        <v>-1.0810732011840641E-2</v>
      </c>
    </row>
    <row r="467" spans="2:5" x14ac:dyDescent="0.25">
      <c r="B467" s="3">
        <v>37586</v>
      </c>
      <c r="C467" s="4">
        <v>11.66156</v>
      </c>
      <c r="D467" s="2">
        <f t="shared" si="10"/>
        <v>1.0928881217876342E-2</v>
      </c>
      <c r="E467" s="2">
        <v>1.0928881217876342E-2</v>
      </c>
    </row>
    <row r="468" spans="2:5" x14ac:dyDescent="0.25">
      <c r="B468" s="3">
        <v>37587</v>
      </c>
      <c r="C468" s="4">
        <v>11.535489999999999</v>
      </c>
      <c r="D468" s="2">
        <f t="shared" si="10"/>
        <v>2.2346109768277143E-2</v>
      </c>
      <c r="E468" s="2">
        <v>2.2346109768277143E-2</v>
      </c>
    </row>
    <row r="469" spans="2:5" x14ac:dyDescent="0.25">
      <c r="B469" s="3">
        <v>37588</v>
      </c>
      <c r="C469" s="4">
        <v>11.283351</v>
      </c>
      <c r="D469" s="2">
        <f t="shared" si="10"/>
        <v>1.1299801134255365E-2</v>
      </c>
      <c r="E469" s="2">
        <v>1.1299801134255365E-2</v>
      </c>
    </row>
    <row r="470" spans="2:5" x14ac:dyDescent="0.25">
      <c r="B470" s="3">
        <v>37589</v>
      </c>
      <c r="C470" s="4">
        <v>11.157276</v>
      </c>
      <c r="D470" s="2">
        <f t="shared" si="10"/>
        <v>-4.3243271054644504E-2</v>
      </c>
      <c r="E470" s="2">
        <v>-4.3243271054644504E-2</v>
      </c>
    </row>
    <row r="471" spans="2:5" x14ac:dyDescent="0.25">
      <c r="B471" s="3">
        <v>37592</v>
      </c>
      <c r="C471" s="4">
        <v>11.66156</v>
      </c>
      <c r="D471" s="2">
        <f t="shared" si="10"/>
        <v>0</v>
      </c>
      <c r="E471" s="2">
        <v>0</v>
      </c>
    </row>
    <row r="472" spans="2:5" x14ac:dyDescent="0.25">
      <c r="B472" s="3">
        <v>37593</v>
      </c>
      <c r="C472" s="4">
        <v>11.66156</v>
      </c>
      <c r="D472" s="2">
        <f t="shared" si="10"/>
        <v>3.9325730039794685E-2</v>
      </c>
      <c r="E472" s="2">
        <v>3.9325730039794685E-2</v>
      </c>
    </row>
    <row r="473" spans="2:5" x14ac:dyDescent="0.25">
      <c r="B473" s="3">
        <v>37594</v>
      </c>
      <c r="C473" s="4">
        <v>11.220313000000001</v>
      </c>
      <c r="D473" s="2">
        <f t="shared" si="10"/>
        <v>0</v>
      </c>
      <c r="E473" s="2">
        <v>0</v>
      </c>
    </row>
    <row r="474" spans="2:5" x14ac:dyDescent="0.25">
      <c r="B474" s="3">
        <v>37595</v>
      </c>
      <c r="C474" s="4">
        <v>11.220313000000001</v>
      </c>
      <c r="D474" s="2">
        <f t="shared" si="10"/>
        <v>-2.7322376422674589E-2</v>
      </c>
      <c r="E474" s="2">
        <v>-2.7322376422674589E-2</v>
      </c>
    </row>
    <row r="475" spans="2:5" x14ac:dyDescent="0.25">
      <c r="B475" s="3">
        <v>37596</v>
      </c>
      <c r="C475" s="4">
        <v>11.535489999999999</v>
      </c>
      <c r="D475" s="2">
        <f t="shared" si="10"/>
        <v>0</v>
      </c>
      <c r="E475" s="2">
        <v>0</v>
      </c>
    </row>
    <row r="476" spans="2:5" x14ac:dyDescent="0.25">
      <c r="B476" s="3">
        <v>37599</v>
      </c>
      <c r="C476" s="4">
        <v>11.535489999999999</v>
      </c>
      <c r="D476" s="2">
        <f t="shared" si="10"/>
        <v>-5.4345712811881977E-3</v>
      </c>
      <c r="E476" s="2">
        <v>-5.4345712811881977E-3</v>
      </c>
    </row>
    <row r="477" spans="2:5" x14ac:dyDescent="0.25">
      <c r="B477" s="3">
        <v>37600</v>
      </c>
      <c r="C477" s="4">
        <v>11.598523</v>
      </c>
      <c r="D477" s="2">
        <f t="shared" si="10"/>
        <v>-1.6043252102733052E-2</v>
      </c>
      <c r="E477" s="2">
        <v>-1.6043252102733052E-2</v>
      </c>
    </row>
    <row r="478" spans="2:5" x14ac:dyDescent="0.25">
      <c r="B478" s="3">
        <v>37601</v>
      </c>
      <c r="C478" s="4">
        <v>11.787635</v>
      </c>
      <c r="D478" s="2">
        <f t="shared" si="10"/>
        <v>1.0811160770943181E-2</v>
      </c>
      <c r="E478" s="2">
        <v>1.0811160770943181E-2</v>
      </c>
    </row>
    <row r="479" spans="2:5" x14ac:dyDescent="0.25">
      <c r="B479" s="3">
        <v>37602</v>
      </c>
      <c r="C479" s="4">
        <v>11.66156</v>
      </c>
      <c r="D479" s="2">
        <f t="shared" si="10"/>
        <v>-5.376559605711052E-3</v>
      </c>
      <c r="E479" s="2">
        <v>-5.376559605711052E-3</v>
      </c>
    </row>
    <row r="480" spans="2:5" x14ac:dyDescent="0.25">
      <c r="B480" s="3">
        <v>37603</v>
      </c>
      <c r="C480" s="4">
        <v>11.724598</v>
      </c>
      <c r="D480" s="2">
        <f t="shared" si="10"/>
        <v>1.0869918523246465E-2</v>
      </c>
      <c r="E480" s="2">
        <v>1.0869918523246465E-2</v>
      </c>
    </row>
    <row r="481" spans="2:5" x14ac:dyDescent="0.25">
      <c r="B481" s="3">
        <v>37606</v>
      </c>
      <c r="C481" s="4">
        <v>11.598523</v>
      </c>
      <c r="D481" s="2">
        <f t="shared" si="10"/>
        <v>1.0988755240268981E-2</v>
      </c>
      <c r="E481" s="2">
        <v>1.0988755240268981E-2</v>
      </c>
    </row>
    <row r="482" spans="2:5" x14ac:dyDescent="0.25">
      <c r="B482" s="3">
        <v>37607</v>
      </c>
      <c r="C482" s="4">
        <v>11.472455</v>
      </c>
      <c r="D482" s="2">
        <f t="shared" si="10"/>
        <v>1.1110849647557418E-2</v>
      </c>
      <c r="E482" s="2">
        <v>1.1110849647557418E-2</v>
      </c>
    </row>
    <row r="483" spans="2:5" x14ac:dyDescent="0.25">
      <c r="B483" s="3">
        <v>37608</v>
      </c>
      <c r="C483" s="4">
        <v>11.346387</v>
      </c>
      <c r="D483" s="2">
        <f t="shared" si="10"/>
        <v>-7.2164966157173521E-2</v>
      </c>
      <c r="E483" s="2">
        <v>-7.2164966157173521E-2</v>
      </c>
    </row>
    <row r="484" spans="2:5" x14ac:dyDescent="0.25">
      <c r="B484" s="3">
        <v>37609</v>
      </c>
      <c r="C484" s="4">
        <v>12.228884000000001</v>
      </c>
      <c r="D484" s="2">
        <f t="shared" si="10"/>
        <v>5.1815549859829391E-3</v>
      </c>
      <c r="E484" s="2">
        <v>5.1815549859829391E-3</v>
      </c>
    </row>
    <row r="485" spans="2:5" x14ac:dyDescent="0.25">
      <c r="B485" s="3">
        <v>37610</v>
      </c>
      <c r="C485" s="4">
        <v>12.165846</v>
      </c>
      <c r="D485" s="2">
        <f t="shared" si="10"/>
        <v>-3.0150766988580057E-2</v>
      </c>
      <c r="E485" s="2">
        <v>-3.0150766988580057E-2</v>
      </c>
    </row>
    <row r="486" spans="2:5" x14ac:dyDescent="0.25">
      <c r="B486" s="3">
        <v>37613</v>
      </c>
      <c r="C486" s="4">
        <v>12.544059000000001</v>
      </c>
      <c r="D486" s="2">
        <f t="shared" si="10"/>
        <v>2.0512912714340078E-2</v>
      </c>
      <c r="E486" s="2">
        <v>2.0512912714340078E-2</v>
      </c>
    </row>
    <row r="487" spans="2:5" x14ac:dyDescent="0.25">
      <c r="B487" s="3">
        <v>37614</v>
      </c>
      <c r="C487" s="4">
        <v>12.291916000000001</v>
      </c>
      <c r="D487" s="2">
        <f t="shared" si="10"/>
        <v>0</v>
      </c>
      <c r="E487" s="2">
        <v>0</v>
      </c>
    </row>
    <row r="488" spans="2:5" x14ac:dyDescent="0.25">
      <c r="B488" s="3">
        <v>37615</v>
      </c>
      <c r="C488" s="4">
        <v>12.291916000000001</v>
      </c>
      <c r="D488" s="2">
        <f t="shared" si="10"/>
        <v>2.0942589278268829E-2</v>
      </c>
      <c r="E488" s="2">
        <v>2.0942589278268829E-2</v>
      </c>
    </row>
    <row r="489" spans="2:5" x14ac:dyDescent="0.25">
      <c r="B489" s="3">
        <v>37616</v>
      </c>
      <c r="C489" s="4">
        <v>12.039771999999999</v>
      </c>
      <c r="D489" s="2">
        <f t="shared" si="10"/>
        <v>1.5957415389143435E-2</v>
      </c>
      <c r="E489" s="2">
        <v>1.5957415389143435E-2</v>
      </c>
    </row>
    <row r="490" spans="2:5" x14ac:dyDescent="0.25">
      <c r="B490" s="3">
        <v>37617</v>
      </c>
      <c r="C490" s="4">
        <v>11.850666</v>
      </c>
      <c r="D490" s="2">
        <f t="shared" si="10"/>
        <v>2.7322289733682836E-2</v>
      </c>
      <c r="E490" s="2">
        <v>2.7322289733682836E-2</v>
      </c>
    </row>
    <row r="491" spans="2:5" x14ac:dyDescent="0.25">
      <c r="B491" s="3">
        <v>37620</v>
      </c>
      <c r="C491" s="4">
        <v>11.535489999999999</v>
      </c>
      <c r="D491" s="2">
        <f t="shared" si="10"/>
        <v>0</v>
      </c>
      <c r="E491" s="2">
        <v>0</v>
      </c>
    </row>
    <row r="492" spans="2:5" x14ac:dyDescent="0.25">
      <c r="B492" s="3">
        <v>37621</v>
      </c>
      <c r="C492" s="4">
        <v>11.535489999999999</v>
      </c>
      <c r="D492" s="2">
        <f t="shared" si="10"/>
        <v>0</v>
      </c>
      <c r="E492" s="2">
        <v>0</v>
      </c>
    </row>
    <row r="493" spans="2:5" x14ac:dyDescent="0.25">
      <c r="B493" s="3">
        <v>37622</v>
      </c>
      <c r="C493" s="4">
        <v>11.535489999999999</v>
      </c>
      <c r="D493" s="2">
        <f t="shared" si="10"/>
        <v>1.104973005198596E-2</v>
      </c>
      <c r="E493" s="2">
        <v>1.104973005198596E-2</v>
      </c>
    </row>
    <row r="494" spans="2:5" x14ac:dyDescent="0.25">
      <c r="B494" s="3">
        <v>37623</v>
      </c>
      <c r="C494" s="4">
        <v>11.409419</v>
      </c>
      <c r="D494" s="2">
        <f t="shared" si="10"/>
        <v>5.5552485562143927E-3</v>
      </c>
      <c r="E494" s="2">
        <v>5.5552485562143927E-3</v>
      </c>
    </row>
    <row r="495" spans="2:5" x14ac:dyDescent="0.25">
      <c r="B495" s="3">
        <v>37624</v>
      </c>
      <c r="C495" s="4">
        <v>11.346387</v>
      </c>
      <c r="D495" s="2">
        <f t="shared" si="10"/>
        <v>-5.5245582619062161E-3</v>
      </c>
      <c r="E495" s="2">
        <v>-5.5245582619062161E-3</v>
      </c>
    </row>
    <row r="496" spans="2:5" x14ac:dyDescent="0.25">
      <c r="B496" s="3">
        <v>37627</v>
      </c>
      <c r="C496" s="4">
        <v>11.409419</v>
      </c>
      <c r="D496" s="2">
        <f t="shared" si="10"/>
        <v>0</v>
      </c>
      <c r="E496" s="2">
        <v>0</v>
      </c>
    </row>
    <row r="497" spans="2:5" x14ac:dyDescent="0.25">
      <c r="B497" s="3">
        <v>37628</v>
      </c>
      <c r="C497" s="4">
        <v>11.409419</v>
      </c>
      <c r="D497" s="2">
        <f t="shared" si="10"/>
        <v>-1.0928967906868248E-2</v>
      </c>
      <c r="E497" s="2">
        <v>-1.0928967906868248E-2</v>
      </c>
    </row>
    <row r="498" spans="2:5" x14ac:dyDescent="0.25">
      <c r="B498" s="3">
        <v>37629</v>
      </c>
      <c r="C498" s="4">
        <v>11.535489999999999</v>
      </c>
      <c r="D498" s="2">
        <f t="shared" si="10"/>
        <v>1.104973005198596E-2</v>
      </c>
      <c r="E498" s="2">
        <v>1.104973005198596E-2</v>
      </c>
    </row>
    <row r="499" spans="2:5" x14ac:dyDescent="0.25">
      <c r="B499" s="3">
        <v>37630</v>
      </c>
      <c r="C499" s="4">
        <v>11.409419</v>
      </c>
      <c r="D499" s="2">
        <f t="shared" si="10"/>
        <v>1.117292194490804E-2</v>
      </c>
      <c r="E499" s="2">
        <v>1.117292194490804E-2</v>
      </c>
    </row>
    <row r="500" spans="2:5" x14ac:dyDescent="0.25">
      <c r="B500" s="3">
        <v>37631</v>
      </c>
      <c r="C500" s="4">
        <v>11.283351</v>
      </c>
      <c r="D500" s="2">
        <f t="shared" si="10"/>
        <v>0</v>
      </c>
      <c r="E500" s="2">
        <v>0</v>
      </c>
    </row>
    <row r="501" spans="2:5" x14ac:dyDescent="0.25">
      <c r="B501" s="3">
        <v>37634</v>
      </c>
      <c r="C501" s="4">
        <v>11.283351</v>
      </c>
      <c r="D501" s="2">
        <f t="shared" si="10"/>
        <v>1.7045505759563241E-2</v>
      </c>
      <c r="E501" s="2">
        <v>1.7045505759563241E-2</v>
      </c>
    </row>
    <row r="502" spans="2:5" x14ac:dyDescent="0.25">
      <c r="B502" s="3">
        <v>37635</v>
      </c>
      <c r="C502" s="4">
        <v>11.094244</v>
      </c>
      <c r="D502" s="2">
        <f t="shared" si="10"/>
        <v>5.7143333712862919E-3</v>
      </c>
      <c r="E502" s="2">
        <v>5.7143333712862919E-3</v>
      </c>
    </row>
    <row r="503" spans="2:5" x14ac:dyDescent="0.25">
      <c r="B503" s="3">
        <v>37636</v>
      </c>
      <c r="C503" s="4">
        <v>11.031207999999999</v>
      </c>
      <c r="D503" s="2">
        <f t="shared" si="10"/>
        <v>-5.6818652987982157E-3</v>
      </c>
      <c r="E503" s="2">
        <v>-5.6818652987982157E-3</v>
      </c>
    </row>
    <row r="504" spans="2:5" x14ac:dyDescent="0.25">
      <c r="B504" s="3">
        <v>37637</v>
      </c>
      <c r="C504" s="4">
        <v>11.094244</v>
      </c>
      <c r="D504" s="2">
        <f t="shared" si="10"/>
        <v>-1.6759826048130554E-2</v>
      </c>
      <c r="E504" s="2">
        <v>-1.6759826048130554E-2</v>
      </c>
    </row>
    <row r="505" spans="2:5" x14ac:dyDescent="0.25">
      <c r="B505" s="3">
        <v>37638</v>
      </c>
      <c r="C505" s="4">
        <v>11.283351</v>
      </c>
      <c r="D505" s="2">
        <f t="shared" si="10"/>
        <v>1.7045505759563241E-2</v>
      </c>
      <c r="E505" s="2">
        <v>1.7045505759563241E-2</v>
      </c>
    </row>
    <row r="506" spans="2:5" x14ac:dyDescent="0.25">
      <c r="B506" s="3">
        <v>37641</v>
      </c>
      <c r="C506" s="4">
        <v>11.094244</v>
      </c>
      <c r="D506" s="2">
        <f t="shared" si="10"/>
        <v>5.7143333712862919E-3</v>
      </c>
      <c r="E506" s="2">
        <v>5.7143333712862919E-3</v>
      </c>
    </row>
    <row r="507" spans="2:5" x14ac:dyDescent="0.25">
      <c r="B507" s="3">
        <v>37642</v>
      </c>
      <c r="C507" s="4">
        <v>11.031207999999999</v>
      </c>
      <c r="D507" s="2">
        <f t="shared" si="10"/>
        <v>0</v>
      </c>
      <c r="E507" s="2">
        <v>0</v>
      </c>
    </row>
    <row r="508" spans="2:5" x14ac:dyDescent="0.25">
      <c r="B508" s="3">
        <v>37643</v>
      </c>
      <c r="C508" s="4">
        <v>11.031207999999999</v>
      </c>
      <c r="D508" s="2">
        <f t="shared" si="10"/>
        <v>1.156051289213272E-2</v>
      </c>
      <c r="E508" s="2">
        <v>1.156051289213272E-2</v>
      </c>
    </row>
    <row r="509" spans="2:5" x14ac:dyDescent="0.25">
      <c r="B509" s="3">
        <v>37644</v>
      </c>
      <c r="C509" s="4">
        <v>10.905139</v>
      </c>
      <c r="D509" s="2">
        <f t="shared" si="10"/>
        <v>2.3668932884032462E-2</v>
      </c>
      <c r="E509" s="2">
        <v>2.3668932884032462E-2</v>
      </c>
    </row>
    <row r="510" spans="2:5" x14ac:dyDescent="0.25">
      <c r="B510" s="3">
        <v>37645</v>
      </c>
      <c r="C510" s="4">
        <v>10.652994</v>
      </c>
      <c r="D510" s="2">
        <f t="shared" si="10"/>
        <v>-5.8820312679345645E-3</v>
      </c>
      <c r="E510" s="2">
        <v>-5.8820312679345645E-3</v>
      </c>
    </row>
    <row r="511" spans="2:5" x14ac:dyDescent="0.25">
      <c r="B511" s="3">
        <v>37648</v>
      </c>
      <c r="C511" s="4">
        <v>10.716025999999999</v>
      </c>
      <c r="D511" s="2">
        <f t="shared" si="10"/>
        <v>3.0302610757021536E-2</v>
      </c>
      <c r="E511" s="2">
        <v>3.0302610757021536E-2</v>
      </c>
    </row>
    <row r="512" spans="2:5" x14ac:dyDescent="0.25">
      <c r="B512" s="3">
        <v>37649</v>
      </c>
      <c r="C512" s="4">
        <v>10.400853</v>
      </c>
      <c r="D512" s="2">
        <f t="shared" si="10"/>
        <v>-8.3333487567452111E-2</v>
      </c>
      <c r="E512" s="2">
        <v>-8.3333487567452111E-2</v>
      </c>
    </row>
    <row r="513" spans="2:5" x14ac:dyDescent="0.25">
      <c r="B513" s="3">
        <v>37650</v>
      </c>
      <c r="C513" s="4">
        <v>11.346387</v>
      </c>
      <c r="D513" s="2">
        <f t="shared" si="10"/>
        <v>5.8824138724560826E-2</v>
      </c>
      <c r="E513" s="2">
        <v>5.8824138724560826E-2</v>
      </c>
    </row>
    <row r="514" spans="2:5" x14ac:dyDescent="0.25">
      <c r="B514" s="3">
        <v>37651</v>
      </c>
      <c r="C514" s="4">
        <v>10.716025999999999</v>
      </c>
      <c r="D514" s="2">
        <f t="shared" si="10"/>
        <v>3.0302610757021536E-2</v>
      </c>
      <c r="E514" s="2">
        <v>3.0302610757021536E-2</v>
      </c>
    </row>
    <row r="515" spans="2:5" x14ac:dyDescent="0.25">
      <c r="B515" s="3">
        <v>37652</v>
      </c>
      <c r="C515" s="4">
        <v>10.400853</v>
      </c>
      <c r="D515" s="2">
        <f t="shared" si="10"/>
        <v>-1.7856918588054736E-2</v>
      </c>
      <c r="E515" s="2">
        <v>-1.7856918588054736E-2</v>
      </c>
    </row>
    <row r="516" spans="2:5" x14ac:dyDescent="0.25">
      <c r="B516" s="3">
        <v>37655</v>
      </c>
      <c r="C516" s="4">
        <v>10.589957</v>
      </c>
      <c r="D516" s="2">
        <f t="shared" si="10"/>
        <v>5.9881712789685458E-3</v>
      </c>
      <c r="E516" s="2">
        <v>5.9881712789685458E-3</v>
      </c>
    </row>
    <row r="517" spans="2:5" x14ac:dyDescent="0.25">
      <c r="B517" s="3">
        <v>37656</v>
      </c>
      <c r="C517" s="4">
        <v>10.52692</v>
      </c>
      <c r="D517" s="2">
        <f t="shared" si="10"/>
        <v>0</v>
      </c>
      <c r="E517" s="2">
        <v>0</v>
      </c>
    </row>
    <row r="518" spans="2:5" x14ac:dyDescent="0.25">
      <c r="B518" s="3">
        <v>37657</v>
      </c>
      <c r="C518" s="4">
        <v>10.52692</v>
      </c>
      <c r="D518" s="2">
        <f t="shared" ref="D518:D581" si="11">(C518-C519)/C519</f>
        <v>0</v>
      </c>
      <c r="E518" s="2">
        <v>0</v>
      </c>
    </row>
    <row r="519" spans="2:5" x14ac:dyDescent="0.25">
      <c r="B519" s="3">
        <v>37658</v>
      </c>
      <c r="C519" s="4">
        <v>10.52692</v>
      </c>
      <c r="D519" s="2">
        <f t="shared" si="11"/>
        <v>4.3749985127416381E-2</v>
      </c>
      <c r="E519" s="2">
        <v>4.3749985127416381E-2</v>
      </c>
    </row>
    <row r="520" spans="2:5" x14ac:dyDescent="0.25">
      <c r="B520" s="3">
        <v>37659</v>
      </c>
      <c r="C520" s="4">
        <v>10.085672000000001</v>
      </c>
      <c r="D520" s="2">
        <f t="shared" si="11"/>
        <v>3.2257721151982298E-2</v>
      </c>
      <c r="E520" s="2">
        <v>3.2257721151982298E-2</v>
      </c>
    </row>
    <row r="521" spans="2:5" x14ac:dyDescent="0.25">
      <c r="B521" s="3">
        <v>37662</v>
      </c>
      <c r="C521" s="4">
        <v>9.7704979999999999</v>
      </c>
      <c r="D521" s="2">
        <f t="shared" si="11"/>
        <v>-3.12496777606887E-2</v>
      </c>
      <c r="E521" s="2">
        <v>-3.12496777606887E-2</v>
      </c>
    </row>
    <row r="522" spans="2:5" x14ac:dyDescent="0.25">
      <c r="B522" s="3">
        <v>37663</v>
      </c>
      <c r="C522" s="4">
        <v>10.085672000000001</v>
      </c>
      <c r="D522" s="2">
        <f t="shared" si="11"/>
        <v>-6.2114298270419411E-3</v>
      </c>
      <c r="E522" s="2">
        <v>-6.2114298270419411E-3</v>
      </c>
    </row>
    <row r="523" spans="2:5" x14ac:dyDescent="0.25">
      <c r="B523" s="3">
        <v>37664</v>
      </c>
      <c r="C523" s="4">
        <v>10.148709999999999</v>
      </c>
      <c r="D523" s="2">
        <f t="shared" si="11"/>
        <v>0</v>
      </c>
      <c r="E523" s="2">
        <v>0</v>
      </c>
    </row>
    <row r="524" spans="2:5" x14ac:dyDescent="0.25">
      <c r="B524" s="3">
        <v>37665</v>
      </c>
      <c r="C524" s="4">
        <v>10.148709999999999</v>
      </c>
      <c r="D524" s="2">
        <f t="shared" si="11"/>
        <v>4.5454625055923389E-2</v>
      </c>
      <c r="E524" s="2">
        <v>4.5454625055923389E-2</v>
      </c>
    </row>
    <row r="525" spans="2:5" x14ac:dyDescent="0.25">
      <c r="B525" s="3">
        <v>37666</v>
      </c>
      <c r="C525" s="4">
        <v>9.7074610000000003</v>
      </c>
      <c r="D525" s="2">
        <f t="shared" si="11"/>
        <v>-6.4517693980388272E-3</v>
      </c>
      <c r="E525" s="2">
        <v>-6.4517693980388272E-3</v>
      </c>
    </row>
    <row r="526" spans="2:5" x14ac:dyDescent="0.25">
      <c r="B526" s="3">
        <v>37669</v>
      </c>
      <c r="C526" s="4">
        <v>9.7704979999999999</v>
      </c>
      <c r="D526" s="2">
        <f t="shared" si="11"/>
        <v>-2.5157438527685563E-2</v>
      </c>
      <c r="E526" s="2">
        <v>-2.5157438527685563E-2</v>
      </c>
    </row>
    <row r="527" spans="2:5" x14ac:dyDescent="0.25">
      <c r="B527" s="3">
        <v>37670</v>
      </c>
      <c r="C527" s="4">
        <v>10.022641999999999</v>
      </c>
      <c r="D527" s="2">
        <f t="shared" si="11"/>
        <v>1.9231344186675561E-2</v>
      </c>
      <c r="E527" s="2">
        <v>1.9231344186675561E-2</v>
      </c>
    </row>
    <row r="528" spans="2:5" x14ac:dyDescent="0.25">
      <c r="B528" s="3">
        <v>37671</v>
      </c>
      <c r="C528" s="4">
        <v>9.8335299999999997</v>
      </c>
      <c r="D528" s="2">
        <f t="shared" si="11"/>
        <v>1.2986814986946567E-2</v>
      </c>
      <c r="E528" s="2">
        <v>1.2986814986946567E-2</v>
      </c>
    </row>
    <row r="529" spans="2:5" x14ac:dyDescent="0.25">
      <c r="B529" s="3">
        <v>37672</v>
      </c>
      <c r="C529" s="4">
        <v>9.7074610000000003</v>
      </c>
      <c r="D529" s="2">
        <f t="shared" si="11"/>
        <v>2.6666683588359209E-2</v>
      </c>
      <c r="E529" s="2">
        <v>2.6666683588359209E-2</v>
      </c>
    </row>
    <row r="530" spans="2:5" x14ac:dyDescent="0.25">
      <c r="B530" s="3">
        <v>37673</v>
      </c>
      <c r="C530" s="4">
        <v>9.4553189999999994</v>
      </c>
      <c r="D530" s="2">
        <f t="shared" si="11"/>
        <v>-3.2258232896624162E-2</v>
      </c>
      <c r="E530" s="2">
        <v>-3.2258232896624162E-2</v>
      </c>
    </row>
    <row r="531" spans="2:5" x14ac:dyDescent="0.25">
      <c r="B531" s="3">
        <v>37676</v>
      </c>
      <c r="C531" s="4">
        <v>9.7704979999999999</v>
      </c>
      <c r="D531" s="2">
        <f t="shared" si="11"/>
        <v>1.3072111608519935E-2</v>
      </c>
      <c r="E531" s="2">
        <v>1.3072111608519935E-2</v>
      </c>
    </row>
    <row r="532" spans="2:5" x14ac:dyDescent="0.25">
      <c r="B532" s="3">
        <v>37677</v>
      </c>
      <c r="C532" s="4">
        <v>9.644425</v>
      </c>
      <c r="D532" s="2">
        <f t="shared" si="11"/>
        <v>2.6845765491283188E-2</v>
      </c>
      <c r="E532" s="2">
        <v>2.6845765491283188E-2</v>
      </c>
    </row>
    <row r="533" spans="2:5" x14ac:dyDescent="0.25">
      <c r="B533" s="3">
        <v>37678</v>
      </c>
      <c r="C533" s="4">
        <v>9.3922819999999998</v>
      </c>
      <c r="D533" s="2">
        <f t="shared" si="11"/>
        <v>6.7564924036220926E-3</v>
      </c>
      <c r="E533" s="2">
        <v>6.7564924036220926E-3</v>
      </c>
    </row>
    <row r="534" spans="2:5" x14ac:dyDescent="0.25">
      <c r="B534" s="3">
        <v>37679</v>
      </c>
      <c r="C534" s="4">
        <v>9.3292490000000008</v>
      </c>
      <c r="D534" s="2">
        <f t="shared" si="11"/>
        <v>0</v>
      </c>
      <c r="E534" s="2">
        <v>0</v>
      </c>
    </row>
    <row r="535" spans="2:5" x14ac:dyDescent="0.25">
      <c r="B535" s="3">
        <v>37680</v>
      </c>
      <c r="C535" s="4">
        <v>9.3292490000000008</v>
      </c>
      <c r="D535" s="2">
        <f t="shared" si="11"/>
        <v>1.3698857872543312E-2</v>
      </c>
      <c r="E535" s="2">
        <v>1.3698857872543312E-2</v>
      </c>
    </row>
    <row r="536" spans="2:5" x14ac:dyDescent="0.25">
      <c r="B536" s="3">
        <v>37683</v>
      </c>
      <c r="C536" s="4">
        <v>9.2031759999999991</v>
      </c>
      <c r="D536" s="2">
        <f t="shared" si="11"/>
        <v>6.8959511150040141E-3</v>
      </c>
      <c r="E536" s="2">
        <v>6.8959511150040141E-3</v>
      </c>
    </row>
    <row r="537" spans="2:5" x14ac:dyDescent="0.25">
      <c r="B537" s="3">
        <v>37684</v>
      </c>
      <c r="C537" s="4">
        <v>9.1401459999999997</v>
      </c>
      <c r="D537" s="2">
        <f t="shared" si="11"/>
        <v>0</v>
      </c>
      <c r="E537" s="2">
        <v>0</v>
      </c>
    </row>
    <row r="538" spans="2:5" x14ac:dyDescent="0.25">
      <c r="B538" s="3">
        <v>37685</v>
      </c>
      <c r="C538" s="4">
        <v>9.1401459999999997</v>
      </c>
      <c r="D538" s="2">
        <f t="shared" si="11"/>
        <v>2.112739153934615E-2</v>
      </c>
      <c r="E538" s="2">
        <v>2.112739153934615E-2</v>
      </c>
    </row>
    <row r="539" spans="2:5" x14ac:dyDescent="0.25">
      <c r="B539" s="3">
        <v>37686</v>
      </c>
      <c r="C539" s="4">
        <v>8.9510339999999999</v>
      </c>
      <c r="D539" s="2">
        <f t="shared" si="11"/>
        <v>-2.0690260308752151E-2</v>
      </c>
      <c r="E539" s="2">
        <v>-2.0690260308752151E-2</v>
      </c>
    </row>
    <row r="540" spans="2:5" x14ac:dyDescent="0.25">
      <c r="B540" s="3">
        <v>37687</v>
      </c>
      <c r="C540" s="4">
        <v>9.1401459999999997</v>
      </c>
      <c r="D540" s="2">
        <f t="shared" si="11"/>
        <v>6.9445010581562104E-3</v>
      </c>
      <c r="E540" s="2">
        <v>6.9445010581562104E-3</v>
      </c>
    </row>
    <row r="541" spans="2:5" x14ac:dyDescent="0.25">
      <c r="B541" s="3">
        <v>37690</v>
      </c>
      <c r="C541" s="4">
        <v>9.0771099999999993</v>
      </c>
      <c r="D541" s="2">
        <f t="shared" si="11"/>
        <v>6.993399541672109E-3</v>
      </c>
      <c r="E541" s="2">
        <v>6.993399541672109E-3</v>
      </c>
    </row>
    <row r="542" spans="2:5" x14ac:dyDescent="0.25">
      <c r="B542" s="3">
        <v>37691</v>
      </c>
      <c r="C542" s="4">
        <v>9.0140709999999995</v>
      </c>
      <c r="D542" s="2">
        <f t="shared" si="11"/>
        <v>7.0424266068031434E-3</v>
      </c>
      <c r="E542" s="2">
        <v>7.0424266068031434E-3</v>
      </c>
    </row>
    <row r="543" spans="2:5" x14ac:dyDescent="0.25">
      <c r="B543" s="3">
        <v>37692</v>
      </c>
      <c r="C543" s="4">
        <v>8.9510339999999999</v>
      </c>
      <c r="D543" s="2">
        <f t="shared" si="11"/>
        <v>1.4285725617206507E-2</v>
      </c>
      <c r="E543" s="2">
        <v>1.4285725617206507E-2</v>
      </c>
    </row>
    <row r="544" spans="2:5" x14ac:dyDescent="0.25">
      <c r="B544" s="3">
        <v>37693</v>
      </c>
      <c r="C544" s="4">
        <v>8.8249630000000003</v>
      </c>
      <c r="D544" s="2">
        <f t="shared" si="11"/>
        <v>0</v>
      </c>
      <c r="E544" s="2">
        <v>0</v>
      </c>
    </row>
    <row r="545" spans="2:5" x14ac:dyDescent="0.25">
      <c r="B545" s="3">
        <v>37694</v>
      </c>
      <c r="C545" s="4">
        <v>8.8249630000000003</v>
      </c>
      <c r="D545" s="2">
        <f t="shared" si="11"/>
        <v>0</v>
      </c>
      <c r="E545" s="2">
        <v>0</v>
      </c>
    </row>
    <row r="546" spans="2:5" x14ac:dyDescent="0.25">
      <c r="B546" s="3">
        <v>37697</v>
      </c>
      <c r="C546" s="4">
        <v>8.8249630000000003</v>
      </c>
      <c r="D546" s="2">
        <f t="shared" si="11"/>
        <v>0</v>
      </c>
      <c r="E546" s="2">
        <v>0</v>
      </c>
    </row>
    <row r="547" spans="2:5" x14ac:dyDescent="0.25">
      <c r="B547" s="3">
        <v>37698</v>
      </c>
      <c r="C547" s="4">
        <v>8.8249630000000003</v>
      </c>
      <c r="D547" s="2">
        <f t="shared" si="11"/>
        <v>-6.6666814731475385E-2</v>
      </c>
      <c r="E547" s="2">
        <v>-6.6666814731475385E-2</v>
      </c>
    </row>
    <row r="548" spans="2:5" x14ac:dyDescent="0.25">
      <c r="B548" s="3">
        <v>37699</v>
      </c>
      <c r="C548" s="4">
        <v>9.4553189999999994</v>
      </c>
      <c r="D548" s="2">
        <f t="shared" si="11"/>
        <v>6.3829650784242742E-2</v>
      </c>
      <c r="E548" s="2">
        <v>6.3829650784242742E-2</v>
      </c>
    </row>
    <row r="549" spans="2:5" x14ac:dyDescent="0.25">
      <c r="B549" s="3">
        <v>37700</v>
      </c>
      <c r="C549" s="4">
        <v>8.8880009999999992</v>
      </c>
      <c r="D549" s="2">
        <f t="shared" si="11"/>
        <v>7.143146095909843E-3</v>
      </c>
      <c r="E549" s="2">
        <v>7.143146095909843E-3</v>
      </c>
    </row>
    <row r="550" spans="2:5" x14ac:dyDescent="0.25">
      <c r="B550" s="3">
        <v>37701</v>
      </c>
      <c r="C550" s="4">
        <v>8.8249630000000003</v>
      </c>
      <c r="D550" s="2">
        <f t="shared" si="11"/>
        <v>-3.4483366020630235E-2</v>
      </c>
      <c r="E550" s="2">
        <v>-3.4483366020630235E-2</v>
      </c>
    </row>
    <row r="551" spans="2:5" x14ac:dyDescent="0.25">
      <c r="B551" s="3">
        <v>37704</v>
      </c>
      <c r="C551" s="4">
        <v>9.1401459999999997</v>
      </c>
      <c r="D551" s="2">
        <f t="shared" si="11"/>
        <v>6.9445010581562104E-3</v>
      </c>
      <c r="E551" s="2">
        <v>6.9445010581562104E-3</v>
      </c>
    </row>
    <row r="552" spans="2:5" x14ac:dyDescent="0.25">
      <c r="B552" s="3">
        <v>37705</v>
      </c>
      <c r="C552" s="4">
        <v>9.0771099999999993</v>
      </c>
      <c r="D552" s="2">
        <f t="shared" si="11"/>
        <v>4.3478270865834917E-2</v>
      </c>
      <c r="E552" s="2">
        <v>4.3478270865834917E-2</v>
      </c>
    </row>
    <row r="553" spans="2:5" x14ac:dyDescent="0.25">
      <c r="B553" s="3">
        <v>37706</v>
      </c>
      <c r="C553" s="4">
        <v>8.6988970000000005</v>
      </c>
      <c r="D553" s="2">
        <f t="shared" si="11"/>
        <v>-1.4285159042593129E-2</v>
      </c>
      <c r="E553" s="2">
        <v>-1.4285159042593129E-2</v>
      </c>
    </row>
    <row r="554" spans="2:5" x14ac:dyDescent="0.25">
      <c r="B554" s="3">
        <v>37707</v>
      </c>
      <c r="C554" s="4">
        <v>8.8249630000000003</v>
      </c>
      <c r="D554" s="2">
        <f t="shared" si="11"/>
        <v>-1.4084518056796521E-2</v>
      </c>
      <c r="E554" s="2">
        <v>-1.4084518056796521E-2</v>
      </c>
    </row>
    <row r="555" spans="2:5" x14ac:dyDescent="0.25">
      <c r="B555" s="3">
        <v>37708</v>
      </c>
      <c r="C555" s="4">
        <v>8.9510339999999999</v>
      </c>
      <c r="D555" s="2">
        <f t="shared" si="11"/>
        <v>0</v>
      </c>
      <c r="E555" s="2">
        <v>0</v>
      </c>
    </row>
    <row r="556" spans="2:5" x14ac:dyDescent="0.25">
      <c r="B556" s="3">
        <v>37711</v>
      </c>
      <c r="C556" s="4">
        <v>8.9510339999999999</v>
      </c>
      <c r="D556" s="2">
        <f t="shared" si="11"/>
        <v>2.8984939125040722E-2</v>
      </c>
      <c r="E556" s="2">
        <v>2.8984939125040722E-2</v>
      </c>
    </row>
    <row r="557" spans="2:5" x14ac:dyDescent="0.25">
      <c r="B557" s="3">
        <v>37712</v>
      </c>
      <c r="C557" s="4">
        <v>8.6988970000000005</v>
      </c>
      <c r="D557" s="2">
        <f t="shared" si="11"/>
        <v>-2.8168477518910037E-2</v>
      </c>
      <c r="E557" s="2">
        <v>-2.8168477518910037E-2</v>
      </c>
    </row>
    <row r="558" spans="2:5" x14ac:dyDescent="0.25">
      <c r="B558" s="3">
        <v>37713</v>
      </c>
      <c r="C558" s="4">
        <v>8.9510339999999999</v>
      </c>
      <c r="D558" s="2">
        <f t="shared" si="11"/>
        <v>-2.0690260308752151E-2</v>
      </c>
      <c r="E558" s="2">
        <v>-2.0690260308752151E-2</v>
      </c>
    </row>
    <row r="559" spans="2:5" x14ac:dyDescent="0.25">
      <c r="B559" s="3">
        <v>37714</v>
      </c>
      <c r="C559" s="4">
        <v>9.1401459999999997</v>
      </c>
      <c r="D559" s="2">
        <f t="shared" si="11"/>
        <v>-3.333287856284909E-2</v>
      </c>
      <c r="E559" s="2">
        <v>-3.333287856284909E-2</v>
      </c>
    </row>
    <row r="560" spans="2:5" x14ac:dyDescent="0.25">
      <c r="B560" s="3">
        <v>37715</v>
      </c>
      <c r="C560" s="4">
        <v>9.4553189999999994</v>
      </c>
      <c r="D560" s="2">
        <f t="shared" si="11"/>
        <v>1.3513413566300841E-2</v>
      </c>
      <c r="E560" s="2">
        <v>1.3513413566300841E-2</v>
      </c>
    </row>
    <row r="561" spans="2:5" x14ac:dyDescent="0.25">
      <c r="B561" s="3">
        <v>37718</v>
      </c>
      <c r="C561" s="4">
        <v>9.3292490000000008</v>
      </c>
      <c r="D561" s="2">
        <f t="shared" si="11"/>
        <v>-1.9867714564603865E-2</v>
      </c>
      <c r="E561" s="2">
        <v>-1.9867714564603865E-2</v>
      </c>
    </row>
    <row r="562" spans="2:5" x14ac:dyDescent="0.25">
      <c r="B562" s="3">
        <v>37719</v>
      </c>
      <c r="C562" s="4">
        <v>9.518357</v>
      </c>
      <c r="D562" s="2">
        <f t="shared" si="11"/>
        <v>-7.3619206176522706E-2</v>
      </c>
      <c r="E562" s="2">
        <v>-7.3619206176522706E-2</v>
      </c>
    </row>
    <row r="563" spans="2:5" x14ac:dyDescent="0.25">
      <c r="B563" s="3">
        <v>37720</v>
      </c>
      <c r="C563" s="4">
        <v>10.274778</v>
      </c>
      <c r="D563" s="2">
        <f t="shared" si="11"/>
        <v>2.5156640334953614E-2</v>
      </c>
      <c r="E563" s="2">
        <v>2.5156640334953614E-2</v>
      </c>
    </row>
    <row r="564" spans="2:5" x14ac:dyDescent="0.25">
      <c r="B564" s="3">
        <v>37721</v>
      </c>
      <c r="C564" s="4">
        <v>10.022641999999999</v>
      </c>
      <c r="D564" s="2">
        <f t="shared" si="11"/>
        <v>-2.4539313647457896E-2</v>
      </c>
      <c r="E564" s="2">
        <v>-2.4539313647457896E-2</v>
      </c>
    </row>
    <row r="565" spans="2:5" x14ac:dyDescent="0.25">
      <c r="B565" s="3">
        <v>37722</v>
      </c>
      <c r="C565" s="4">
        <v>10.274778</v>
      </c>
      <c r="D565" s="2">
        <f t="shared" si="11"/>
        <v>0</v>
      </c>
      <c r="E565" s="2">
        <v>0</v>
      </c>
    </row>
    <row r="566" spans="2:5" x14ac:dyDescent="0.25">
      <c r="B566" s="3">
        <v>37725</v>
      </c>
      <c r="C566" s="4">
        <v>10.274778</v>
      </c>
      <c r="D566" s="2">
        <f t="shared" si="11"/>
        <v>-1.2121601949378591E-2</v>
      </c>
      <c r="E566" s="2">
        <v>-1.2121601949378591E-2</v>
      </c>
    </row>
    <row r="567" spans="2:5" x14ac:dyDescent="0.25">
      <c r="B567" s="3">
        <v>37726</v>
      </c>
      <c r="C567" s="4">
        <v>10.400853</v>
      </c>
      <c r="D567" s="2">
        <f t="shared" si="11"/>
        <v>6.4516158746463048E-2</v>
      </c>
      <c r="E567" s="2">
        <v>6.4516158746463048E-2</v>
      </c>
    </row>
    <row r="568" spans="2:5" x14ac:dyDescent="0.25">
      <c r="B568" s="3">
        <v>37727</v>
      </c>
      <c r="C568" s="4">
        <v>9.7704979999999999</v>
      </c>
      <c r="D568" s="2">
        <f t="shared" si="11"/>
        <v>-1.8987399600686967E-2</v>
      </c>
      <c r="E568" s="2">
        <v>-1.8987399600686967E-2</v>
      </c>
    </row>
    <row r="569" spans="2:5" x14ac:dyDescent="0.25">
      <c r="B569" s="3">
        <v>37728</v>
      </c>
      <c r="C569" s="4">
        <v>9.9596049999999998</v>
      </c>
      <c r="D569" s="2">
        <f t="shared" si="11"/>
        <v>0</v>
      </c>
      <c r="E569" s="2">
        <v>0</v>
      </c>
    </row>
    <row r="570" spans="2:5" x14ac:dyDescent="0.25">
      <c r="B570" s="3">
        <v>37729</v>
      </c>
      <c r="C570" s="4">
        <v>9.9596049999999998</v>
      </c>
      <c r="D570" s="2">
        <f t="shared" si="11"/>
        <v>-1.2499613312826435E-2</v>
      </c>
      <c r="E570" s="2">
        <v>-1.2499613312826435E-2</v>
      </c>
    </row>
    <row r="571" spans="2:5" x14ac:dyDescent="0.25">
      <c r="B571" s="3">
        <v>37732</v>
      </c>
      <c r="C571" s="4">
        <v>10.085672000000001</v>
      </c>
      <c r="D571" s="2">
        <f t="shared" si="11"/>
        <v>0</v>
      </c>
      <c r="E571" s="2">
        <v>0</v>
      </c>
    </row>
    <row r="572" spans="2:5" x14ac:dyDescent="0.25">
      <c r="B572" s="3">
        <v>37733</v>
      </c>
      <c r="C572" s="4">
        <v>10.085672000000001</v>
      </c>
      <c r="D572" s="2">
        <f t="shared" si="11"/>
        <v>4.575150929163746E-2</v>
      </c>
      <c r="E572" s="2">
        <v>4.575150929163746E-2</v>
      </c>
    </row>
    <row r="573" spans="2:5" x14ac:dyDescent="0.25">
      <c r="B573" s="3">
        <v>37734</v>
      </c>
      <c r="C573" s="4">
        <v>9.644425</v>
      </c>
      <c r="D573" s="2">
        <f t="shared" si="11"/>
        <v>1.3244722802475267E-2</v>
      </c>
      <c r="E573" s="2">
        <v>1.3244722802475267E-2</v>
      </c>
    </row>
    <row r="574" spans="2:5" x14ac:dyDescent="0.25">
      <c r="B574" s="3">
        <v>37735</v>
      </c>
      <c r="C574" s="4">
        <v>9.518357</v>
      </c>
      <c r="D574" s="2">
        <f t="shared" si="11"/>
        <v>-6.5790016128135344E-3</v>
      </c>
      <c r="E574" s="2">
        <v>-6.5790016128135344E-3</v>
      </c>
    </row>
    <row r="575" spans="2:5" x14ac:dyDescent="0.25">
      <c r="B575" s="3">
        <v>37736</v>
      </c>
      <c r="C575" s="4">
        <v>9.5813930000000003</v>
      </c>
      <c r="D575" s="2">
        <f t="shared" si="11"/>
        <v>-1.9354694100546323E-2</v>
      </c>
      <c r="E575" s="2">
        <v>-1.9354694100546323E-2</v>
      </c>
    </row>
    <row r="576" spans="2:5" x14ac:dyDescent="0.25">
      <c r="B576" s="3">
        <v>37739</v>
      </c>
      <c r="C576" s="4">
        <v>9.7704979999999999</v>
      </c>
      <c r="D576" s="2">
        <f t="shared" si="11"/>
        <v>6.4936650273433559E-3</v>
      </c>
      <c r="E576" s="2">
        <v>6.4936650273433559E-3</v>
      </c>
    </row>
    <row r="577" spans="2:5" x14ac:dyDescent="0.25">
      <c r="B577" s="3">
        <v>37740</v>
      </c>
      <c r="C577" s="4">
        <v>9.7074610000000003</v>
      </c>
      <c r="D577" s="2">
        <f t="shared" si="11"/>
        <v>2.6666683588359209E-2</v>
      </c>
      <c r="E577" s="2">
        <v>2.6666683588359209E-2</v>
      </c>
    </row>
    <row r="578" spans="2:5" x14ac:dyDescent="0.25">
      <c r="B578" s="3">
        <v>37741</v>
      </c>
      <c r="C578" s="4">
        <v>9.4553189999999994</v>
      </c>
      <c r="D578" s="2">
        <f t="shared" si="11"/>
        <v>0</v>
      </c>
      <c r="E578" s="2">
        <v>0</v>
      </c>
    </row>
    <row r="579" spans="2:5" x14ac:dyDescent="0.25">
      <c r="B579" s="3">
        <v>37742</v>
      </c>
      <c r="C579" s="4">
        <v>9.4553189999999994</v>
      </c>
      <c r="D579" s="2">
        <f t="shared" si="11"/>
        <v>7.1428741400955342E-2</v>
      </c>
      <c r="E579" s="2">
        <v>7.1428741400955342E-2</v>
      </c>
    </row>
    <row r="580" spans="2:5" x14ac:dyDescent="0.25">
      <c r="B580" s="3">
        <v>37743</v>
      </c>
      <c r="C580" s="4">
        <v>8.8249630000000003</v>
      </c>
      <c r="D580" s="2">
        <f t="shared" si="11"/>
        <v>-3.4483366020630235E-2</v>
      </c>
      <c r="E580" s="2">
        <v>-3.4483366020630235E-2</v>
      </c>
    </row>
    <row r="581" spans="2:5" x14ac:dyDescent="0.25">
      <c r="B581" s="3">
        <v>37746</v>
      </c>
      <c r="C581" s="4">
        <v>9.1401459999999997</v>
      </c>
      <c r="D581" s="2">
        <f t="shared" si="11"/>
        <v>-3.9734903828465389E-2</v>
      </c>
      <c r="E581" s="2">
        <v>-3.9734903828465389E-2</v>
      </c>
    </row>
    <row r="582" spans="2:5" x14ac:dyDescent="0.25">
      <c r="B582" s="3">
        <v>37747</v>
      </c>
      <c r="C582" s="4">
        <v>9.518357</v>
      </c>
      <c r="D582" s="2">
        <f t="shared" ref="D582:D645" si="12">(C582-C583)/C583</f>
        <v>-0.11695877461705166</v>
      </c>
      <c r="E582" s="2">
        <v>-0.11695877461705166</v>
      </c>
    </row>
    <row r="583" spans="2:5" x14ac:dyDescent="0.25">
      <c r="B583" s="3">
        <v>37748</v>
      </c>
      <c r="C583" s="4">
        <v>10.779063000000001</v>
      </c>
      <c r="D583" s="2">
        <f t="shared" si="12"/>
        <v>-5.0000409822086915E-2</v>
      </c>
      <c r="E583" s="2">
        <v>-5.0000409822086915E-2</v>
      </c>
    </row>
    <row r="584" spans="2:5" x14ac:dyDescent="0.25">
      <c r="B584" s="3">
        <v>37749</v>
      </c>
      <c r="C584" s="4">
        <v>11.346387</v>
      </c>
      <c r="D584" s="2">
        <f t="shared" si="12"/>
        <v>1.6949567259965648E-2</v>
      </c>
      <c r="E584" s="2">
        <v>1.6949567259965648E-2</v>
      </c>
    </row>
    <row r="585" spans="2:5" x14ac:dyDescent="0.25">
      <c r="B585" s="3">
        <v>37750</v>
      </c>
      <c r="C585" s="4">
        <v>11.157276</v>
      </c>
      <c r="D585" s="2">
        <f t="shared" si="12"/>
        <v>1.142830413495966E-2</v>
      </c>
      <c r="E585" s="2">
        <v>1.142830413495966E-2</v>
      </c>
    </row>
    <row r="586" spans="2:5" x14ac:dyDescent="0.25">
      <c r="B586" s="3">
        <v>37753</v>
      </c>
      <c r="C586" s="4">
        <v>11.031207999999999</v>
      </c>
      <c r="D586" s="2">
        <f t="shared" si="12"/>
        <v>-8.8541436003942237E-2</v>
      </c>
      <c r="E586" s="2">
        <v>-8.8541436003942237E-2</v>
      </c>
    </row>
    <row r="587" spans="2:5" x14ac:dyDescent="0.25">
      <c r="B587" s="3">
        <v>37754</v>
      </c>
      <c r="C587" s="4">
        <v>12.102808</v>
      </c>
      <c r="D587" s="2">
        <f t="shared" si="12"/>
        <v>-2.5380923222022747E-2</v>
      </c>
      <c r="E587" s="2">
        <v>-2.5380923222022747E-2</v>
      </c>
    </row>
    <row r="588" spans="2:5" x14ac:dyDescent="0.25">
      <c r="B588" s="3">
        <v>37755</v>
      </c>
      <c r="C588" s="4">
        <v>12.417987999999999</v>
      </c>
      <c r="D588" s="2">
        <f t="shared" si="12"/>
        <v>-0.14718608564559238</v>
      </c>
      <c r="E588" s="2">
        <v>-0.14718608564559238</v>
      </c>
    </row>
    <row r="589" spans="2:5" x14ac:dyDescent="0.25">
      <c r="B589" s="3">
        <v>37756</v>
      </c>
      <c r="C589" s="4">
        <v>14.561192999999999</v>
      </c>
      <c r="D589" s="2">
        <f t="shared" si="12"/>
        <v>8.733489230851035E-3</v>
      </c>
      <c r="E589" s="2">
        <v>8.733489230851035E-3</v>
      </c>
    </row>
    <row r="590" spans="2:5" x14ac:dyDescent="0.25">
      <c r="B590" s="3">
        <v>37757</v>
      </c>
      <c r="C590" s="4">
        <v>14.435124</v>
      </c>
      <c r="D590" s="2">
        <f t="shared" si="12"/>
        <v>-8.6578757660858777E-3</v>
      </c>
      <c r="E590" s="2">
        <v>-8.6578757660858777E-3</v>
      </c>
    </row>
    <row r="591" spans="2:5" x14ac:dyDescent="0.25">
      <c r="B591" s="3">
        <v>37760</v>
      </c>
      <c r="C591" s="4">
        <v>14.561192999999999</v>
      </c>
      <c r="D591" s="2">
        <f t="shared" si="12"/>
        <v>-1.7021218855930741E-2</v>
      </c>
      <c r="E591" s="2">
        <v>-1.7021218855930741E-2</v>
      </c>
    </row>
    <row r="592" spans="2:5" x14ac:dyDescent="0.25">
      <c r="B592" s="3">
        <v>37761</v>
      </c>
      <c r="C592" s="4">
        <v>14.813333999999999</v>
      </c>
      <c r="D592" s="2">
        <f t="shared" si="12"/>
        <v>-2.4896472051897281E-2</v>
      </c>
      <c r="E592" s="2">
        <v>-2.4896472051897281E-2</v>
      </c>
    </row>
    <row r="593" spans="2:5" x14ac:dyDescent="0.25">
      <c r="B593" s="3">
        <v>37762</v>
      </c>
      <c r="C593" s="4">
        <v>15.191549999999999</v>
      </c>
      <c r="D593" s="2">
        <f t="shared" si="12"/>
        <v>2.9914645803814172E-2</v>
      </c>
      <c r="E593" s="2">
        <v>2.9914645803814172E-2</v>
      </c>
    </row>
    <row r="594" spans="2:5" x14ac:dyDescent="0.25">
      <c r="B594" s="3">
        <v>37763</v>
      </c>
      <c r="C594" s="4">
        <v>14.750299999999999</v>
      </c>
      <c r="D594" s="2">
        <f t="shared" si="12"/>
        <v>1.298705401404953E-2</v>
      </c>
      <c r="E594" s="2">
        <v>1.298705401404953E-2</v>
      </c>
    </row>
    <row r="595" spans="2:5" x14ac:dyDescent="0.25">
      <c r="B595" s="3">
        <v>37764</v>
      </c>
      <c r="C595" s="4">
        <v>14.561192999999999</v>
      </c>
      <c r="D595" s="2">
        <f t="shared" si="12"/>
        <v>8.733489230851035E-3</v>
      </c>
      <c r="E595" s="2">
        <v>8.733489230851035E-3</v>
      </c>
    </row>
    <row r="596" spans="2:5" x14ac:dyDescent="0.25">
      <c r="B596" s="3">
        <v>37767</v>
      </c>
      <c r="C596" s="4">
        <v>14.435124</v>
      </c>
      <c r="D596" s="2">
        <f t="shared" si="12"/>
        <v>5.0458850456405302E-2</v>
      </c>
      <c r="E596" s="2">
        <v>5.0458850456405302E-2</v>
      </c>
    </row>
    <row r="597" spans="2:5" x14ac:dyDescent="0.25">
      <c r="B597" s="3">
        <v>37768</v>
      </c>
      <c r="C597" s="4">
        <v>13.741732000000001</v>
      </c>
      <c r="D597" s="2">
        <f t="shared" si="12"/>
        <v>1.8691674001335416E-2</v>
      </c>
      <c r="E597" s="2">
        <v>1.8691674001335416E-2</v>
      </c>
    </row>
    <row r="598" spans="2:5" x14ac:dyDescent="0.25">
      <c r="B598" s="3">
        <v>37769</v>
      </c>
      <c r="C598" s="4">
        <v>13.489589</v>
      </c>
      <c r="D598" s="2">
        <f t="shared" si="12"/>
        <v>1.4218056157664053E-2</v>
      </c>
      <c r="E598" s="2">
        <v>1.4218056157664053E-2</v>
      </c>
    </row>
    <row r="599" spans="2:5" x14ac:dyDescent="0.25">
      <c r="B599" s="3">
        <v>37770</v>
      </c>
      <c r="C599" s="4">
        <v>13.300482000000001</v>
      </c>
      <c r="D599" s="2">
        <f t="shared" si="12"/>
        <v>-4.7169468935460094E-3</v>
      </c>
      <c r="E599" s="2">
        <v>-4.7169468935460094E-3</v>
      </c>
    </row>
    <row r="600" spans="2:5" x14ac:dyDescent="0.25">
      <c r="B600" s="3">
        <v>37771</v>
      </c>
      <c r="C600" s="4">
        <v>13.363517</v>
      </c>
      <c r="D600" s="2">
        <f t="shared" si="12"/>
        <v>-3.6363590475778487E-2</v>
      </c>
      <c r="E600" s="2">
        <v>-3.6363590475778487E-2</v>
      </c>
    </row>
    <row r="601" spans="2:5" x14ac:dyDescent="0.25">
      <c r="B601" s="3">
        <v>37774</v>
      </c>
      <c r="C601" s="4">
        <v>13.867800000000001</v>
      </c>
      <c r="D601" s="2">
        <f t="shared" si="12"/>
        <v>-5.8219422283849374E-2</v>
      </c>
      <c r="E601" s="2">
        <v>-5.8219422283849374E-2</v>
      </c>
    </row>
    <row r="602" spans="2:5" x14ac:dyDescent="0.25">
      <c r="B602" s="3">
        <v>37775</v>
      </c>
      <c r="C602" s="4">
        <v>14.725085999999999</v>
      </c>
      <c r="D602" s="2">
        <f t="shared" si="12"/>
        <v>2.8169228474695829E-2</v>
      </c>
      <c r="E602" s="2">
        <v>2.8169228474695829E-2</v>
      </c>
    </row>
    <row r="603" spans="2:5" x14ac:dyDescent="0.25">
      <c r="B603" s="3">
        <v>37776</v>
      </c>
      <c r="C603" s="4">
        <v>14.321656000000001</v>
      </c>
      <c r="D603" s="2">
        <f t="shared" si="12"/>
        <v>5.3095546151290095E-3</v>
      </c>
      <c r="E603" s="2">
        <v>5.3095546151290095E-3</v>
      </c>
    </row>
    <row r="604" spans="2:5" x14ac:dyDescent="0.25">
      <c r="B604" s="3">
        <v>37777</v>
      </c>
      <c r="C604" s="4">
        <v>14.246015999999999</v>
      </c>
      <c r="D604" s="2">
        <f t="shared" si="12"/>
        <v>7.1302137452263718E-3</v>
      </c>
      <c r="E604" s="2">
        <v>7.1302137452263718E-3</v>
      </c>
    </row>
    <row r="605" spans="2:5" x14ac:dyDescent="0.25">
      <c r="B605" s="3">
        <v>37778</v>
      </c>
      <c r="C605" s="4">
        <v>14.145158</v>
      </c>
      <c r="D605" s="2">
        <f t="shared" si="12"/>
        <v>1.1722257483692863E-2</v>
      </c>
      <c r="E605" s="2">
        <v>1.1722257483692863E-2</v>
      </c>
    </row>
    <row r="606" spans="2:5" x14ac:dyDescent="0.25">
      <c r="B606" s="3">
        <v>37781</v>
      </c>
      <c r="C606" s="4">
        <v>13.981266</v>
      </c>
      <c r="D606" s="2">
        <f t="shared" si="12"/>
        <v>1.2785512828360353E-2</v>
      </c>
      <c r="E606" s="2">
        <v>1.2785512828360353E-2</v>
      </c>
    </row>
    <row r="607" spans="2:5" x14ac:dyDescent="0.25">
      <c r="B607" s="3">
        <v>37782</v>
      </c>
      <c r="C607" s="4">
        <v>13.804765</v>
      </c>
      <c r="D607" s="2">
        <f t="shared" si="12"/>
        <v>6.4337766237431834E-3</v>
      </c>
      <c r="E607" s="2">
        <v>6.4337766237431834E-3</v>
      </c>
    </row>
    <row r="608" spans="2:5" x14ac:dyDescent="0.25">
      <c r="B608" s="3">
        <v>37783</v>
      </c>
      <c r="C608" s="4">
        <v>13.716516</v>
      </c>
      <c r="D608" s="2">
        <f t="shared" si="12"/>
        <v>-7.7966383338196679E-2</v>
      </c>
      <c r="E608" s="2">
        <v>-7.7966383338196679E-2</v>
      </c>
    </row>
    <row r="609" spans="2:5" x14ac:dyDescent="0.25">
      <c r="B609" s="3">
        <v>37784</v>
      </c>
      <c r="C609" s="4">
        <v>14.876372999999999</v>
      </c>
      <c r="D609" s="2">
        <f t="shared" si="12"/>
        <v>4.2555578642863145E-3</v>
      </c>
      <c r="E609" s="2">
        <v>4.2555578642863145E-3</v>
      </c>
    </row>
    <row r="610" spans="2:5" x14ac:dyDescent="0.25">
      <c r="B610" s="3">
        <v>37785</v>
      </c>
      <c r="C610" s="4">
        <v>14.813333999999999</v>
      </c>
      <c r="D610" s="2">
        <f t="shared" si="12"/>
        <v>-1.0942879416671821E-2</v>
      </c>
      <c r="E610" s="2">
        <v>-1.0942879416671821E-2</v>
      </c>
    </row>
    <row r="611" spans="2:5" x14ac:dyDescent="0.25">
      <c r="B611" s="3">
        <v>37788</v>
      </c>
      <c r="C611" s="4">
        <v>14.977228</v>
      </c>
      <c r="D611" s="2">
        <f t="shared" si="12"/>
        <v>-5.0250221402975857E-3</v>
      </c>
      <c r="E611" s="2">
        <v>-5.0250221402975857E-3</v>
      </c>
    </row>
    <row r="612" spans="2:5" x14ac:dyDescent="0.25">
      <c r="B612" s="3">
        <v>37789</v>
      </c>
      <c r="C612" s="4">
        <v>15.052868999999999</v>
      </c>
      <c r="D612" s="2">
        <f t="shared" si="12"/>
        <v>1.1864182216996052E-2</v>
      </c>
      <c r="E612" s="2">
        <v>1.1864182216996052E-2</v>
      </c>
    </row>
    <row r="613" spans="2:5" x14ac:dyDescent="0.25">
      <c r="B613" s="3">
        <v>37790</v>
      </c>
      <c r="C613" s="4">
        <v>14.876372999999999</v>
      </c>
      <c r="D613" s="2">
        <f t="shared" si="12"/>
        <v>-0.14924278444322273</v>
      </c>
      <c r="E613" s="2">
        <v>-0.14924278444322273</v>
      </c>
    </row>
    <row r="614" spans="2:5" x14ac:dyDescent="0.25">
      <c r="B614" s="3">
        <v>37791</v>
      </c>
      <c r="C614" s="4">
        <v>17.486038000000001</v>
      </c>
      <c r="D614" s="2">
        <f t="shared" si="12"/>
        <v>3.199392585016414E-2</v>
      </c>
      <c r="E614" s="2">
        <v>3.199392585016414E-2</v>
      </c>
    </row>
    <row r="615" spans="2:5" x14ac:dyDescent="0.25">
      <c r="B615" s="3">
        <v>37792</v>
      </c>
      <c r="C615" s="4">
        <v>16.943935</v>
      </c>
      <c r="D615" s="2">
        <f t="shared" si="12"/>
        <v>-1.2490665570673116E-2</v>
      </c>
      <c r="E615" s="2">
        <v>-1.2490665570673116E-2</v>
      </c>
    </row>
    <row r="616" spans="2:5" x14ac:dyDescent="0.25">
      <c r="B616" s="3">
        <v>37795</v>
      </c>
      <c r="C616" s="4">
        <v>17.158252999999998</v>
      </c>
      <c r="D616" s="2">
        <f t="shared" si="12"/>
        <v>-4.6918756771120909E-2</v>
      </c>
      <c r="E616" s="2">
        <v>-4.6918756771120909E-2</v>
      </c>
    </row>
    <row r="617" spans="2:5" x14ac:dyDescent="0.25">
      <c r="B617" s="3">
        <v>37796</v>
      </c>
      <c r="C617" s="4">
        <v>18.002928000000001</v>
      </c>
      <c r="D617" s="2">
        <f t="shared" si="12"/>
        <v>-5.1162734806276082E-2</v>
      </c>
      <c r="E617" s="2">
        <v>-5.1162734806276082E-2</v>
      </c>
    </row>
    <row r="618" spans="2:5" x14ac:dyDescent="0.25">
      <c r="B618" s="3">
        <v>37797</v>
      </c>
      <c r="C618" s="4">
        <v>18.973673000000002</v>
      </c>
      <c r="D618" s="2">
        <f t="shared" si="12"/>
        <v>-0.12550855406933586</v>
      </c>
      <c r="E618" s="2">
        <v>-0.12550855406933586</v>
      </c>
    </row>
    <row r="619" spans="2:5" x14ac:dyDescent="0.25">
      <c r="B619" s="3">
        <v>37798</v>
      </c>
      <c r="C619" s="4">
        <v>21.696808000000001</v>
      </c>
      <c r="D619" s="2">
        <f t="shared" si="12"/>
        <v>-1.93733443276096E-2</v>
      </c>
      <c r="E619" s="2">
        <v>-1.93733443276096E-2</v>
      </c>
    </row>
    <row r="620" spans="2:5" x14ac:dyDescent="0.25">
      <c r="B620" s="3">
        <v>37799</v>
      </c>
      <c r="C620" s="4">
        <v>22.125451999999999</v>
      </c>
      <c r="D620" s="2">
        <f t="shared" si="12"/>
        <v>-0.16388735274042462</v>
      </c>
      <c r="E620" s="2">
        <v>-0.16388735274042462</v>
      </c>
    </row>
    <row r="621" spans="2:5" x14ac:dyDescent="0.25">
      <c r="B621" s="3">
        <v>37802</v>
      </c>
      <c r="C621" s="4">
        <v>26.462285999999999</v>
      </c>
      <c r="D621" s="2">
        <f t="shared" si="12"/>
        <v>1.9092180558278773E-3</v>
      </c>
      <c r="E621" s="2">
        <v>1.9092180558278773E-3</v>
      </c>
    </row>
    <row r="622" spans="2:5" x14ac:dyDescent="0.25">
      <c r="B622" s="3">
        <v>37803</v>
      </c>
      <c r="C622" s="4">
        <v>26.411860000000001</v>
      </c>
      <c r="D622" s="2">
        <f t="shared" si="12"/>
        <v>-4.1189953031780913E-2</v>
      </c>
      <c r="E622" s="2">
        <v>-4.1189953031780913E-2</v>
      </c>
    </row>
    <row r="623" spans="2:5" x14ac:dyDescent="0.25">
      <c r="B623" s="3">
        <v>37804</v>
      </c>
      <c r="C623" s="4">
        <v>27.546499000000001</v>
      </c>
      <c r="D623" s="2">
        <f t="shared" si="12"/>
        <v>2.1028143297328928E-2</v>
      </c>
      <c r="E623" s="2">
        <v>2.1028143297328928E-2</v>
      </c>
    </row>
    <row r="624" spans="2:5" x14ac:dyDescent="0.25">
      <c r="B624" s="3">
        <v>37805</v>
      </c>
      <c r="C624" s="4">
        <v>26.979177</v>
      </c>
      <c r="D624" s="2">
        <f t="shared" si="12"/>
        <v>-1.1547369410268149E-2</v>
      </c>
      <c r="E624" s="2">
        <v>-1.1547369410268149E-2</v>
      </c>
    </row>
    <row r="625" spans="2:5" x14ac:dyDescent="0.25">
      <c r="B625" s="3">
        <v>37806</v>
      </c>
      <c r="C625" s="4">
        <v>27.294354999999999</v>
      </c>
      <c r="D625" s="2">
        <f t="shared" si="12"/>
        <v>-9.0336229606361076E-2</v>
      </c>
      <c r="E625" s="2">
        <v>-9.0336229606361076E-2</v>
      </c>
    </row>
    <row r="626" spans="2:5" x14ac:dyDescent="0.25">
      <c r="B626" s="3">
        <v>37809</v>
      </c>
      <c r="C626" s="4">
        <v>30.004883</v>
      </c>
      <c r="D626" s="2">
        <f t="shared" si="12"/>
        <v>-8.8122590110280896E-2</v>
      </c>
      <c r="E626" s="2">
        <v>-8.8122590110280896E-2</v>
      </c>
    </row>
    <row r="627" spans="2:5" x14ac:dyDescent="0.25">
      <c r="B627" s="3">
        <v>37810</v>
      </c>
      <c r="C627" s="4">
        <v>32.904513999999999</v>
      </c>
      <c r="D627" s="2">
        <f t="shared" si="12"/>
        <v>6.7484543954815956E-2</v>
      </c>
      <c r="E627" s="2">
        <v>6.7484543954815956E-2</v>
      </c>
    </row>
    <row r="628" spans="2:5" x14ac:dyDescent="0.25">
      <c r="B628" s="3">
        <v>37811</v>
      </c>
      <c r="C628" s="4">
        <v>30.824346999999999</v>
      </c>
      <c r="D628" s="2">
        <f t="shared" si="12"/>
        <v>-5.4158395938941242E-2</v>
      </c>
      <c r="E628" s="2">
        <v>-5.4158395938941242E-2</v>
      </c>
    </row>
    <row r="629" spans="2:5" x14ac:dyDescent="0.25">
      <c r="B629" s="3">
        <v>37812</v>
      </c>
      <c r="C629" s="4">
        <v>32.589333000000003</v>
      </c>
      <c r="D629" s="2">
        <f t="shared" si="12"/>
        <v>4.8681371224488894E-2</v>
      </c>
      <c r="E629" s="2">
        <v>4.8681371224488894E-2</v>
      </c>
    </row>
    <row r="630" spans="2:5" x14ac:dyDescent="0.25">
      <c r="B630" s="3">
        <v>37813</v>
      </c>
      <c r="C630" s="4">
        <v>31.076487</v>
      </c>
      <c r="D630" s="2">
        <f t="shared" si="12"/>
        <v>-4.2718465682506125E-2</v>
      </c>
      <c r="E630" s="2">
        <v>-4.2718465682506125E-2</v>
      </c>
    </row>
    <row r="631" spans="2:5" x14ac:dyDescent="0.25">
      <c r="B631" s="3">
        <v>37816</v>
      </c>
      <c r="C631" s="4">
        <v>32.463267999999999</v>
      </c>
      <c r="D631" s="2">
        <f t="shared" si="12"/>
        <v>8.1932830732917697E-2</v>
      </c>
      <c r="E631" s="2">
        <v>8.1932830732917697E-2</v>
      </c>
    </row>
    <row r="632" spans="2:5" x14ac:dyDescent="0.25">
      <c r="B632" s="3">
        <v>37817</v>
      </c>
      <c r="C632" s="4">
        <v>30.004883</v>
      </c>
      <c r="D632" s="2">
        <f t="shared" si="12"/>
        <v>-1.8556661981909649E-2</v>
      </c>
      <c r="E632" s="2">
        <v>-1.8556661981909649E-2</v>
      </c>
    </row>
    <row r="633" spans="2:5" x14ac:dyDescent="0.25">
      <c r="B633" s="3">
        <v>37818</v>
      </c>
      <c r="C633" s="4">
        <v>30.572201</v>
      </c>
      <c r="D633" s="2">
        <f t="shared" si="12"/>
        <v>2.9724181440842455E-2</v>
      </c>
      <c r="E633" s="2">
        <v>2.9724181440842455E-2</v>
      </c>
    </row>
    <row r="634" spans="2:5" x14ac:dyDescent="0.25">
      <c r="B634" s="3">
        <v>37819</v>
      </c>
      <c r="C634" s="4">
        <v>29.689699000000001</v>
      </c>
      <c r="D634" s="2">
        <f t="shared" si="12"/>
        <v>5.3691166553707571E-2</v>
      </c>
      <c r="E634" s="2">
        <v>5.3691166553707571E-2</v>
      </c>
    </row>
    <row r="635" spans="2:5" x14ac:dyDescent="0.25">
      <c r="B635" s="3">
        <v>37820</v>
      </c>
      <c r="C635" s="4">
        <v>28.176850999999999</v>
      </c>
      <c r="D635" s="2">
        <f t="shared" si="12"/>
        <v>5.924180486404966E-2</v>
      </c>
      <c r="E635" s="2">
        <v>5.924180486404966E-2</v>
      </c>
    </row>
    <row r="636" spans="2:5" x14ac:dyDescent="0.25">
      <c r="B636" s="3">
        <v>37823</v>
      </c>
      <c r="C636" s="4">
        <v>26.600961999999999</v>
      </c>
      <c r="D636" s="2">
        <f t="shared" si="12"/>
        <v>-4.3084015731849397E-2</v>
      </c>
      <c r="E636" s="2">
        <v>-4.3084015731849397E-2</v>
      </c>
    </row>
    <row r="637" spans="2:5" x14ac:dyDescent="0.25">
      <c r="B637" s="3">
        <v>37824</v>
      </c>
      <c r="C637" s="4">
        <v>27.798639000000001</v>
      </c>
      <c r="D637" s="2">
        <f t="shared" si="12"/>
        <v>1.3793000831606349E-2</v>
      </c>
      <c r="E637" s="2">
        <v>1.3793000831606349E-2</v>
      </c>
    </row>
    <row r="638" spans="2:5" x14ac:dyDescent="0.25">
      <c r="B638" s="3">
        <v>37825</v>
      </c>
      <c r="C638" s="4">
        <v>27.420428999999999</v>
      </c>
      <c r="D638" s="2">
        <f t="shared" si="12"/>
        <v>-6.849228489304777E-3</v>
      </c>
      <c r="E638" s="2">
        <v>-6.849228489304777E-3</v>
      </c>
    </row>
    <row r="639" spans="2:5" x14ac:dyDescent="0.25">
      <c r="B639" s="3">
        <v>37826</v>
      </c>
      <c r="C639" s="4">
        <v>27.609532999999999</v>
      </c>
      <c r="D639" s="2">
        <f t="shared" si="12"/>
        <v>-9.0497789526294715E-3</v>
      </c>
      <c r="E639" s="2">
        <v>-9.0497789526294715E-3</v>
      </c>
    </row>
    <row r="640" spans="2:5" x14ac:dyDescent="0.25">
      <c r="B640" s="3">
        <v>37827</v>
      </c>
      <c r="C640" s="4">
        <v>27.861675000000002</v>
      </c>
      <c r="D640" s="2">
        <f t="shared" si="12"/>
        <v>6.8335532080808633E-3</v>
      </c>
      <c r="E640" s="2">
        <v>6.8335532080808633E-3</v>
      </c>
    </row>
    <row r="641" spans="2:5" x14ac:dyDescent="0.25">
      <c r="B641" s="3">
        <v>37830</v>
      </c>
      <c r="C641" s="4">
        <v>27.672573</v>
      </c>
      <c r="D641" s="2">
        <f t="shared" si="12"/>
        <v>-6.5957330538914102E-2</v>
      </c>
      <c r="E641" s="2">
        <v>-6.5957330538914102E-2</v>
      </c>
    </row>
    <row r="642" spans="2:5" x14ac:dyDescent="0.25">
      <c r="B642" s="3">
        <v>37831</v>
      </c>
      <c r="C642" s="4">
        <v>29.626669</v>
      </c>
      <c r="D642" s="2">
        <f t="shared" si="12"/>
        <v>-8.2031148452995917E-2</v>
      </c>
      <c r="E642" s="2">
        <v>-8.2031148452995917E-2</v>
      </c>
    </row>
    <row r="643" spans="2:5" x14ac:dyDescent="0.25">
      <c r="B643" s="3">
        <v>37832</v>
      </c>
      <c r="C643" s="4">
        <v>32.274155</v>
      </c>
      <c r="D643" s="2">
        <f t="shared" si="12"/>
        <v>6.0041327421295539E-2</v>
      </c>
      <c r="E643" s="2">
        <v>6.0041327421295539E-2</v>
      </c>
    </row>
    <row r="644" spans="2:5" x14ac:dyDescent="0.25">
      <c r="B644" s="3">
        <v>37833</v>
      </c>
      <c r="C644" s="4">
        <v>30.446128999999999</v>
      </c>
      <c r="D644" s="2">
        <f t="shared" si="12"/>
        <v>1.4705806384914068E-2</v>
      </c>
      <c r="E644" s="2">
        <v>1.4705806384914068E-2</v>
      </c>
    </row>
    <row r="645" spans="2:5" x14ac:dyDescent="0.25">
      <c r="B645" s="3">
        <v>37834</v>
      </c>
      <c r="C645" s="4">
        <v>30.004883</v>
      </c>
      <c r="D645" s="2">
        <f t="shared" si="12"/>
        <v>-2.8571536798698689E-2</v>
      </c>
      <c r="E645" s="2">
        <v>-2.8571536798698689E-2</v>
      </c>
    </row>
    <row r="646" spans="2:5" x14ac:dyDescent="0.25">
      <c r="B646" s="3">
        <v>37837</v>
      </c>
      <c r="C646" s="4">
        <v>30.887383</v>
      </c>
      <c r="D646" s="2">
        <f t="shared" ref="D646:D709" si="13">(C646-C647)/C647</f>
        <v>5.1502238555042053E-2</v>
      </c>
      <c r="E646" s="2">
        <v>5.1502238555042053E-2</v>
      </c>
    </row>
    <row r="647" spans="2:5" x14ac:dyDescent="0.25">
      <c r="B647" s="3">
        <v>37838</v>
      </c>
      <c r="C647" s="4">
        <v>29.374528999999999</v>
      </c>
      <c r="D647" s="2">
        <f t="shared" si="13"/>
        <v>4.7191053454728869E-2</v>
      </c>
      <c r="E647" s="2">
        <v>4.7191053454728869E-2</v>
      </c>
    </row>
    <row r="648" spans="2:5" x14ac:dyDescent="0.25">
      <c r="B648" s="3">
        <v>37839</v>
      </c>
      <c r="C648" s="4">
        <v>28.050782999999999</v>
      </c>
      <c r="D648" s="2">
        <f t="shared" si="13"/>
        <v>-7.2916747570737919E-2</v>
      </c>
      <c r="E648" s="2">
        <v>-7.2916747570737919E-2</v>
      </c>
    </row>
    <row r="649" spans="2:5" x14ac:dyDescent="0.25">
      <c r="B649" s="3">
        <v>37840</v>
      </c>
      <c r="C649" s="4">
        <v>30.257027000000001</v>
      </c>
      <c r="D649" s="2">
        <f t="shared" si="13"/>
        <v>8.4034322013520693E-3</v>
      </c>
      <c r="E649" s="2">
        <v>8.4034322013520693E-3</v>
      </c>
    </row>
    <row r="650" spans="2:5" x14ac:dyDescent="0.25">
      <c r="B650" s="3">
        <v>37841</v>
      </c>
      <c r="C650" s="4">
        <v>30.004883</v>
      </c>
      <c r="D650" s="2">
        <f t="shared" si="13"/>
        <v>-6.2629030252218075E-3</v>
      </c>
      <c r="E650" s="2">
        <v>-6.2629030252218075E-3</v>
      </c>
    </row>
    <row r="651" spans="2:5" x14ac:dyDescent="0.25">
      <c r="B651" s="3">
        <v>37844</v>
      </c>
      <c r="C651" s="4">
        <v>30.193985000000001</v>
      </c>
      <c r="D651" s="2">
        <f t="shared" si="13"/>
        <v>4.1928414391221381E-3</v>
      </c>
      <c r="E651" s="2">
        <v>4.1928414391221381E-3</v>
      </c>
    </row>
    <row r="652" spans="2:5" x14ac:dyDescent="0.25">
      <c r="B652" s="3">
        <v>37845</v>
      </c>
      <c r="C652" s="4">
        <v>30.067914999999999</v>
      </c>
      <c r="D652" s="2">
        <f t="shared" si="13"/>
        <v>-4.4088323843495557E-2</v>
      </c>
      <c r="E652" s="2">
        <v>-4.4088323843495557E-2</v>
      </c>
    </row>
    <row r="653" spans="2:5" x14ac:dyDescent="0.25">
      <c r="B653" s="3">
        <v>37846</v>
      </c>
      <c r="C653" s="4">
        <v>31.454699999999999</v>
      </c>
      <c r="D653" s="2">
        <f t="shared" si="13"/>
        <v>2.0449841159652125E-2</v>
      </c>
      <c r="E653" s="2">
        <v>2.0449841159652125E-2</v>
      </c>
    </row>
    <row r="654" spans="2:5" x14ac:dyDescent="0.25">
      <c r="B654" s="3">
        <v>37847</v>
      </c>
      <c r="C654" s="4">
        <v>30.824346999999999</v>
      </c>
      <c r="D654" s="2">
        <f t="shared" si="13"/>
        <v>0</v>
      </c>
      <c r="E654" s="2">
        <v>0</v>
      </c>
    </row>
    <row r="655" spans="2:5" x14ac:dyDescent="0.25">
      <c r="B655" s="3">
        <v>37848</v>
      </c>
      <c r="C655" s="4">
        <v>30.824346999999999</v>
      </c>
      <c r="D655" s="2">
        <f t="shared" si="13"/>
        <v>-0.13297858725367989</v>
      </c>
      <c r="E655" s="2">
        <v>-0.13297858725367989</v>
      </c>
    </row>
    <row r="656" spans="2:5" x14ac:dyDescent="0.25">
      <c r="B656" s="3">
        <v>37851</v>
      </c>
      <c r="C656" s="4">
        <v>35.552002000000002</v>
      </c>
      <c r="D656" s="2">
        <f t="shared" si="13"/>
        <v>9.7276460103376608E-2</v>
      </c>
      <c r="E656" s="2">
        <v>9.7276460103376608E-2</v>
      </c>
    </row>
    <row r="657" spans="2:5" x14ac:dyDescent="0.25">
      <c r="B657" s="3">
        <v>37852</v>
      </c>
      <c r="C657" s="4">
        <v>32.400222999999997</v>
      </c>
      <c r="D657" s="2">
        <f t="shared" si="13"/>
        <v>5.8706116557745332E-3</v>
      </c>
      <c r="E657" s="2">
        <v>5.8706116557745332E-3</v>
      </c>
    </row>
    <row r="658" spans="2:5" x14ac:dyDescent="0.25">
      <c r="B658" s="3">
        <v>37853</v>
      </c>
      <c r="C658" s="4">
        <v>32.211123999999998</v>
      </c>
      <c r="D658" s="2">
        <f t="shared" si="13"/>
        <v>9.8815388527625295E-3</v>
      </c>
      <c r="E658" s="2">
        <v>9.8815388527625295E-3</v>
      </c>
    </row>
    <row r="659" spans="2:5" x14ac:dyDescent="0.25">
      <c r="B659" s="3">
        <v>37854</v>
      </c>
      <c r="C659" s="4">
        <v>31.895942999999999</v>
      </c>
      <c r="D659" s="2">
        <f t="shared" si="13"/>
        <v>2.8455203418362066E-2</v>
      </c>
      <c r="E659" s="2">
        <v>2.8455203418362066E-2</v>
      </c>
    </row>
    <row r="660" spans="2:5" x14ac:dyDescent="0.25">
      <c r="B660" s="3">
        <v>37855</v>
      </c>
      <c r="C660" s="4">
        <v>31.013449000000001</v>
      </c>
      <c r="D660" s="2">
        <f t="shared" si="13"/>
        <v>5.3533096232653822E-2</v>
      </c>
      <c r="E660" s="2">
        <v>5.3533096232653822E-2</v>
      </c>
    </row>
    <row r="661" spans="2:5" x14ac:dyDescent="0.25">
      <c r="B661" s="3">
        <v>37858</v>
      </c>
      <c r="C661" s="4">
        <v>29.437564999999999</v>
      </c>
      <c r="D661" s="2">
        <f t="shared" si="13"/>
        <v>-7.5247556664149548E-2</v>
      </c>
      <c r="E661" s="2">
        <v>-7.5247556664149548E-2</v>
      </c>
    </row>
    <row r="662" spans="2:5" x14ac:dyDescent="0.25">
      <c r="B662" s="3">
        <v>37859</v>
      </c>
      <c r="C662" s="4">
        <v>31.832913999999999</v>
      </c>
      <c r="D662" s="2">
        <f t="shared" si="13"/>
        <v>3.2719817227596072E-2</v>
      </c>
      <c r="E662" s="2">
        <v>3.2719817227596072E-2</v>
      </c>
    </row>
    <row r="663" spans="2:5" x14ac:dyDescent="0.25">
      <c r="B663" s="3">
        <v>37860</v>
      </c>
      <c r="C663" s="4">
        <v>30.824346999999999</v>
      </c>
      <c r="D663" s="2">
        <f t="shared" si="13"/>
        <v>2.7311021342759444E-2</v>
      </c>
      <c r="E663" s="2">
        <v>2.7311021342759444E-2</v>
      </c>
    </row>
    <row r="664" spans="2:5" x14ac:dyDescent="0.25">
      <c r="B664" s="3">
        <v>37861</v>
      </c>
      <c r="C664" s="4">
        <v>30.004883</v>
      </c>
      <c r="D664" s="2">
        <f t="shared" si="13"/>
        <v>-4.184069451769485E-3</v>
      </c>
      <c r="E664" s="2">
        <v>-4.184069451769485E-3</v>
      </c>
    </row>
    <row r="665" spans="2:5" x14ac:dyDescent="0.25">
      <c r="B665" s="3">
        <v>37862</v>
      </c>
      <c r="C665" s="4">
        <v>30.130953000000002</v>
      </c>
      <c r="D665" s="2">
        <f t="shared" si="13"/>
        <v>0</v>
      </c>
      <c r="E665" s="2">
        <v>0</v>
      </c>
    </row>
    <row r="666" spans="2:5" x14ac:dyDescent="0.25">
      <c r="B666" s="3">
        <v>37865</v>
      </c>
      <c r="C666" s="4">
        <v>30.130953000000002</v>
      </c>
      <c r="D666" s="2">
        <f t="shared" si="13"/>
        <v>-1.8480646324222017E-2</v>
      </c>
      <c r="E666" s="2">
        <v>-1.8480646324222017E-2</v>
      </c>
    </row>
    <row r="667" spans="2:5" x14ac:dyDescent="0.25">
      <c r="B667" s="3">
        <v>37866</v>
      </c>
      <c r="C667" s="4">
        <v>30.698277000000001</v>
      </c>
      <c r="D667" s="2">
        <f t="shared" si="13"/>
        <v>2.7426119313893833E-2</v>
      </c>
      <c r="E667" s="2">
        <v>2.7426119313893833E-2</v>
      </c>
    </row>
    <row r="668" spans="2:5" x14ac:dyDescent="0.25">
      <c r="B668" s="3">
        <v>37867</v>
      </c>
      <c r="C668" s="4">
        <v>29.878817000000002</v>
      </c>
      <c r="D668" s="2">
        <f t="shared" si="13"/>
        <v>-3.4623119940516471E-2</v>
      </c>
      <c r="E668" s="2">
        <v>-3.4623119940516471E-2</v>
      </c>
    </row>
    <row r="669" spans="2:5" x14ac:dyDescent="0.25">
      <c r="B669" s="3">
        <v>37868</v>
      </c>
      <c r="C669" s="4">
        <v>30.950417000000002</v>
      </c>
      <c r="D669" s="2">
        <f t="shared" si="13"/>
        <v>-7.1833510467297704E-2</v>
      </c>
      <c r="E669" s="2">
        <v>-7.1833510467297704E-2</v>
      </c>
    </row>
    <row r="670" spans="2:5" x14ac:dyDescent="0.25">
      <c r="B670" s="3">
        <v>37869</v>
      </c>
      <c r="C670" s="4">
        <v>33.345759999999999</v>
      </c>
      <c r="D670" s="2">
        <f t="shared" si="13"/>
        <v>-4.3399662614220048E-2</v>
      </c>
      <c r="E670" s="2">
        <v>-4.3399662614220048E-2</v>
      </c>
    </row>
    <row r="671" spans="2:5" x14ac:dyDescent="0.25">
      <c r="B671" s="3">
        <v>37872</v>
      </c>
      <c r="C671" s="4">
        <v>34.858612000000001</v>
      </c>
      <c r="D671" s="2">
        <f t="shared" si="13"/>
        <v>-7.6794746323895727E-2</v>
      </c>
      <c r="E671" s="2">
        <v>-7.6794746323895727E-2</v>
      </c>
    </row>
    <row r="672" spans="2:5" x14ac:dyDescent="0.25">
      <c r="B672" s="3">
        <v>37873</v>
      </c>
      <c r="C672" s="4">
        <v>37.758246999999997</v>
      </c>
      <c r="D672" s="2">
        <f t="shared" si="13"/>
        <v>-8.2780583336602726E-3</v>
      </c>
      <c r="E672" s="2">
        <v>-8.2780583336602726E-3</v>
      </c>
    </row>
    <row r="673" spans="2:5" x14ac:dyDescent="0.25">
      <c r="B673" s="3">
        <v>37874</v>
      </c>
      <c r="C673" s="4">
        <v>38.073421000000003</v>
      </c>
      <c r="D673" s="2">
        <f t="shared" si="13"/>
        <v>-5.7722350552464809E-2</v>
      </c>
      <c r="E673" s="2">
        <v>-5.7722350552464809E-2</v>
      </c>
    </row>
    <row r="674" spans="2:5" x14ac:dyDescent="0.25">
      <c r="B674" s="3">
        <v>37875</v>
      </c>
      <c r="C674" s="4">
        <v>40.405735</v>
      </c>
      <c r="D674" s="2">
        <f t="shared" si="13"/>
        <v>2.2328534359241238E-2</v>
      </c>
      <c r="E674" s="2">
        <v>2.2328534359241238E-2</v>
      </c>
    </row>
    <row r="675" spans="2:5" x14ac:dyDescent="0.25">
      <c r="B675" s="3">
        <v>37876</v>
      </c>
      <c r="C675" s="4">
        <v>39.523238999999997</v>
      </c>
      <c r="D675" s="2">
        <f t="shared" si="13"/>
        <v>5.3781512470610013E-2</v>
      </c>
      <c r="E675" s="2">
        <v>5.3781512470610013E-2</v>
      </c>
    </row>
    <row r="676" spans="2:5" x14ac:dyDescent="0.25">
      <c r="B676" s="3">
        <v>37879</v>
      </c>
      <c r="C676" s="4">
        <v>37.506104000000001</v>
      </c>
      <c r="D676" s="2">
        <f t="shared" si="13"/>
        <v>-6.4465286871947095E-2</v>
      </c>
      <c r="E676" s="2">
        <v>-6.4465286871947095E-2</v>
      </c>
    </row>
    <row r="677" spans="2:5" x14ac:dyDescent="0.25">
      <c r="B677" s="3">
        <v>37880</v>
      </c>
      <c r="C677" s="4">
        <v>40.090553</v>
      </c>
      <c r="D677" s="2">
        <f t="shared" si="13"/>
        <v>2.7463708145078595E-2</v>
      </c>
      <c r="E677" s="2">
        <v>2.7463708145078595E-2</v>
      </c>
    </row>
    <row r="678" spans="2:5" x14ac:dyDescent="0.25">
      <c r="B678" s="3">
        <v>37881</v>
      </c>
      <c r="C678" s="4">
        <v>39.018948000000002</v>
      </c>
      <c r="D678" s="2">
        <f t="shared" si="13"/>
        <v>4.2087530127744473E-2</v>
      </c>
      <c r="E678" s="2">
        <v>4.2087530127744473E-2</v>
      </c>
    </row>
    <row r="679" spans="2:5" x14ac:dyDescent="0.25">
      <c r="B679" s="3">
        <v>37882</v>
      </c>
      <c r="C679" s="4">
        <v>37.443061999999998</v>
      </c>
      <c r="D679" s="2">
        <f t="shared" si="13"/>
        <v>3.1249709089629131E-2</v>
      </c>
      <c r="E679" s="2">
        <v>3.1249709089629131E-2</v>
      </c>
    </row>
    <row r="680" spans="2:5" x14ac:dyDescent="0.25">
      <c r="B680" s="3">
        <v>37883</v>
      </c>
      <c r="C680" s="4">
        <v>36.308433999999998</v>
      </c>
      <c r="D680" s="2">
        <f t="shared" si="13"/>
        <v>3.4845715124008172E-3</v>
      </c>
      <c r="E680" s="2">
        <v>3.4845715124008172E-3</v>
      </c>
    </row>
    <row r="681" spans="2:5" x14ac:dyDescent="0.25">
      <c r="B681" s="3">
        <v>37886</v>
      </c>
      <c r="C681" s="4">
        <v>36.182353999999997</v>
      </c>
      <c r="D681" s="2">
        <f t="shared" si="13"/>
        <v>-5.280538671023724E-2</v>
      </c>
      <c r="E681" s="2">
        <v>-5.280538671023724E-2</v>
      </c>
    </row>
    <row r="682" spans="2:5" x14ac:dyDescent="0.25">
      <c r="B682" s="3">
        <v>37887</v>
      </c>
      <c r="C682" s="4">
        <v>38.199492999999997</v>
      </c>
      <c r="D682" s="2">
        <f t="shared" si="13"/>
        <v>6.12959618097303E-2</v>
      </c>
      <c r="E682" s="2">
        <v>6.12959618097303E-2</v>
      </c>
    </row>
    <row r="683" spans="2:5" x14ac:dyDescent="0.25">
      <c r="B683" s="3">
        <v>37888</v>
      </c>
      <c r="C683" s="4">
        <v>35.993251999999998</v>
      </c>
      <c r="D683" s="2">
        <f t="shared" si="13"/>
        <v>-3.8720390976571289E-2</v>
      </c>
      <c r="E683" s="2">
        <v>-3.8720390976571289E-2</v>
      </c>
    </row>
    <row r="684" spans="2:5" x14ac:dyDescent="0.25">
      <c r="B684" s="3">
        <v>37889</v>
      </c>
      <c r="C684" s="4">
        <v>37.443061999999998</v>
      </c>
      <c r="D684" s="2">
        <f t="shared" si="13"/>
        <v>-7.1875090552324827E-2</v>
      </c>
      <c r="E684" s="2">
        <v>-7.1875090552324827E-2</v>
      </c>
    </row>
    <row r="685" spans="2:5" x14ac:dyDescent="0.25">
      <c r="B685" s="3">
        <v>37890</v>
      </c>
      <c r="C685" s="4">
        <v>40.342697000000001</v>
      </c>
      <c r="D685" s="2">
        <f t="shared" si="13"/>
        <v>-3.4690760744191619E-2</v>
      </c>
      <c r="E685" s="2">
        <v>-3.4690760744191619E-2</v>
      </c>
    </row>
    <row r="686" spans="2:5" x14ac:dyDescent="0.25">
      <c r="B686" s="3">
        <v>37893</v>
      </c>
      <c r="C686" s="4">
        <v>41.792510999999998</v>
      </c>
      <c r="D686" s="2">
        <f t="shared" si="13"/>
        <v>-3.070178378424639E-2</v>
      </c>
      <c r="E686" s="2">
        <v>-3.070178378424639E-2</v>
      </c>
    </row>
    <row r="687" spans="2:5" x14ac:dyDescent="0.25">
      <c r="B687" s="3">
        <v>37894</v>
      </c>
      <c r="C687" s="4">
        <v>43.116256999999997</v>
      </c>
      <c r="D687" s="2">
        <f t="shared" si="13"/>
        <v>-4.2016787491457E-2</v>
      </c>
      <c r="E687" s="2">
        <v>-4.2016787491457E-2</v>
      </c>
    </row>
    <row r="688" spans="2:5" x14ac:dyDescent="0.25">
      <c r="B688" s="3">
        <v>37895</v>
      </c>
      <c r="C688" s="4">
        <v>45.00732</v>
      </c>
      <c r="D688" s="2">
        <f t="shared" si="13"/>
        <v>0</v>
      </c>
      <c r="E688" s="2">
        <v>0</v>
      </c>
    </row>
    <row r="689" spans="2:5" x14ac:dyDescent="0.25">
      <c r="B689" s="3">
        <v>37896</v>
      </c>
      <c r="C689" s="4">
        <v>45.00732</v>
      </c>
      <c r="D689" s="2">
        <f t="shared" si="13"/>
        <v>-1.7881812615006397E-2</v>
      </c>
      <c r="E689" s="2">
        <v>-1.7881812615006397E-2</v>
      </c>
    </row>
    <row r="690" spans="2:5" x14ac:dyDescent="0.25">
      <c r="B690" s="3">
        <v>37897</v>
      </c>
      <c r="C690" s="4">
        <v>45.826785999999998</v>
      </c>
      <c r="D690" s="2">
        <f t="shared" si="13"/>
        <v>9.7222604135378411E-3</v>
      </c>
      <c r="E690" s="2">
        <v>9.7222604135378411E-3</v>
      </c>
    </row>
    <row r="691" spans="2:5" x14ac:dyDescent="0.25">
      <c r="B691" s="3">
        <v>37900</v>
      </c>
      <c r="C691" s="4">
        <v>45.385536000000002</v>
      </c>
      <c r="D691" s="2">
        <f t="shared" si="13"/>
        <v>1.3906114202413037E-3</v>
      </c>
      <c r="E691" s="2">
        <v>1.3906114202413037E-3</v>
      </c>
    </row>
    <row r="692" spans="2:5" x14ac:dyDescent="0.25">
      <c r="B692" s="3">
        <v>37901</v>
      </c>
      <c r="C692" s="4">
        <v>45.322510000000001</v>
      </c>
      <c r="D692" s="2">
        <f t="shared" si="13"/>
        <v>-4.1548524635606609E-3</v>
      </c>
      <c r="E692" s="2">
        <v>-4.1548524635606609E-3</v>
      </c>
    </row>
    <row r="693" spans="2:5" x14ac:dyDescent="0.25">
      <c r="B693" s="3">
        <v>37902</v>
      </c>
      <c r="C693" s="4">
        <v>45.511603999999998</v>
      </c>
      <c r="D693" s="2">
        <f t="shared" si="13"/>
        <v>-5.1248495048800746E-2</v>
      </c>
      <c r="E693" s="2">
        <v>-5.1248495048800746E-2</v>
      </c>
    </row>
    <row r="694" spans="2:5" x14ac:dyDescent="0.25">
      <c r="B694" s="3">
        <v>37903</v>
      </c>
      <c r="C694" s="4">
        <v>47.969994</v>
      </c>
      <c r="D694" s="2">
        <f t="shared" si="13"/>
        <v>1.1968229298823461E-2</v>
      </c>
      <c r="E694" s="2">
        <v>1.1968229298823461E-2</v>
      </c>
    </row>
    <row r="695" spans="2:5" x14ac:dyDescent="0.25">
      <c r="B695" s="3">
        <v>37904</v>
      </c>
      <c r="C695" s="4">
        <v>47.402667999999998</v>
      </c>
      <c r="D695" s="2">
        <f t="shared" si="13"/>
        <v>-2.8423848663026566E-2</v>
      </c>
      <c r="E695" s="2">
        <v>-2.8423848663026566E-2</v>
      </c>
    </row>
    <row r="696" spans="2:5" x14ac:dyDescent="0.25">
      <c r="B696" s="3">
        <v>37907</v>
      </c>
      <c r="C696" s="4">
        <v>48.789451999999997</v>
      </c>
      <c r="D696" s="2">
        <f t="shared" si="13"/>
        <v>-1.2755188400052879E-2</v>
      </c>
      <c r="E696" s="2">
        <v>-1.2755188400052879E-2</v>
      </c>
    </row>
    <row r="697" spans="2:5" x14ac:dyDescent="0.25">
      <c r="B697" s="3">
        <v>37908</v>
      </c>
      <c r="C697" s="4">
        <v>49.419811000000003</v>
      </c>
      <c r="D697" s="2">
        <f t="shared" si="13"/>
        <v>-2.244376424046441E-2</v>
      </c>
      <c r="E697" s="2">
        <v>-2.244376424046441E-2</v>
      </c>
    </row>
    <row r="698" spans="2:5" x14ac:dyDescent="0.25">
      <c r="B698" s="3">
        <v>37909</v>
      </c>
      <c r="C698" s="4">
        <v>50.554442999999999</v>
      </c>
      <c r="D698" s="2">
        <f t="shared" si="13"/>
        <v>2.1655949652854473E-2</v>
      </c>
      <c r="E698" s="2">
        <v>2.1655949652854473E-2</v>
      </c>
    </row>
    <row r="699" spans="2:5" x14ac:dyDescent="0.25">
      <c r="B699" s="3">
        <v>37910</v>
      </c>
      <c r="C699" s="4">
        <v>49.482844999999998</v>
      </c>
      <c r="D699" s="2">
        <f t="shared" si="13"/>
        <v>1.8158223513991559E-2</v>
      </c>
      <c r="E699" s="2">
        <v>1.8158223513991559E-2</v>
      </c>
    </row>
    <row r="700" spans="2:5" x14ac:dyDescent="0.25">
      <c r="B700" s="3">
        <v>37911</v>
      </c>
      <c r="C700" s="4">
        <v>48.600349000000001</v>
      </c>
      <c r="D700" s="2">
        <f t="shared" si="13"/>
        <v>4.0486071352768202E-2</v>
      </c>
      <c r="E700" s="2">
        <v>4.0486071352768202E-2</v>
      </c>
    </row>
    <row r="701" spans="2:5" x14ac:dyDescent="0.25">
      <c r="B701" s="3">
        <v>37914</v>
      </c>
      <c r="C701" s="4">
        <v>46.709274000000001</v>
      </c>
      <c r="D701" s="2">
        <f t="shared" si="13"/>
        <v>2.9166516839197375E-2</v>
      </c>
      <c r="E701" s="2">
        <v>2.9166516839197375E-2</v>
      </c>
    </row>
    <row r="702" spans="2:5" x14ac:dyDescent="0.25">
      <c r="B702" s="3">
        <v>37915</v>
      </c>
      <c r="C702" s="4">
        <v>45.385536000000002</v>
      </c>
      <c r="D702" s="2">
        <f t="shared" si="13"/>
        <v>-2.770018828604602E-3</v>
      </c>
      <c r="E702" s="2">
        <v>-2.770018828604602E-3</v>
      </c>
    </row>
    <row r="703" spans="2:5" x14ac:dyDescent="0.25">
      <c r="B703" s="3">
        <v>37916</v>
      </c>
      <c r="C703" s="4">
        <v>45.511603999999998</v>
      </c>
      <c r="D703" s="2">
        <f t="shared" si="13"/>
        <v>-2.8263822091646587E-2</v>
      </c>
      <c r="E703" s="2">
        <v>-2.8263822091646587E-2</v>
      </c>
    </row>
    <row r="704" spans="2:5" x14ac:dyDescent="0.25">
      <c r="B704" s="3">
        <v>37917</v>
      </c>
      <c r="C704" s="4">
        <v>46.835349999999998</v>
      </c>
      <c r="D704" s="2">
        <f t="shared" si="13"/>
        <v>-3.3810101730258113E-2</v>
      </c>
      <c r="E704" s="2">
        <v>-3.3810101730258113E-2</v>
      </c>
    </row>
    <row r="705" spans="2:5" x14ac:dyDescent="0.25">
      <c r="B705" s="3">
        <v>37918</v>
      </c>
      <c r="C705" s="4">
        <v>48.474269999999997</v>
      </c>
      <c r="D705" s="2">
        <f t="shared" si="13"/>
        <v>-2.7812950520720074E-2</v>
      </c>
      <c r="E705" s="2">
        <v>-2.7812950520720074E-2</v>
      </c>
    </row>
    <row r="706" spans="2:5" x14ac:dyDescent="0.25">
      <c r="B706" s="3">
        <v>37921</v>
      </c>
      <c r="C706" s="4">
        <v>49.861052999999998</v>
      </c>
      <c r="D706" s="2">
        <f t="shared" si="13"/>
        <v>2.5940225244061456E-2</v>
      </c>
      <c r="E706" s="2">
        <v>2.5940225244061456E-2</v>
      </c>
    </row>
    <row r="707" spans="2:5" x14ac:dyDescent="0.25">
      <c r="B707" s="3">
        <v>37922</v>
      </c>
      <c r="C707" s="4">
        <v>48.600349000000001</v>
      </c>
      <c r="D707" s="2">
        <f t="shared" si="13"/>
        <v>0</v>
      </c>
      <c r="E707" s="2">
        <v>0</v>
      </c>
    </row>
    <row r="708" spans="2:5" x14ac:dyDescent="0.25">
      <c r="B708" s="3">
        <v>37923</v>
      </c>
      <c r="C708" s="4">
        <v>48.600349000000001</v>
      </c>
      <c r="D708" s="2">
        <f t="shared" si="13"/>
        <v>-1.4066492298342408E-2</v>
      </c>
      <c r="E708" s="2">
        <v>-1.4066492298342408E-2</v>
      </c>
    </row>
    <row r="709" spans="2:5" x14ac:dyDescent="0.25">
      <c r="B709" s="3">
        <v>37924</v>
      </c>
      <c r="C709" s="4">
        <v>49.293739000000002</v>
      </c>
      <c r="D709" s="2">
        <f t="shared" si="13"/>
        <v>-4.4009613326080783E-2</v>
      </c>
      <c r="E709" s="2">
        <v>-4.4009613326080783E-2</v>
      </c>
    </row>
    <row r="710" spans="2:5" x14ac:dyDescent="0.25">
      <c r="B710" s="3">
        <v>37925</v>
      </c>
      <c r="C710" s="4">
        <v>51.563006999999999</v>
      </c>
      <c r="D710" s="2">
        <f t="shared" ref="D710:D773" si="14">(C710-C711)/C711</f>
        <v>1.3630729714359769E-2</v>
      </c>
      <c r="E710" s="2">
        <v>1.3630729714359769E-2</v>
      </c>
    </row>
    <row r="711" spans="2:5" x14ac:dyDescent="0.25">
      <c r="B711" s="3">
        <v>37928</v>
      </c>
      <c r="C711" s="4">
        <v>50.869616999999998</v>
      </c>
      <c r="D711" s="2">
        <f t="shared" si="14"/>
        <v>1.0012361476913206E-2</v>
      </c>
      <c r="E711" s="2">
        <v>1.0012361476913206E-2</v>
      </c>
    </row>
    <row r="712" spans="2:5" x14ac:dyDescent="0.25">
      <c r="B712" s="3">
        <v>37929</v>
      </c>
      <c r="C712" s="4">
        <v>50.365341000000001</v>
      </c>
      <c r="D712" s="2">
        <f t="shared" si="14"/>
        <v>-1.963191082072413E-2</v>
      </c>
      <c r="E712" s="2">
        <v>-1.963191082072413E-2</v>
      </c>
    </row>
    <row r="713" spans="2:5" x14ac:dyDescent="0.25">
      <c r="B713" s="3">
        <v>37930</v>
      </c>
      <c r="C713" s="4">
        <v>51.373908999999998</v>
      </c>
      <c r="D713" s="2">
        <f t="shared" si="14"/>
        <v>-1.8072175282473922E-2</v>
      </c>
      <c r="E713" s="2">
        <v>-1.8072175282473922E-2</v>
      </c>
    </row>
    <row r="714" spans="2:5" x14ac:dyDescent="0.25">
      <c r="B714" s="3">
        <v>37931</v>
      </c>
      <c r="C714" s="4">
        <v>52.319434999999999</v>
      </c>
      <c r="D714" s="2">
        <f t="shared" si="14"/>
        <v>1.5911655119899476E-2</v>
      </c>
      <c r="E714" s="2">
        <v>1.5911655119899476E-2</v>
      </c>
    </row>
    <row r="715" spans="2:5" x14ac:dyDescent="0.25">
      <c r="B715" s="3">
        <v>37932</v>
      </c>
      <c r="C715" s="4">
        <v>51.499985000000002</v>
      </c>
      <c r="D715" s="2">
        <f t="shared" si="14"/>
        <v>0</v>
      </c>
      <c r="E715" s="2">
        <v>0</v>
      </c>
    </row>
    <row r="716" spans="2:5" x14ac:dyDescent="0.25">
      <c r="B716" s="3">
        <v>37935</v>
      </c>
      <c r="C716" s="4">
        <v>51.499985000000002</v>
      </c>
      <c r="D716" s="2">
        <f t="shared" si="14"/>
        <v>-1.802865591517681E-2</v>
      </c>
      <c r="E716" s="2">
        <v>-1.802865591517681E-2</v>
      </c>
    </row>
    <row r="717" spans="2:5" x14ac:dyDescent="0.25">
      <c r="B717" s="3">
        <v>37936</v>
      </c>
      <c r="C717" s="4">
        <v>52.445506999999999</v>
      </c>
      <c r="D717" s="2">
        <f t="shared" si="14"/>
        <v>-2.4618869020757102E-2</v>
      </c>
      <c r="E717" s="2">
        <v>-2.4618869020757102E-2</v>
      </c>
    </row>
    <row r="718" spans="2:5" x14ac:dyDescent="0.25">
      <c r="B718" s="3">
        <v>37937</v>
      </c>
      <c r="C718" s="4">
        <v>53.769244999999998</v>
      </c>
      <c r="D718" s="2">
        <f t="shared" si="14"/>
        <v>4.7114659667383939E-3</v>
      </c>
      <c r="E718" s="2">
        <v>4.7114659667383939E-3</v>
      </c>
    </row>
    <row r="719" spans="2:5" x14ac:dyDescent="0.25">
      <c r="B719" s="3">
        <v>37938</v>
      </c>
      <c r="C719" s="4">
        <v>53.517100999999997</v>
      </c>
      <c r="D719" s="2">
        <f t="shared" si="14"/>
        <v>1.0714035814491726E-2</v>
      </c>
      <c r="E719" s="2">
        <v>1.0714035814491726E-2</v>
      </c>
    </row>
    <row r="720" spans="2:5" x14ac:dyDescent="0.25">
      <c r="B720" s="3">
        <v>37939</v>
      </c>
      <c r="C720" s="4">
        <v>52.949795000000002</v>
      </c>
      <c r="D720" s="2">
        <f t="shared" si="14"/>
        <v>-8.2969420592031676E-2</v>
      </c>
      <c r="E720" s="2">
        <v>-8.2969420592031676E-2</v>
      </c>
    </row>
    <row r="721" spans="2:5" x14ac:dyDescent="0.25">
      <c r="B721" s="3">
        <v>37942</v>
      </c>
      <c r="C721" s="4">
        <v>57.740490000000001</v>
      </c>
      <c r="D721" s="2">
        <f t="shared" si="14"/>
        <v>-3.4773308722880543E-2</v>
      </c>
      <c r="E721" s="2">
        <v>-3.4773308722880543E-2</v>
      </c>
    </row>
    <row r="722" spans="2:5" x14ac:dyDescent="0.25">
      <c r="B722" s="3">
        <v>37943</v>
      </c>
      <c r="C722" s="4">
        <v>59.820652000000003</v>
      </c>
      <c r="D722" s="2">
        <f t="shared" si="14"/>
        <v>2.5945962632786732E-2</v>
      </c>
      <c r="E722" s="2">
        <v>2.5945962632786732E-2</v>
      </c>
    </row>
    <row r="723" spans="2:5" x14ac:dyDescent="0.25">
      <c r="B723" s="3">
        <v>37944</v>
      </c>
      <c r="C723" s="4">
        <v>58.3078</v>
      </c>
      <c r="D723" s="2">
        <f t="shared" si="14"/>
        <v>6.3218288628067568E-2</v>
      </c>
      <c r="E723" s="2">
        <v>6.3218288628067568E-2</v>
      </c>
    </row>
    <row r="724" spans="2:5" x14ac:dyDescent="0.25">
      <c r="B724" s="3">
        <v>37945</v>
      </c>
      <c r="C724" s="4">
        <v>54.840854999999998</v>
      </c>
      <c r="D724" s="2">
        <f t="shared" si="14"/>
        <v>-2.9017872556085567E-2</v>
      </c>
      <c r="E724" s="2">
        <v>-2.9017872556085567E-2</v>
      </c>
    </row>
    <row r="725" spans="2:5" x14ac:dyDescent="0.25">
      <c r="B725" s="3">
        <v>37946</v>
      </c>
      <c r="C725" s="4">
        <v>56.479778000000003</v>
      </c>
      <c r="D725" s="2">
        <f t="shared" si="14"/>
        <v>1.4722608548751801E-2</v>
      </c>
      <c r="E725" s="2">
        <v>1.4722608548751801E-2</v>
      </c>
    </row>
    <row r="726" spans="2:5" x14ac:dyDescent="0.25">
      <c r="B726" s="3">
        <v>37949</v>
      </c>
      <c r="C726" s="4">
        <v>55.660313000000002</v>
      </c>
      <c r="D726" s="2">
        <f t="shared" si="14"/>
        <v>1.1454650415544566E-2</v>
      </c>
      <c r="E726" s="2">
        <v>1.1454650415544566E-2</v>
      </c>
    </row>
    <row r="727" spans="2:5" x14ac:dyDescent="0.25">
      <c r="B727" s="3">
        <v>37950</v>
      </c>
      <c r="C727" s="4">
        <v>55.029964</v>
      </c>
      <c r="D727" s="2">
        <f t="shared" si="14"/>
        <v>0</v>
      </c>
      <c r="E727" s="2">
        <v>0</v>
      </c>
    </row>
    <row r="728" spans="2:5" x14ac:dyDescent="0.25">
      <c r="B728" s="3">
        <v>37951</v>
      </c>
      <c r="C728" s="4">
        <v>55.029964</v>
      </c>
      <c r="D728" s="2">
        <f t="shared" si="14"/>
        <v>1.0416699755096346E-2</v>
      </c>
      <c r="E728" s="2">
        <v>1.0416699755096346E-2</v>
      </c>
    </row>
    <row r="729" spans="2:5" x14ac:dyDescent="0.25">
      <c r="B729" s="3">
        <v>37952</v>
      </c>
      <c r="C729" s="4">
        <v>54.462643</v>
      </c>
      <c r="D729" s="2">
        <f t="shared" si="14"/>
        <v>-5.7537520523133446E-3</v>
      </c>
      <c r="E729" s="2">
        <v>-5.7537520523133446E-3</v>
      </c>
    </row>
    <row r="730" spans="2:5" x14ac:dyDescent="0.25">
      <c r="B730" s="3">
        <v>37953</v>
      </c>
      <c r="C730" s="4">
        <v>54.777821000000003</v>
      </c>
      <c r="D730" s="2">
        <f t="shared" si="14"/>
        <v>3.4641407039455096E-3</v>
      </c>
      <c r="E730" s="2">
        <v>3.4641407039455096E-3</v>
      </c>
    </row>
    <row r="731" spans="2:5" x14ac:dyDescent="0.25">
      <c r="B731" s="3">
        <v>37956</v>
      </c>
      <c r="C731" s="4">
        <v>54.588718</v>
      </c>
      <c r="D731" s="2">
        <f t="shared" si="14"/>
        <v>-2.0361894603215819E-2</v>
      </c>
      <c r="E731" s="2">
        <v>-2.0361894603215819E-2</v>
      </c>
    </row>
    <row r="732" spans="2:5" x14ac:dyDescent="0.25">
      <c r="B732" s="3">
        <v>37957</v>
      </c>
      <c r="C732" s="4">
        <v>55.723351000000001</v>
      </c>
      <c r="D732" s="2">
        <f t="shared" si="14"/>
        <v>-6.9473720174977813E-2</v>
      </c>
      <c r="E732" s="2">
        <v>-6.9473720174977813E-2</v>
      </c>
    </row>
    <row r="733" spans="2:5" x14ac:dyDescent="0.25">
      <c r="B733" s="3">
        <v>37958</v>
      </c>
      <c r="C733" s="4">
        <v>59.883693999999998</v>
      </c>
      <c r="D733" s="2">
        <f t="shared" si="14"/>
        <v>-4.1372394710386104E-2</v>
      </c>
      <c r="E733" s="2">
        <v>-4.1372394710386104E-2</v>
      </c>
    </row>
    <row r="734" spans="2:5" x14ac:dyDescent="0.25">
      <c r="B734" s="3">
        <v>37959</v>
      </c>
      <c r="C734" s="4">
        <v>62.468150999999999</v>
      </c>
      <c r="D734" s="2">
        <f t="shared" si="14"/>
        <v>2.0597232228947514E-2</v>
      </c>
      <c r="E734" s="2">
        <v>2.0597232228947514E-2</v>
      </c>
    </row>
    <row r="735" spans="2:5" x14ac:dyDescent="0.25">
      <c r="B735" s="3">
        <v>37960</v>
      </c>
      <c r="C735" s="4">
        <v>61.207447000000002</v>
      </c>
      <c r="D735" s="2">
        <f t="shared" si="14"/>
        <v>-8.1714299974137445E-3</v>
      </c>
      <c r="E735" s="2">
        <v>-8.1714299974137445E-3</v>
      </c>
    </row>
    <row r="736" spans="2:5" x14ac:dyDescent="0.25">
      <c r="B736" s="3">
        <v>37963</v>
      </c>
      <c r="C736" s="4">
        <v>61.71172</v>
      </c>
      <c r="D736" s="2">
        <f t="shared" si="14"/>
        <v>1.0223574407327365E-3</v>
      </c>
      <c r="E736" s="2">
        <v>1.0223574407327365E-3</v>
      </c>
    </row>
    <row r="737" spans="2:5" x14ac:dyDescent="0.25">
      <c r="B737" s="3">
        <v>37964</v>
      </c>
      <c r="C737" s="4">
        <v>61.648693000000002</v>
      </c>
      <c r="D737" s="2">
        <f t="shared" si="14"/>
        <v>1.2422515190683244E-2</v>
      </c>
      <c r="E737" s="2">
        <v>1.2422515190683244E-2</v>
      </c>
    </row>
    <row r="738" spans="2:5" x14ac:dyDescent="0.25">
      <c r="B738" s="3">
        <v>37965</v>
      </c>
      <c r="C738" s="4">
        <v>60.892257999999998</v>
      </c>
      <c r="D738" s="2">
        <f t="shared" si="14"/>
        <v>4.1579734392996589E-3</v>
      </c>
      <c r="E738" s="2">
        <v>4.1579734392996589E-3</v>
      </c>
    </row>
    <row r="739" spans="2:5" x14ac:dyDescent="0.25">
      <c r="B739" s="3">
        <v>37966</v>
      </c>
      <c r="C739" s="4">
        <v>60.640118000000001</v>
      </c>
      <c r="D739" s="2">
        <f t="shared" si="14"/>
        <v>-5.3149544979438974E-2</v>
      </c>
      <c r="E739" s="2">
        <v>-5.3149544979438974E-2</v>
      </c>
    </row>
    <row r="740" spans="2:5" x14ac:dyDescent="0.25">
      <c r="B740" s="3">
        <v>37967</v>
      </c>
      <c r="C740" s="4">
        <v>64.044028999999995</v>
      </c>
      <c r="D740" s="2">
        <f t="shared" si="14"/>
        <v>1.3971984247311652E-2</v>
      </c>
      <c r="E740" s="2">
        <v>1.3971984247311652E-2</v>
      </c>
    </row>
    <row r="741" spans="2:5" x14ac:dyDescent="0.25">
      <c r="B741" s="3">
        <v>37970</v>
      </c>
      <c r="C741" s="4">
        <v>63.161537000000003</v>
      </c>
      <c r="D741" s="2">
        <f t="shared" si="14"/>
        <v>1.932845673892784E-2</v>
      </c>
      <c r="E741" s="2">
        <v>1.932845673892784E-2</v>
      </c>
    </row>
    <row r="742" spans="2:5" x14ac:dyDescent="0.25">
      <c r="B742" s="3">
        <v>37971</v>
      </c>
      <c r="C742" s="4">
        <v>61.963870999999997</v>
      </c>
      <c r="D742" s="2">
        <f t="shared" si="14"/>
        <v>5.1124847042579788E-3</v>
      </c>
      <c r="E742" s="2">
        <v>5.1124847042579788E-3</v>
      </c>
    </row>
    <row r="743" spans="2:5" x14ac:dyDescent="0.25">
      <c r="B743" s="3">
        <v>37972</v>
      </c>
      <c r="C743" s="4">
        <v>61.648693000000002</v>
      </c>
      <c r="D743" s="2">
        <f t="shared" si="14"/>
        <v>5.13887123495365E-3</v>
      </c>
      <c r="E743" s="2">
        <v>5.13887123495365E-3</v>
      </c>
    </row>
    <row r="744" spans="2:5" x14ac:dyDescent="0.25">
      <c r="B744" s="3">
        <v>37973</v>
      </c>
      <c r="C744" s="4">
        <v>61.333508000000002</v>
      </c>
      <c r="D744" s="2">
        <f t="shared" si="14"/>
        <v>4.399148581977079E-2</v>
      </c>
      <c r="E744" s="2">
        <v>4.399148581977079E-2</v>
      </c>
    </row>
    <row r="745" spans="2:5" x14ac:dyDescent="0.25">
      <c r="B745" s="3">
        <v>37974</v>
      </c>
      <c r="C745" s="4">
        <v>58.749049999999997</v>
      </c>
      <c r="D745" s="2">
        <f t="shared" si="14"/>
        <v>3.2292036871343932E-3</v>
      </c>
      <c r="E745" s="2">
        <v>3.2292036871343932E-3</v>
      </c>
    </row>
    <row r="746" spans="2:5" x14ac:dyDescent="0.25">
      <c r="B746" s="3">
        <v>37977</v>
      </c>
      <c r="C746" s="4">
        <v>58.559947999999999</v>
      </c>
      <c r="D746" s="2">
        <f t="shared" si="14"/>
        <v>-8.2922069088133571E-2</v>
      </c>
      <c r="E746" s="2">
        <v>-8.2922069088133571E-2</v>
      </c>
    </row>
    <row r="747" spans="2:5" x14ac:dyDescent="0.25">
      <c r="B747" s="3">
        <v>37978</v>
      </c>
      <c r="C747" s="4">
        <v>63.854931000000001</v>
      </c>
      <c r="D747" s="2">
        <f t="shared" si="14"/>
        <v>2.6342596759675957E-2</v>
      </c>
      <c r="E747" s="2">
        <v>2.6342596759675957E-2</v>
      </c>
    </row>
    <row r="748" spans="2:5" x14ac:dyDescent="0.25">
      <c r="B748" s="3">
        <v>37979</v>
      </c>
      <c r="C748" s="4">
        <v>62.216000000000001</v>
      </c>
      <c r="D748" s="2">
        <f t="shared" si="14"/>
        <v>0</v>
      </c>
      <c r="E748" s="2">
        <v>0</v>
      </c>
    </row>
    <row r="749" spans="2:5" x14ac:dyDescent="0.25">
      <c r="B749" s="3">
        <v>37980</v>
      </c>
      <c r="C749" s="4">
        <v>62.216000000000001</v>
      </c>
      <c r="D749" s="2">
        <f t="shared" si="14"/>
        <v>5.0914823714892886E-3</v>
      </c>
      <c r="E749" s="2">
        <v>5.0914823714892886E-3</v>
      </c>
    </row>
    <row r="750" spans="2:5" x14ac:dyDescent="0.25">
      <c r="B750" s="3">
        <v>37981</v>
      </c>
      <c r="C750" s="4">
        <v>61.900832999999999</v>
      </c>
      <c r="D750" s="2">
        <f t="shared" si="14"/>
        <v>-5.9386812637738567E-2</v>
      </c>
      <c r="E750" s="2">
        <v>-5.9386812637738567E-2</v>
      </c>
    </row>
    <row r="751" spans="2:5" x14ac:dyDescent="0.25">
      <c r="B751" s="3">
        <v>37984</v>
      </c>
      <c r="C751" s="4">
        <v>65.809021000000001</v>
      </c>
      <c r="D751" s="2">
        <f t="shared" si="14"/>
        <v>3.162057368268708E-2</v>
      </c>
      <c r="E751" s="2">
        <v>3.162057368268708E-2</v>
      </c>
    </row>
    <row r="752" spans="2:5" x14ac:dyDescent="0.25">
      <c r="B752" s="3">
        <v>37985</v>
      </c>
      <c r="C752" s="4">
        <v>63.791885000000001</v>
      </c>
      <c r="D752" s="2">
        <f t="shared" si="14"/>
        <v>1.4027855709514672E-2</v>
      </c>
      <c r="E752" s="2">
        <v>1.4027855709514672E-2</v>
      </c>
    </row>
    <row r="753" spans="2:5" x14ac:dyDescent="0.25">
      <c r="B753" s="3">
        <v>37986</v>
      </c>
      <c r="C753" s="4">
        <v>62.909401000000003</v>
      </c>
      <c r="D753" s="2">
        <f t="shared" si="14"/>
        <v>0</v>
      </c>
      <c r="E753" s="2">
        <v>0</v>
      </c>
    </row>
    <row r="754" spans="2:5" x14ac:dyDescent="0.25">
      <c r="B754" s="3">
        <v>37987</v>
      </c>
      <c r="C754" s="4">
        <v>62.909401000000003</v>
      </c>
      <c r="D754" s="2">
        <f t="shared" si="14"/>
        <v>-1.5778914836092128E-2</v>
      </c>
      <c r="E754" s="2">
        <v>-1.5778914836092128E-2</v>
      </c>
    </row>
    <row r="755" spans="2:5" x14ac:dyDescent="0.25">
      <c r="B755" s="3">
        <v>37988</v>
      </c>
      <c r="C755" s="4">
        <v>63.917957000000001</v>
      </c>
      <c r="D755" s="2">
        <f t="shared" si="14"/>
        <v>9.8701852798182004E-4</v>
      </c>
      <c r="E755" s="2">
        <v>9.8701852798182004E-4</v>
      </c>
    </row>
    <row r="756" spans="2:5" x14ac:dyDescent="0.25">
      <c r="B756" s="3">
        <v>37991</v>
      </c>
      <c r="C756" s="4">
        <v>63.854931000000001</v>
      </c>
      <c r="D756" s="2">
        <f t="shared" si="14"/>
        <v>5.9623487514649756E-2</v>
      </c>
      <c r="E756" s="2">
        <v>5.9623487514649756E-2</v>
      </c>
    </row>
    <row r="757" spans="2:5" x14ac:dyDescent="0.25">
      <c r="B757" s="3">
        <v>37992</v>
      </c>
      <c r="C757" s="4">
        <v>60.261906000000003</v>
      </c>
      <c r="D757" s="2">
        <f t="shared" si="14"/>
        <v>1.5940591642428382E-2</v>
      </c>
      <c r="E757" s="2">
        <v>1.5940591642428382E-2</v>
      </c>
    </row>
    <row r="758" spans="2:5" x14ac:dyDescent="0.25">
      <c r="B758" s="3">
        <v>37993</v>
      </c>
      <c r="C758" s="4">
        <v>59.316367999999997</v>
      </c>
      <c r="D758" s="2">
        <f t="shared" si="14"/>
        <v>-9.4737976585078619E-3</v>
      </c>
      <c r="E758" s="2">
        <v>-9.4737976585078619E-3</v>
      </c>
    </row>
    <row r="759" spans="2:5" x14ac:dyDescent="0.25">
      <c r="B759" s="3">
        <v>37994</v>
      </c>
      <c r="C759" s="4">
        <v>59.883693999999998</v>
      </c>
      <c r="D759" s="2">
        <f t="shared" si="14"/>
        <v>5.7906658710596887E-2</v>
      </c>
      <c r="E759" s="2">
        <v>5.7906658710596887E-2</v>
      </c>
    </row>
    <row r="760" spans="2:5" x14ac:dyDescent="0.25">
      <c r="B760" s="3">
        <v>37995</v>
      </c>
      <c r="C760" s="4">
        <v>56.605839000000003</v>
      </c>
      <c r="D760" s="2">
        <f t="shared" si="14"/>
        <v>4.9065398607159118E-2</v>
      </c>
      <c r="E760" s="2">
        <v>4.9065398607159118E-2</v>
      </c>
    </row>
    <row r="761" spans="2:5" x14ac:dyDescent="0.25">
      <c r="B761" s="3">
        <v>37998</v>
      </c>
      <c r="C761" s="4">
        <v>53.958351</v>
      </c>
      <c r="D761" s="2">
        <f t="shared" si="14"/>
        <v>-4.783099648343149E-2</v>
      </c>
      <c r="E761" s="2">
        <v>-4.783099648343149E-2</v>
      </c>
    </row>
    <row r="762" spans="2:5" x14ac:dyDescent="0.25">
      <c r="B762" s="3">
        <v>37999</v>
      </c>
      <c r="C762" s="4">
        <v>56.668880000000001</v>
      </c>
      <c r="D762" s="2">
        <f t="shared" si="14"/>
        <v>-2.60021822657324E-2</v>
      </c>
      <c r="E762" s="2">
        <v>-2.60021822657324E-2</v>
      </c>
    </row>
    <row r="763" spans="2:5" x14ac:dyDescent="0.25">
      <c r="B763" s="3">
        <v>38000</v>
      </c>
      <c r="C763" s="4">
        <v>58.181731999999997</v>
      </c>
      <c r="D763" s="2">
        <f t="shared" si="14"/>
        <v>4.3524556946677164E-3</v>
      </c>
      <c r="E763" s="2">
        <v>4.3524556946677164E-3</v>
      </c>
    </row>
    <row r="764" spans="2:5" x14ac:dyDescent="0.25">
      <c r="B764" s="3">
        <v>38001</v>
      </c>
      <c r="C764" s="4">
        <v>57.929595999999997</v>
      </c>
      <c r="D764" s="2">
        <f t="shared" si="14"/>
        <v>6.9848638724000114E-2</v>
      </c>
      <c r="E764" s="2">
        <v>6.9848638724000114E-2</v>
      </c>
    </row>
    <row r="765" spans="2:5" x14ac:dyDescent="0.25">
      <c r="B765" s="3">
        <v>38002</v>
      </c>
      <c r="C765" s="4">
        <v>54.147469000000001</v>
      </c>
      <c r="D765" s="2">
        <f t="shared" si="14"/>
        <v>1.1778814401774198E-2</v>
      </c>
      <c r="E765" s="2">
        <v>1.1778814401774198E-2</v>
      </c>
    </row>
    <row r="766" spans="2:5" x14ac:dyDescent="0.25">
      <c r="B766" s="3">
        <v>38005</v>
      </c>
      <c r="C766" s="4">
        <v>53.517100999999997</v>
      </c>
      <c r="D766" s="2">
        <f t="shared" si="14"/>
        <v>1.6766382742579113E-2</v>
      </c>
      <c r="E766" s="2">
        <v>1.6766382742579113E-2</v>
      </c>
    </row>
    <row r="767" spans="2:5" x14ac:dyDescent="0.25">
      <c r="B767" s="3">
        <v>38006</v>
      </c>
      <c r="C767" s="4">
        <v>52.634608999999998</v>
      </c>
      <c r="D767" s="2">
        <f t="shared" si="14"/>
        <v>7.6030858917578645E-2</v>
      </c>
      <c r="E767" s="2">
        <v>7.6030858917578645E-2</v>
      </c>
    </row>
    <row r="768" spans="2:5" x14ac:dyDescent="0.25">
      <c r="B768" s="3">
        <v>38007</v>
      </c>
      <c r="C768" s="4">
        <v>48.915520000000001</v>
      </c>
      <c r="D768" s="2">
        <f t="shared" si="14"/>
        <v>-2.1437561458329181E-2</v>
      </c>
      <c r="E768" s="2">
        <v>-2.1437561458329181E-2</v>
      </c>
    </row>
    <row r="769" spans="2:5" x14ac:dyDescent="0.25">
      <c r="B769" s="3">
        <v>38008</v>
      </c>
      <c r="C769" s="4">
        <v>49.987121999999999</v>
      </c>
      <c r="D769" s="2">
        <f t="shared" si="14"/>
        <v>-5.595249235620274E-2</v>
      </c>
      <c r="E769" s="2">
        <v>-5.595249235620274E-2</v>
      </c>
    </row>
    <row r="770" spans="2:5" x14ac:dyDescent="0.25">
      <c r="B770" s="3">
        <v>38009</v>
      </c>
      <c r="C770" s="4">
        <v>52.949795000000002</v>
      </c>
      <c r="D770" s="2">
        <f t="shared" si="14"/>
        <v>0</v>
      </c>
      <c r="E770" s="2">
        <v>0</v>
      </c>
    </row>
    <row r="771" spans="2:5" x14ac:dyDescent="0.25">
      <c r="B771" s="3">
        <v>38012</v>
      </c>
      <c r="C771" s="4">
        <v>52.949795000000002</v>
      </c>
      <c r="D771" s="2">
        <f t="shared" si="14"/>
        <v>-4.3280167209617075E-2</v>
      </c>
      <c r="E771" s="2">
        <v>-4.3280167209617075E-2</v>
      </c>
    </row>
    <row r="772" spans="2:5" x14ac:dyDescent="0.25">
      <c r="B772" s="3">
        <v>38013</v>
      </c>
      <c r="C772" s="4">
        <v>55.345142000000003</v>
      </c>
      <c r="D772" s="2">
        <f t="shared" si="14"/>
        <v>5.9107500274081334E-2</v>
      </c>
      <c r="E772" s="2">
        <v>5.9107500274081334E-2</v>
      </c>
    </row>
    <row r="773" spans="2:5" x14ac:dyDescent="0.25">
      <c r="B773" s="3">
        <v>38014</v>
      </c>
      <c r="C773" s="4">
        <v>52.256397</v>
      </c>
      <c r="D773" s="2">
        <f t="shared" si="14"/>
        <v>1.8427559871678677E-2</v>
      </c>
      <c r="E773" s="2">
        <v>1.8427559871678677E-2</v>
      </c>
    </row>
    <row r="774" spans="2:5" x14ac:dyDescent="0.25">
      <c r="B774" s="3">
        <v>38015</v>
      </c>
      <c r="C774" s="4">
        <v>51.310862999999998</v>
      </c>
      <c r="D774" s="2">
        <f t="shared" ref="D774:D837" si="15">(C774-C775)/C775</f>
        <v>4.225334918550102E-2</v>
      </c>
      <c r="E774" s="2">
        <v>4.225334918550102E-2</v>
      </c>
    </row>
    <row r="775" spans="2:5" x14ac:dyDescent="0.25">
      <c r="B775" s="3">
        <v>38016</v>
      </c>
      <c r="C775" s="4">
        <v>49.230701000000003</v>
      </c>
      <c r="D775" s="2">
        <f t="shared" si="15"/>
        <v>0</v>
      </c>
      <c r="E775" s="2">
        <v>0</v>
      </c>
    </row>
    <row r="776" spans="2:5" x14ac:dyDescent="0.25">
      <c r="B776" s="3">
        <v>38019</v>
      </c>
      <c r="C776" s="4">
        <v>49.230701000000003</v>
      </c>
      <c r="D776" s="2">
        <f t="shared" si="15"/>
        <v>5.9701729314746821E-2</v>
      </c>
      <c r="E776" s="2">
        <v>5.9701729314746821E-2</v>
      </c>
    </row>
    <row r="777" spans="2:5" x14ac:dyDescent="0.25">
      <c r="B777" s="3">
        <v>38020</v>
      </c>
      <c r="C777" s="4">
        <v>46.457129999999999</v>
      </c>
      <c r="D777" s="2">
        <f t="shared" si="15"/>
        <v>-2.1248519931421603E-2</v>
      </c>
      <c r="E777" s="2">
        <v>-2.1248519931421603E-2</v>
      </c>
    </row>
    <row r="778" spans="2:5" x14ac:dyDescent="0.25">
      <c r="B778" s="3">
        <v>38021</v>
      </c>
      <c r="C778" s="4">
        <v>47.465705999999997</v>
      </c>
      <c r="D778" s="2">
        <f t="shared" si="15"/>
        <v>-9.2104795145389259E-3</v>
      </c>
      <c r="E778" s="2">
        <v>-9.2104795145389259E-3</v>
      </c>
    </row>
    <row r="779" spans="2:5" x14ac:dyDescent="0.25">
      <c r="B779" s="3">
        <v>38022</v>
      </c>
      <c r="C779" s="4">
        <v>47.906951999999997</v>
      </c>
      <c r="D779" s="2">
        <f t="shared" si="15"/>
        <v>1.198399632747478E-2</v>
      </c>
      <c r="E779" s="2">
        <v>1.198399632747478E-2</v>
      </c>
    </row>
    <row r="780" spans="2:5" x14ac:dyDescent="0.25">
      <c r="B780" s="3">
        <v>38023</v>
      </c>
      <c r="C780" s="4">
        <v>47.339633999999997</v>
      </c>
      <c r="D780" s="2">
        <f t="shared" si="15"/>
        <v>-7.8527701678297465E-2</v>
      </c>
      <c r="E780" s="2">
        <v>-7.8527701678297465E-2</v>
      </c>
    </row>
    <row r="781" spans="2:5" x14ac:dyDescent="0.25">
      <c r="B781" s="3">
        <v>38026</v>
      </c>
      <c r="C781" s="4">
        <v>51.373908999999998</v>
      </c>
      <c r="D781" s="2">
        <f t="shared" si="15"/>
        <v>2.1303156429532521E-2</v>
      </c>
      <c r="E781" s="2">
        <v>2.1303156429532521E-2</v>
      </c>
    </row>
    <row r="782" spans="2:5" x14ac:dyDescent="0.25">
      <c r="B782" s="3">
        <v>38027</v>
      </c>
      <c r="C782" s="4">
        <v>50.302311000000003</v>
      </c>
      <c r="D782" s="2">
        <f t="shared" si="15"/>
        <v>1.1406817730928406E-2</v>
      </c>
      <c r="E782" s="2">
        <v>1.1406817730928406E-2</v>
      </c>
    </row>
    <row r="783" spans="2:5" x14ac:dyDescent="0.25">
      <c r="B783" s="3">
        <v>38028</v>
      </c>
      <c r="C783" s="4">
        <v>49.734993000000003</v>
      </c>
      <c r="D783" s="2">
        <f t="shared" si="15"/>
        <v>1.1538599136705048E-2</v>
      </c>
      <c r="E783" s="2">
        <v>1.1538599136705048E-2</v>
      </c>
    </row>
    <row r="784" spans="2:5" x14ac:dyDescent="0.25">
      <c r="B784" s="3">
        <v>38029</v>
      </c>
      <c r="C784" s="4">
        <v>49.167667000000002</v>
      </c>
      <c r="D784" s="2">
        <f t="shared" si="15"/>
        <v>-8.235289089445752E-2</v>
      </c>
      <c r="E784" s="2">
        <v>-8.235289089445752E-2</v>
      </c>
    </row>
    <row r="785" spans="2:5" x14ac:dyDescent="0.25">
      <c r="B785" s="3">
        <v>38030</v>
      </c>
      <c r="C785" s="4">
        <v>53.580146999999997</v>
      </c>
      <c r="D785" s="2">
        <f t="shared" si="15"/>
        <v>4.4226190465749896E-2</v>
      </c>
      <c r="E785" s="2">
        <v>4.4226190465749896E-2</v>
      </c>
    </row>
    <row r="786" spans="2:5" x14ac:dyDescent="0.25">
      <c r="B786" s="3">
        <v>38033</v>
      </c>
      <c r="C786" s="4">
        <v>51.310862999999998</v>
      </c>
      <c r="D786" s="2">
        <f t="shared" si="15"/>
        <v>-1.4527968084380104E-2</v>
      </c>
      <c r="E786" s="2">
        <v>-1.4527968084380104E-2</v>
      </c>
    </row>
    <row r="787" spans="2:5" x14ac:dyDescent="0.25">
      <c r="B787" s="3">
        <v>38034</v>
      </c>
      <c r="C787" s="4">
        <v>52.067295000000001</v>
      </c>
      <c r="D787" s="2">
        <f t="shared" si="15"/>
        <v>3.3792166720364322E-2</v>
      </c>
      <c r="E787" s="2">
        <v>3.3792166720364322E-2</v>
      </c>
    </row>
    <row r="788" spans="2:5" x14ac:dyDescent="0.25">
      <c r="B788" s="3">
        <v>38035</v>
      </c>
      <c r="C788" s="4">
        <v>50.365341000000001</v>
      </c>
      <c r="D788" s="2">
        <f t="shared" si="15"/>
        <v>4.0364699632952944E-2</v>
      </c>
      <c r="E788" s="2">
        <v>4.0364699632952944E-2</v>
      </c>
    </row>
    <row r="789" spans="2:5" x14ac:dyDescent="0.25">
      <c r="B789" s="3">
        <v>38036</v>
      </c>
      <c r="C789" s="4">
        <v>48.411236000000002</v>
      </c>
      <c r="D789" s="2">
        <f t="shared" si="15"/>
        <v>3.0872534555919935E-2</v>
      </c>
      <c r="E789" s="2">
        <v>3.0872534555919935E-2</v>
      </c>
    </row>
    <row r="790" spans="2:5" x14ac:dyDescent="0.25">
      <c r="B790" s="3">
        <v>38037</v>
      </c>
      <c r="C790" s="4">
        <v>46.961418000000002</v>
      </c>
      <c r="D790" s="2">
        <f t="shared" si="15"/>
        <v>3.7604194763915924E-2</v>
      </c>
      <c r="E790" s="2">
        <v>3.7604194763915924E-2</v>
      </c>
    </row>
    <row r="791" spans="2:5" x14ac:dyDescent="0.25">
      <c r="B791" s="3">
        <v>38040</v>
      </c>
      <c r="C791" s="4">
        <v>45.259472000000002</v>
      </c>
      <c r="D791" s="2">
        <f t="shared" si="15"/>
        <v>2.5714318866981851E-2</v>
      </c>
      <c r="E791" s="2">
        <v>2.5714318866981851E-2</v>
      </c>
    </row>
    <row r="792" spans="2:5" x14ac:dyDescent="0.25">
      <c r="B792" s="3">
        <v>38041</v>
      </c>
      <c r="C792" s="4">
        <v>44.124831999999998</v>
      </c>
      <c r="D792" s="2">
        <f t="shared" si="15"/>
        <v>6.7073328953781708E-2</v>
      </c>
      <c r="E792" s="2">
        <v>6.7073328953781708E-2</v>
      </c>
    </row>
    <row r="793" spans="2:5" x14ac:dyDescent="0.25">
      <c r="B793" s="3">
        <v>38042</v>
      </c>
      <c r="C793" s="4">
        <v>41.351264999999998</v>
      </c>
      <c r="D793" s="2">
        <f t="shared" si="15"/>
        <v>-1.6491564312574671E-2</v>
      </c>
      <c r="E793" s="2">
        <v>-1.6491564312574671E-2</v>
      </c>
    </row>
    <row r="794" spans="2:5" x14ac:dyDescent="0.25">
      <c r="B794" s="3">
        <v>38043</v>
      </c>
      <c r="C794" s="4">
        <v>42.044646999999998</v>
      </c>
      <c r="D794" s="2">
        <f t="shared" si="15"/>
        <v>1.676809645363932E-2</v>
      </c>
      <c r="E794" s="2">
        <v>1.676809645363932E-2</v>
      </c>
    </row>
    <row r="795" spans="2:5" x14ac:dyDescent="0.25">
      <c r="B795" s="3">
        <v>38044</v>
      </c>
      <c r="C795" s="4">
        <v>41.351264999999998</v>
      </c>
      <c r="D795" s="2">
        <f t="shared" si="15"/>
        <v>-0.14360323703517106</v>
      </c>
      <c r="E795" s="2">
        <v>-0.14360323703517106</v>
      </c>
    </row>
    <row r="796" spans="2:5" x14ac:dyDescent="0.25">
      <c r="B796" s="3">
        <v>38047</v>
      </c>
      <c r="C796" s="4">
        <v>48.285172000000003</v>
      </c>
      <c r="D796" s="2">
        <f t="shared" si="15"/>
        <v>0</v>
      </c>
      <c r="E796" s="2">
        <v>0</v>
      </c>
    </row>
    <row r="797" spans="2:5" x14ac:dyDescent="0.25">
      <c r="B797" s="3">
        <v>38048</v>
      </c>
      <c r="C797" s="4">
        <v>48.285172000000003</v>
      </c>
      <c r="D797" s="2">
        <f t="shared" si="15"/>
        <v>6.2413355367321365E-2</v>
      </c>
      <c r="E797" s="2">
        <v>6.2413355367321365E-2</v>
      </c>
    </row>
    <row r="798" spans="2:5" x14ac:dyDescent="0.25">
      <c r="B798" s="3">
        <v>38049</v>
      </c>
      <c r="C798" s="4">
        <v>45.448574000000001</v>
      </c>
      <c r="D798" s="2">
        <f t="shared" si="15"/>
        <v>2.7065528610717503E-2</v>
      </c>
      <c r="E798" s="2">
        <v>2.7065528610717503E-2</v>
      </c>
    </row>
    <row r="799" spans="2:5" x14ac:dyDescent="0.25">
      <c r="B799" s="3">
        <v>38050</v>
      </c>
      <c r="C799" s="4">
        <v>44.250900000000001</v>
      </c>
      <c r="D799" s="2">
        <f t="shared" si="15"/>
        <v>-1.404497235995354E-2</v>
      </c>
      <c r="E799" s="2">
        <v>-1.404497235995354E-2</v>
      </c>
    </row>
    <row r="800" spans="2:5" x14ac:dyDescent="0.25">
      <c r="B800" s="3">
        <v>38051</v>
      </c>
      <c r="C800" s="4">
        <v>44.881256</v>
      </c>
      <c r="D800" s="2">
        <f t="shared" si="15"/>
        <v>-1.2482635868839366E-2</v>
      </c>
      <c r="E800" s="2">
        <v>-1.2482635868839366E-2</v>
      </c>
    </row>
    <row r="801" spans="2:5" x14ac:dyDescent="0.25">
      <c r="B801" s="3">
        <v>38054</v>
      </c>
      <c r="C801" s="4">
        <v>45.448574000000001</v>
      </c>
      <c r="D801" s="2">
        <f t="shared" si="15"/>
        <v>1.1220359216766281E-2</v>
      </c>
      <c r="E801" s="2">
        <v>1.1220359216766281E-2</v>
      </c>
    </row>
    <row r="802" spans="2:5" x14ac:dyDescent="0.25">
      <c r="B802" s="3">
        <v>38055</v>
      </c>
      <c r="C802" s="4">
        <v>44.944282999999999</v>
      </c>
      <c r="D802" s="2">
        <f t="shared" si="15"/>
        <v>3.4833018987284171E-2</v>
      </c>
      <c r="E802" s="2">
        <v>3.4833018987284171E-2</v>
      </c>
    </row>
    <row r="803" spans="2:5" x14ac:dyDescent="0.25">
      <c r="B803" s="3">
        <v>38056</v>
      </c>
      <c r="C803" s="4">
        <v>43.431435</v>
      </c>
      <c r="D803" s="2">
        <f t="shared" si="15"/>
        <v>1.9230792247052288E-2</v>
      </c>
      <c r="E803" s="2">
        <v>1.9230792247052288E-2</v>
      </c>
    </row>
    <row r="804" spans="2:5" x14ac:dyDescent="0.25">
      <c r="B804" s="3">
        <v>38057</v>
      </c>
      <c r="C804" s="4">
        <v>42.611972999999999</v>
      </c>
      <c r="D804" s="2">
        <f t="shared" si="15"/>
        <v>-3.1518862666233133E-2</v>
      </c>
      <c r="E804" s="2">
        <v>-3.1518862666233133E-2</v>
      </c>
    </row>
    <row r="805" spans="2:5" x14ac:dyDescent="0.25">
      <c r="B805" s="3">
        <v>38058</v>
      </c>
      <c r="C805" s="4">
        <v>43.998764000000001</v>
      </c>
      <c r="D805" s="2">
        <f t="shared" si="15"/>
        <v>4.1791182955154556E-2</v>
      </c>
      <c r="E805" s="2">
        <v>4.1791182955154556E-2</v>
      </c>
    </row>
    <row r="806" spans="2:5" x14ac:dyDescent="0.25">
      <c r="B806" s="3">
        <v>38061</v>
      </c>
      <c r="C806" s="4">
        <v>42.233764999999998</v>
      </c>
      <c r="D806" s="2">
        <f t="shared" si="15"/>
        <v>3.715172103336669E-2</v>
      </c>
      <c r="E806" s="2">
        <v>3.715172103336669E-2</v>
      </c>
    </row>
    <row r="807" spans="2:5" x14ac:dyDescent="0.25">
      <c r="B807" s="3">
        <v>38062</v>
      </c>
      <c r="C807" s="4">
        <v>40.720913000000003</v>
      </c>
      <c r="D807" s="2">
        <f t="shared" si="15"/>
        <v>-3.0029905708491338E-2</v>
      </c>
      <c r="E807" s="2">
        <v>-3.0029905708491338E-2</v>
      </c>
    </row>
    <row r="808" spans="2:5" x14ac:dyDescent="0.25">
      <c r="B808" s="3">
        <v>38063</v>
      </c>
      <c r="C808" s="4">
        <v>41.981617</v>
      </c>
      <c r="D808" s="2">
        <f t="shared" si="15"/>
        <v>5.3797318302080128E-2</v>
      </c>
      <c r="E808" s="2">
        <v>5.3797318302080128E-2</v>
      </c>
    </row>
    <row r="809" spans="2:5" x14ac:dyDescent="0.25">
      <c r="B809" s="3">
        <v>38064</v>
      </c>
      <c r="C809" s="4">
        <v>39.838417</v>
      </c>
      <c r="D809" s="2">
        <f t="shared" si="15"/>
        <v>1.4446299498396905E-2</v>
      </c>
      <c r="E809" s="2">
        <v>1.4446299498396905E-2</v>
      </c>
    </row>
    <row r="810" spans="2:5" x14ac:dyDescent="0.25">
      <c r="B810" s="3">
        <v>38065</v>
      </c>
      <c r="C810" s="4">
        <v>39.271095000000003</v>
      </c>
      <c r="D810" s="2">
        <f t="shared" si="15"/>
        <v>0.10265492922708259</v>
      </c>
      <c r="E810" s="2">
        <v>0.10265492922708259</v>
      </c>
    </row>
    <row r="811" spans="2:5" x14ac:dyDescent="0.25">
      <c r="B811" s="3">
        <v>38068</v>
      </c>
      <c r="C811" s="4">
        <v>35.615036000000003</v>
      </c>
      <c r="D811" s="2">
        <f t="shared" si="15"/>
        <v>1.0733545195054544E-2</v>
      </c>
      <c r="E811" s="2">
        <v>1.0733545195054544E-2</v>
      </c>
    </row>
    <row r="812" spans="2:5" x14ac:dyDescent="0.25">
      <c r="B812" s="3">
        <v>38069</v>
      </c>
      <c r="C812" s="4">
        <v>35.236820000000002</v>
      </c>
      <c r="D812" s="2">
        <f t="shared" si="15"/>
        <v>2.9465710497699936E-2</v>
      </c>
      <c r="E812" s="2">
        <v>2.9465710497699936E-2</v>
      </c>
    </row>
    <row r="813" spans="2:5" x14ac:dyDescent="0.25">
      <c r="B813" s="3">
        <v>38070</v>
      </c>
      <c r="C813" s="4">
        <v>34.228259999999999</v>
      </c>
      <c r="D813" s="2">
        <f t="shared" si="15"/>
        <v>-7.312675338722866E-3</v>
      </c>
      <c r="E813" s="2">
        <v>-7.312675338722866E-3</v>
      </c>
    </row>
    <row r="814" spans="2:5" x14ac:dyDescent="0.25">
      <c r="B814" s="3">
        <v>38071</v>
      </c>
      <c r="C814" s="4">
        <v>34.480404</v>
      </c>
      <c r="D814" s="2">
        <f t="shared" si="15"/>
        <v>-3.6971644230435655E-2</v>
      </c>
      <c r="E814" s="2">
        <v>-3.6971644230435655E-2</v>
      </c>
    </row>
    <row r="815" spans="2:5" x14ac:dyDescent="0.25">
      <c r="B815" s="3">
        <v>38072</v>
      </c>
      <c r="C815" s="4">
        <v>35.804141999999999</v>
      </c>
      <c r="D815" s="2">
        <f t="shared" si="15"/>
        <v>-2.0689721194171746E-2</v>
      </c>
      <c r="E815" s="2">
        <v>-2.0689721194171746E-2</v>
      </c>
    </row>
    <row r="816" spans="2:5" x14ac:dyDescent="0.25">
      <c r="B816" s="3">
        <v>38075</v>
      </c>
      <c r="C816" s="4">
        <v>36.560569999999998</v>
      </c>
      <c r="D816" s="2">
        <f t="shared" si="15"/>
        <v>-3.1719613466165385E-2</v>
      </c>
      <c r="E816" s="2">
        <v>-3.1719613466165385E-2</v>
      </c>
    </row>
    <row r="817" spans="2:5" x14ac:dyDescent="0.25">
      <c r="B817" s="3">
        <v>38076</v>
      </c>
      <c r="C817" s="4">
        <v>37.758246999999997</v>
      </c>
      <c r="D817" s="2">
        <f t="shared" si="15"/>
        <v>0</v>
      </c>
      <c r="E817" s="2">
        <v>0</v>
      </c>
    </row>
    <row r="818" spans="2:5" x14ac:dyDescent="0.25">
      <c r="B818" s="3">
        <v>38077</v>
      </c>
      <c r="C818" s="4">
        <v>37.758246999999997</v>
      </c>
      <c r="D818" s="2">
        <f t="shared" si="15"/>
        <v>-5.2215177124131276E-2</v>
      </c>
      <c r="E818" s="2">
        <v>-5.2215177124131276E-2</v>
      </c>
    </row>
    <row r="819" spans="2:5" x14ac:dyDescent="0.25">
      <c r="B819" s="3">
        <v>38078</v>
      </c>
      <c r="C819" s="4">
        <v>39.838417</v>
      </c>
      <c r="D819" s="2">
        <f t="shared" si="15"/>
        <v>-6.6469825507747923E-2</v>
      </c>
      <c r="E819" s="2">
        <v>-6.6469825507747923E-2</v>
      </c>
    </row>
    <row r="820" spans="2:5" x14ac:dyDescent="0.25">
      <c r="B820" s="3">
        <v>38079</v>
      </c>
      <c r="C820" s="4">
        <v>42.675018000000001</v>
      </c>
      <c r="D820" s="2">
        <f t="shared" si="15"/>
        <v>-6.491709789655406E-2</v>
      </c>
      <c r="E820" s="2">
        <v>-6.491709789655406E-2</v>
      </c>
    </row>
    <row r="821" spans="2:5" x14ac:dyDescent="0.25">
      <c r="B821" s="3">
        <v>38082</v>
      </c>
      <c r="C821" s="4">
        <v>45.637684</v>
      </c>
      <c r="D821" s="2">
        <f t="shared" si="15"/>
        <v>1.4005810610362939E-2</v>
      </c>
      <c r="E821" s="2">
        <v>1.4005810610362939E-2</v>
      </c>
    </row>
    <row r="822" spans="2:5" x14ac:dyDescent="0.25">
      <c r="B822" s="3">
        <v>38083</v>
      </c>
      <c r="C822" s="4">
        <v>45.00732</v>
      </c>
      <c r="D822" s="2">
        <f t="shared" si="15"/>
        <v>1.8544866461291956E-2</v>
      </c>
      <c r="E822" s="2">
        <v>1.8544866461291956E-2</v>
      </c>
    </row>
    <row r="823" spans="2:5" x14ac:dyDescent="0.25">
      <c r="B823" s="3">
        <v>38084</v>
      </c>
      <c r="C823" s="4">
        <v>44.187862000000003</v>
      </c>
      <c r="D823" s="2">
        <f t="shared" si="15"/>
        <v>-4.2614444266273832E-3</v>
      </c>
      <c r="E823" s="2">
        <v>-4.2614444266273832E-3</v>
      </c>
    </row>
    <row r="824" spans="2:5" x14ac:dyDescent="0.25">
      <c r="B824" s="3">
        <v>38085</v>
      </c>
      <c r="C824" s="4">
        <v>44.376972000000002</v>
      </c>
      <c r="D824" s="2">
        <f t="shared" si="15"/>
        <v>0</v>
      </c>
      <c r="E824" s="2">
        <v>0</v>
      </c>
    </row>
    <row r="825" spans="2:5" x14ac:dyDescent="0.25">
      <c r="B825" s="3">
        <v>38086</v>
      </c>
      <c r="C825" s="4">
        <v>44.376972000000002</v>
      </c>
      <c r="D825" s="2">
        <f t="shared" si="15"/>
        <v>-5.6496754853647361E-3</v>
      </c>
      <c r="E825" s="2">
        <v>-5.6496754853647361E-3</v>
      </c>
    </row>
    <row r="826" spans="2:5" x14ac:dyDescent="0.25">
      <c r="B826" s="3">
        <v>38089</v>
      </c>
      <c r="C826" s="4">
        <v>44.629111999999999</v>
      </c>
      <c r="D826" s="2">
        <f t="shared" si="15"/>
        <v>1.4144840310591151E-3</v>
      </c>
      <c r="E826" s="2">
        <v>1.4144840310591151E-3</v>
      </c>
    </row>
    <row r="827" spans="2:5" x14ac:dyDescent="0.25">
      <c r="B827" s="3">
        <v>38090</v>
      </c>
      <c r="C827" s="4">
        <v>44.566074</v>
      </c>
      <c r="D827" s="2">
        <f t="shared" si="15"/>
        <v>0</v>
      </c>
      <c r="E827" s="2">
        <v>0</v>
      </c>
    </row>
    <row r="828" spans="2:5" x14ac:dyDescent="0.25">
      <c r="B828" s="3">
        <v>38091</v>
      </c>
      <c r="C828" s="4">
        <v>44.566074</v>
      </c>
      <c r="D828" s="2">
        <f t="shared" si="15"/>
        <v>-1.118890502809812E-2</v>
      </c>
      <c r="E828" s="2">
        <v>-1.118890502809812E-2</v>
      </c>
    </row>
    <row r="829" spans="2:5" x14ac:dyDescent="0.25">
      <c r="B829" s="3">
        <v>38092</v>
      </c>
      <c r="C829" s="4">
        <v>45.070362000000003</v>
      </c>
      <c r="D829" s="2">
        <f t="shared" si="15"/>
        <v>-5.4232639023537761E-2</v>
      </c>
      <c r="E829" s="2">
        <v>-5.4232639023537761E-2</v>
      </c>
    </row>
    <row r="830" spans="2:5" x14ac:dyDescent="0.25">
      <c r="B830" s="3">
        <v>38093</v>
      </c>
      <c r="C830" s="4">
        <v>47.654808000000003</v>
      </c>
      <c r="D830" s="2">
        <f t="shared" si="15"/>
        <v>6.6577194069562529E-3</v>
      </c>
      <c r="E830" s="2">
        <v>6.6577194069562529E-3</v>
      </c>
    </row>
    <row r="831" spans="2:5" x14ac:dyDescent="0.25">
      <c r="B831" s="3">
        <v>38096</v>
      </c>
      <c r="C831" s="4">
        <v>47.339633999999997</v>
      </c>
      <c r="D831" s="2">
        <f t="shared" si="15"/>
        <v>3.5861931097012405E-2</v>
      </c>
      <c r="E831" s="2">
        <v>3.5861931097012405E-2</v>
      </c>
    </row>
    <row r="832" spans="2:5" x14ac:dyDescent="0.25">
      <c r="B832" s="3">
        <v>38097</v>
      </c>
      <c r="C832" s="4">
        <v>45.700718000000002</v>
      </c>
      <c r="D832" s="2">
        <f t="shared" si="15"/>
        <v>-3.4620377504397157E-2</v>
      </c>
      <c r="E832" s="2">
        <v>-3.4620377504397157E-2</v>
      </c>
    </row>
    <row r="833" spans="2:5" x14ac:dyDescent="0.25">
      <c r="B833" s="3">
        <v>38098</v>
      </c>
      <c r="C833" s="4">
        <v>47.339633999999997</v>
      </c>
      <c r="D833" s="2">
        <f t="shared" si="15"/>
        <v>-4.8162447715635673E-2</v>
      </c>
      <c r="E833" s="2">
        <v>-4.8162447715635673E-2</v>
      </c>
    </row>
    <row r="834" spans="2:5" x14ac:dyDescent="0.25">
      <c r="B834" s="3">
        <v>38099</v>
      </c>
      <c r="C834" s="4">
        <v>49.734993000000003</v>
      </c>
      <c r="D834" s="2">
        <f t="shared" si="15"/>
        <v>3.8169471168329372E-3</v>
      </c>
      <c r="E834" s="2">
        <v>3.8169471168329372E-3</v>
      </c>
    </row>
    <row r="835" spans="2:5" x14ac:dyDescent="0.25">
      <c r="B835" s="3">
        <v>38100</v>
      </c>
      <c r="C835" s="4">
        <v>49.545878999999999</v>
      </c>
      <c r="D835" s="2">
        <f t="shared" si="15"/>
        <v>0</v>
      </c>
      <c r="E835" s="2">
        <v>0</v>
      </c>
    </row>
    <row r="836" spans="2:5" x14ac:dyDescent="0.25">
      <c r="B836" s="3">
        <v>38103</v>
      </c>
      <c r="C836" s="4">
        <v>49.545878999999999</v>
      </c>
      <c r="D836" s="2">
        <f t="shared" si="15"/>
        <v>9.9300666810708024E-2</v>
      </c>
      <c r="E836" s="2">
        <v>9.9300666810708024E-2</v>
      </c>
    </row>
    <row r="837" spans="2:5" x14ac:dyDescent="0.25">
      <c r="B837" s="3">
        <v>38104</v>
      </c>
      <c r="C837" s="4">
        <v>45.070362000000003</v>
      </c>
      <c r="D837" s="2">
        <f t="shared" si="15"/>
        <v>-1.3966154906667051E-3</v>
      </c>
      <c r="E837" s="2">
        <v>-1.3966154906667051E-3</v>
      </c>
    </row>
    <row r="838" spans="2:5" x14ac:dyDescent="0.25">
      <c r="B838" s="3">
        <v>38105</v>
      </c>
      <c r="C838" s="4">
        <v>45.133395999999998</v>
      </c>
      <c r="D838" s="2">
        <f t="shared" ref="D838:D901" si="16">(C838-C839)/C839</f>
        <v>-3.1123185274420966E-2</v>
      </c>
      <c r="E838" s="2">
        <v>-3.1123185274420966E-2</v>
      </c>
    </row>
    <row r="839" spans="2:5" x14ac:dyDescent="0.25">
      <c r="B839" s="3">
        <v>38106</v>
      </c>
      <c r="C839" s="4">
        <v>46.583213999999998</v>
      </c>
      <c r="D839" s="2">
        <f t="shared" si="16"/>
        <v>5.4423094862526642E-3</v>
      </c>
      <c r="E839" s="2">
        <v>5.4423094862526642E-3</v>
      </c>
    </row>
    <row r="840" spans="2:5" x14ac:dyDescent="0.25">
      <c r="B840" s="3">
        <v>38107</v>
      </c>
      <c r="C840" s="4">
        <v>46.331066</v>
      </c>
      <c r="D840" s="2">
        <f t="shared" si="16"/>
        <v>4.8502097702758214E-2</v>
      </c>
      <c r="E840" s="2">
        <v>4.8502097702758214E-2</v>
      </c>
    </row>
    <row r="841" spans="2:5" x14ac:dyDescent="0.25">
      <c r="B841" s="3">
        <v>38110</v>
      </c>
      <c r="C841" s="4">
        <v>44.187862000000003</v>
      </c>
      <c r="D841" s="2">
        <f t="shared" si="16"/>
        <v>-3.8408673237894826E-2</v>
      </c>
      <c r="E841" s="2">
        <v>-3.8408673237894826E-2</v>
      </c>
    </row>
    <row r="842" spans="2:5" x14ac:dyDescent="0.25">
      <c r="B842" s="3">
        <v>38111</v>
      </c>
      <c r="C842" s="4">
        <v>45.952849999999998</v>
      </c>
      <c r="D842" s="2">
        <f t="shared" si="16"/>
        <v>-1.0854738551434439E-2</v>
      </c>
      <c r="E842" s="2">
        <v>-1.0854738551434439E-2</v>
      </c>
    </row>
    <row r="843" spans="2:5" x14ac:dyDescent="0.25">
      <c r="B843" s="3">
        <v>38112</v>
      </c>
      <c r="C843" s="4">
        <v>46.457129999999999</v>
      </c>
      <c r="D843" s="2">
        <f t="shared" si="16"/>
        <v>-1.2064572352345957E-2</v>
      </c>
      <c r="E843" s="2">
        <v>-1.2064572352345957E-2</v>
      </c>
    </row>
    <row r="844" spans="2:5" x14ac:dyDescent="0.25">
      <c r="B844" s="3">
        <v>38113</v>
      </c>
      <c r="C844" s="4">
        <v>47.024459999999998</v>
      </c>
      <c r="D844" s="2">
        <f t="shared" si="16"/>
        <v>1.634891376827205E-2</v>
      </c>
      <c r="E844" s="2">
        <v>1.634891376827205E-2</v>
      </c>
    </row>
    <row r="845" spans="2:5" x14ac:dyDescent="0.25">
      <c r="B845" s="3">
        <v>38114</v>
      </c>
      <c r="C845" s="4">
        <v>46.268028000000001</v>
      </c>
      <c r="D845" s="2">
        <f t="shared" si="16"/>
        <v>1.9444344559464918E-2</v>
      </c>
      <c r="E845" s="2">
        <v>1.9444344559464918E-2</v>
      </c>
    </row>
    <row r="846" spans="2:5" x14ac:dyDescent="0.25">
      <c r="B846" s="3">
        <v>38117</v>
      </c>
      <c r="C846" s="4">
        <v>45.385536000000002</v>
      </c>
      <c r="D846" s="2">
        <f t="shared" si="16"/>
        <v>4.4992779999095157E-2</v>
      </c>
      <c r="E846" s="2">
        <v>4.4992779999095157E-2</v>
      </c>
    </row>
    <row r="847" spans="2:5" x14ac:dyDescent="0.25">
      <c r="B847" s="3">
        <v>38118</v>
      </c>
      <c r="C847" s="4">
        <v>43.431435</v>
      </c>
      <c r="D847" s="2">
        <f t="shared" si="16"/>
        <v>-1.2894203118978544E-2</v>
      </c>
      <c r="E847" s="2">
        <v>-1.2894203118978544E-2</v>
      </c>
    </row>
    <row r="848" spans="2:5" x14ac:dyDescent="0.25">
      <c r="B848" s="3">
        <v>38119</v>
      </c>
      <c r="C848" s="4">
        <v>43.998764000000001</v>
      </c>
      <c r="D848" s="2">
        <f t="shared" si="16"/>
        <v>-2.8570760337398343E-3</v>
      </c>
      <c r="E848" s="2">
        <v>-2.8570760337398343E-3</v>
      </c>
    </row>
    <row r="849" spans="2:5" x14ac:dyDescent="0.25">
      <c r="B849" s="3">
        <v>38120</v>
      </c>
      <c r="C849" s="4">
        <v>44.124831999999998</v>
      </c>
      <c r="D849" s="2">
        <f t="shared" si="16"/>
        <v>0.12359566240768166</v>
      </c>
      <c r="E849" s="2">
        <v>0.12359566240768166</v>
      </c>
    </row>
    <row r="850" spans="2:5" x14ac:dyDescent="0.25">
      <c r="B850" s="3">
        <v>38121</v>
      </c>
      <c r="C850" s="4">
        <v>39.271095000000003</v>
      </c>
      <c r="D850" s="2">
        <f t="shared" si="16"/>
        <v>0.20970861590398118</v>
      </c>
      <c r="E850" s="2">
        <v>0.20970861590398118</v>
      </c>
    </row>
    <row r="851" spans="2:5" x14ac:dyDescent="0.25">
      <c r="B851" s="3">
        <v>38124</v>
      </c>
      <c r="C851" s="4">
        <v>32.463267999999999</v>
      </c>
      <c r="D851" s="2">
        <f t="shared" si="16"/>
        <v>-0.13006753651512909</v>
      </c>
      <c r="E851" s="2">
        <v>-0.13006753651512909</v>
      </c>
    </row>
    <row r="852" spans="2:5" x14ac:dyDescent="0.25">
      <c r="B852" s="3">
        <v>38125</v>
      </c>
      <c r="C852" s="4">
        <v>37.316997999999998</v>
      </c>
      <c r="D852" s="2">
        <f t="shared" si="16"/>
        <v>-6.3291144324334012E-2</v>
      </c>
      <c r="E852" s="2">
        <v>-6.3291144324334012E-2</v>
      </c>
    </row>
    <row r="853" spans="2:5" x14ac:dyDescent="0.25">
      <c r="B853" s="3">
        <v>38126</v>
      </c>
      <c r="C853" s="4">
        <v>39.838417</v>
      </c>
      <c r="D853" s="2">
        <f t="shared" si="16"/>
        <v>-3.951353381375803E-2</v>
      </c>
      <c r="E853" s="2">
        <v>-3.951353381375803E-2</v>
      </c>
    </row>
    <row r="854" spans="2:5" x14ac:dyDescent="0.25">
      <c r="B854" s="3">
        <v>38127</v>
      </c>
      <c r="C854" s="4">
        <v>41.477333000000002</v>
      </c>
      <c r="D854" s="2">
        <f t="shared" si="16"/>
        <v>1.5432034010053327E-2</v>
      </c>
      <c r="E854" s="2">
        <v>1.5432034010053327E-2</v>
      </c>
    </row>
    <row r="855" spans="2:5" x14ac:dyDescent="0.25">
      <c r="B855" s="3">
        <v>38128</v>
      </c>
      <c r="C855" s="4">
        <v>40.846981</v>
      </c>
      <c r="D855" s="2">
        <f t="shared" si="16"/>
        <v>-2.7026972305521257E-2</v>
      </c>
      <c r="E855" s="2">
        <v>-2.7026972305521257E-2</v>
      </c>
    </row>
    <row r="856" spans="2:5" x14ac:dyDescent="0.25">
      <c r="B856" s="3">
        <v>38131</v>
      </c>
      <c r="C856" s="4">
        <v>41.981617</v>
      </c>
      <c r="D856" s="2">
        <f t="shared" si="16"/>
        <v>1.0621905977314229E-2</v>
      </c>
      <c r="E856" s="2">
        <v>1.0621905977314229E-2</v>
      </c>
    </row>
    <row r="857" spans="2:5" x14ac:dyDescent="0.25">
      <c r="B857" s="3">
        <v>38132</v>
      </c>
      <c r="C857" s="4">
        <v>41.540379000000001</v>
      </c>
      <c r="D857" s="2">
        <f t="shared" si="16"/>
        <v>1.0736433998187087E-2</v>
      </c>
      <c r="E857" s="2">
        <v>1.0736433998187087E-2</v>
      </c>
    </row>
    <row r="858" spans="2:5" x14ac:dyDescent="0.25">
      <c r="B858" s="3">
        <v>38133</v>
      </c>
      <c r="C858" s="4">
        <v>41.099120999999997</v>
      </c>
      <c r="D858" s="2">
        <f t="shared" si="16"/>
        <v>3.0015984385525829E-2</v>
      </c>
      <c r="E858" s="2">
        <v>3.0015984385525829E-2</v>
      </c>
    </row>
    <row r="859" spans="2:5" x14ac:dyDescent="0.25">
      <c r="B859" s="3">
        <v>38134</v>
      </c>
      <c r="C859" s="4">
        <v>39.901440000000001</v>
      </c>
      <c r="D859" s="2">
        <f t="shared" si="16"/>
        <v>7.2880970518375707E-2</v>
      </c>
      <c r="E859" s="2">
        <v>7.2880970518375707E-2</v>
      </c>
    </row>
    <row r="860" spans="2:5" x14ac:dyDescent="0.25">
      <c r="B860" s="3">
        <v>38135</v>
      </c>
      <c r="C860" s="4">
        <v>37.190928999999997</v>
      </c>
      <c r="D860" s="2">
        <f t="shared" si="16"/>
        <v>6.690791360252657E-2</v>
      </c>
      <c r="E860" s="2">
        <v>6.690791360252657E-2</v>
      </c>
    </row>
    <row r="861" spans="2:5" x14ac:dyDescent="0.25">
      <c r="B861" s="3">
        <v>38138</v>
      </c>
      <c r="C861" s="4">
        <v>34.858612000000001</v>
      </c>
      <c r="D861" s="2">
        <f t="shared" si="16"/>
        <v>0</v>
      </c>
      <c r="E861" s="2">
        <v>0</v>
      </c>
    </row>
    <row r="862" spans="2:5" x14ac:dyDescent="0.25">
      <c r="B862" s="3">
        <v>38139</v>
      </c>
      <c r="C862" s="4">
        <v>34.858612000000001</v>
      </c>
      <c r="D862" s="2">
        <f t="shared" si="16"/>
        <v>-2.1238894718511658E-2</v>
      </c>
      <c r="E862" s="2">
        <v>-2.1238894718511658E-2</v>
      </c>
    </row>
    <row r="863" spans="2:5" x14ac:dyDescent="0.25">
      <c r="B863" s="3">
        <v>38140</v>
      </c>
      <c r="C863" s="4">
        <v>35.615036000000003</v>
      </c>
      <c r="D863" s="2">
        <f t="shared" si="16"/>
        <v>8.9288198108491736E-3</v>
      </c>
      <c r="E863" s="2">
        <v>8.9288198108491736E-3</v>
      </c>
    </row>
    <row r="864" spans="2:5" x14ac:dyDescent="0.25">
      <c r="B864" s="3">
        <v>38141</v>
      </c>
      <c r="C864" s="4">
        <v>35.299849999999999</v>
      </c>
      <c r="D864" s="2">
        <f t="shared" si="16"/>
        <v>3.320990764117885E-2</v>
      </c>
      <c r="E864" s="2">
        <v>3.320990764117885E-2</v>
      </c>
    </row>
    <row r="865" spans="2:5" x14ac:dyDescent="0.25">
      <c r="B865" s="3">
        <v>38142</v>
      </c>
      <c r="C865" s="4">
        <v>34.165225999999997</v>
      </c>
      <c r="D865" s="2">
        <f t="shared" si="16"/>
        <v>-2.6930035123136103E-2</v>
      </c>
      <c r="E865" s="2">
        <v>-2.6930035123136103E-2</v>
      </c>
    </row>
    <row r="866" spans="2:5" x14ac:dyDescent="0.25">
      <c r="B866" s="3">
        <v>38145</v>
      </c>
      <c r="C866" s="4">
        <v>35.110759999999999</v>
      </c>
      <c r="D866" s="2">
        <f t="shared" si="16"/>
        <v>5.4153804777700466E-3</v>
      </c>
      <c r="E866" s="2">
        <v>5.4153804777700466E-3</v>
      </c>
    </row>
    <row r="867" spans="2:5" x14ac:dyDescent="0.25">
      <c r="B867" s="3">
        <v>38146</v>
      </c>
      <c r="C867" s="4">
        <v>34.921646000000003</v>
      </c>
      <c r="D867" s="2">
        <f t="shared" si="16"/>
        <v>2.7829376121670486E-2</v>
      </c>
      <c r="E867" s="2">
        <v>2.7829376121670486E-2</v>
      </c>
    </row>
    <row r="868" spans="2:5" x14ac:dyDescent="0.25">
      <c r="B868" s="3">
        <v>38147</v>
      </c>
      <c r="C868" s="4">
        <v>33.976112000000001</v>
      </c>
      <c r="D868" s="2">
        <f t="shared" si="16"/>
        <v>-1.6423325651216458E-2</v>
      </c>
      <c r="E868" s="2">
        <v>-1.6423325651216458E-2</v>
      </c>
    </row>
    <row r="869" spans="2:5" x14ac:dyDescent="0.25">
      <c r="B869" s="3">
        <v>38148</v>
      </c>
      <c r="C869" s="4">
        <v>34.543430000000001</v>
      </c>
      <c r="D869" s="2">
        <f t="shared" si="16"/>
        <v>3.9848116574725291E-2</v>
      </c>
      <c r="E869" s="2">
        <v>3.9848116574725291E-2</v>
      </c>
    </row>
    <row r="870" spans="2:5" x14ac:dyDescent="0.25">
      <c r="B870" s="3">
        <v>38149</v>
      </c>
      <c r="C870" s="4">
        <v>33.219687999999998</v>
      </c>
      <c r="D870" s="2">
        <f t="shared" si="16"/>
        <v>-2.4074217590719368E-2</v>
      </c>
      <c r="E870" s="2">
        <v>-2.4074217590719368E-2</v>
      </c>
    </row>
    <row r="871" spans="2:5" x14ac:dyDescent="0.25">
      <c r="B871" s="3">
        <v>38152</v>
      </c>
      <c r="C871" s="4">
        <v>34.039154000000003</v>
      </c>
      <c r="D871" s="2">
        <f t="shared" si="16"/>
        <v>7.4627497372511285E-3</v>
      </c>
      <c r="E871" s="2">
        <v>7.4627497372511285E-3</v>
      </c>
    </row>
    <row r="872" spans="2:5" x14ac:dyDescent="0.25">
      <c r="B872" s="3">
        <v>38153</v>
      </c>
      <c r="C872" s="4">
        <v>33.787010000000002</v>
      </c>
      <c r="D872" s="2">
        <f t="shared" si="16"/>
        <v>-4.9645361743622746E-2</v>
      </c>
      <c r="E872" s="2">
        <v>-4.9645361743622746E-2</v>
      </c>
    </row>
    <row r="873" spans="2:5" x14ac:dyDescent="0.25">
      <c r="B873" s="3">
        <v>38154</v>
      </c>
      <c r="C873" s="4">
        <v>35.552002000000002</v>
      </c>
      <c r="D873" s="2">
        <f t="shared" si="16"/>
        <v>-2.0833506617222785E-2</v>
      </c>
      <c r="E873" s="2">
        <v>-2.0833506617222785E-2</v>
      </c>
    </row>
    <row r="874" spans="2:5" x14ac:dyDescent="0.25">
      <c r="B874" s="3">
        <v>38155</v>
      </c>
      <c r="C874" s="4">
        <v>36.308433999999998</v>
      </c>
      <c r="D874" s="2">
        <f t="shared" si="16"/>
        <v>1.9469248886902567E-2</v>
      </c>
      <c r="E874" s="2">
        <v>1.9469248886902567E-2</v>
      </c>
    </row>
    <row r="875" spans="2:5" x14ac:dyDescent="0.25">
      <c r="B875" s="3">
        <v>38156</v>
      </c>
      <c r="C875" s="4">
        <v>35.615036000000003</v>
      </c>
      <c r="D875" s="2">
        <f t="shared" si="16"/>
        <v>4.2435252733291053E-2</v>
      </c>
      <c r="E875" s="2">
        <v>4.2435252733291053E-2</v>
      </c>
    </row>
    <row r="876" spans="2:5" x14ac:dyDescent="0.25">
      <c r="B876" s="3">
        <v>38159</v>
      </c>
      <c r="C876" s="4">
        <v>34.165225999999997</v>
      </c>
      <c r="D876" s="2">
        <f t="shared" si="16"/>
        <v>9.3112445361954402E-3</v>
      </c>
      <c r="E876" s="2">
        <v>9.3112445361954402E-3</v>
      </c>
    </row>
    <row r="877" spans="2:5" x14ac:dyDescent="0.25">
      <c r="B877" s="3">
        <v>38160</v>
      </c>
      <c r="C877" s="4">
        <v>33.85004</v>
      </c>
      <c r="D877" s="2">
        <f t="shared" si="16"/>
        <v>-5.5557785014281949E-3</v>
      </c>
      <c r="E877" s="2">
        <v>-5.5557785014281949E-3</v>
      </c>
    </row>
    <row r="878" spans="2:5" x14ac:dyDescent="0.25">
      <c r="B878" s="3">
        <v>38161</v>
      </c>
      <c r="C878" s="4">
        <v>34.039154000000003</v>
      </c>
      <c r="D878" s="2">
        <f t="shared" si="16"/>
        <v>3.7175034696050515E-3</v>
      </c>
      <c r="E878" s="2">
        <v>3.7175034696050515E-3</v>
      </c>
    </row>
    <row r="879" spans="2:5" x14ac:dyDescent="0.25">
      <c r="B879" s="3">
        <v>38162</v>
      </c>
      <c r="C879" s="4">
        <v>33.913082000000003</v>
      </c>
      <c r="D879" s="2">
        <f t="shared" si="16"/>
        <v>-2.3593379580070947E-2</v>
      </c>
      <c r="E879" s="2">
        <v>-2.3593379580070947E-2</v>
      </c>
    </row>
    <row r="880" spans="2:5" x14ac:dyDescent="0.25">
      <c r="B880" s="3">
        <v>38163</v>
      </c>
      <c r="C880" s="4">
        <v>34.73254</v>
      </c>
      <c r="D880" s="2">
        <f t="shared" si="16"/>
        <v>-4.3402973535019387E-2</v>
      </c>
      <c r="E880" s="2">
        <v>-4.3402973535019387E-2</v>
      </c>
    </row>
    <row r="881" spans="2:5" x14ac:dyDescent="0.25">
      <c r="B881" s="3">
        <v>38166</v>
      </c>
      <c r="C881" s="4">
        <v>36.308433999999998</v>
      </c>
      <c r="D881" s="2">
        <f t="shared" si="16"/>
        <v>3.0411768144798443E-2</v>
      </c>
      <c r="E881" s="2">
        <v>3.0411768144798443E-2</v>
      </c>
    </row>
    <row r="882" spans="2:5" x14ac:dyDescent="0.25">
      <c r="B882" s="3">
        <v>38167</v>
      </c>
      <c r="C882" s="4">
        <v>35.236820000000002</v>
      </c>
      <c r="D882" s="2">
        <f t="shared" si="16"/>
        <v>-3.9519070728795444E-2</v>
      </c>
      <c r="E882" s="2">
        <v>-3.9519070728795444E-2</v>
      </c>
    </row>
    <row r="883" spans="2:5" x14ac:dyDescent="0.25">
      <c r="B883" s="3">
        <v>38168</v>
      </c>
      <c r="C883" s="4">
        <v>36.686641999999999</v>
      </c>
      <c r="D883" s="2">
        <f t="shared" si="16"/>
        <v>-1.0204140272280138E-2</v>
      </c>
      <c r="E883" s="2">
        <v>-1.0204140272280138E-2</v>
      </c>
    </row>
    <row r="884" spans="2:5" x14ac:dyDescent="0.25">
      <c r="B884" s="3">
        <v>38169</v>
      </c>
      <c r="C884" s="4">
        <v>37.064857000000003</v>
      </c>
      <c r="D884" s="2">
        <f t="shared" si="16"/>
        <v>1.5544090428460893E-2</v>
      </c>
      <c r="E884" s="2">
        <v>1.5544090428460893E-2</v>
      </c>
    </row>
    <row r="885" spans="2:5" x14ac:dyDescent="0.25">
      <c r="B885" s="3">
        <v>38170</v>
      </c>
      <c r="C885" s="4">
        <v>36.497535999999997</v>
      </c>
      <c r="D885" s="2">
        <f t="shared" si="16"/>
        <v>-8.5616616041947653E-3</v>
      </c>
      <c r="E885" s="2">
        <v>-8.5616616041947653E-3</v>
      </c>
    </row>
    <row r="886" spans="2:5" x14ac:dyDescent="0.25">
      <c r="B886" s="3">
        <v>38173</v>
      </c>
      <c r="C886" s="4">
        <v>36.812714</v>
      </c>
      <c r="D886" s="2">
        <f t="shared" si="16"/>
        <v>-1.7095514383366076E-3</v>
      </c>
      <c r="E886" s="2">
        <v>-1.7095514383366076E-3</v>
      </c>
    </row>
    <row r="887" spans="2:5" x14ac:dyDescent="0.25">
      <c r="B887" s="3">
        <v>38174</v>
      </c>
      <c r="C887" s="4">
        <v>36.875754999999998</v>
      </c>
      <c r="D887" s="2">
        <f t="shared" si="16"/>
        <v>-4.5676766171578793E-2</v>
      </c>
      <c r="E887" s="2">
        <v>-4.5676766171578793E-2</v>
      </c>
    </row>
    <row r="888" spans="2:5" x14ac:dyDescent="0.25">
      <c r="B888" s="3">
        <v>38175</v>
      </c>
      <c r="C888" s="4">
        <v>38.640739000000004</v>
      </c>
      <c r="D888" s="2">
        <f t="shared" si="16"/>
        <v>5.689651446900322E-2</v>
      </c>
      <c r="E888" s="2">
        <v>5.689651446900322E-2</v>
      </c>
    </row>
    <row r="889" spans="2:5" x14ac:dyDescent="0.25">
      <c r="B889" s="3">
        <v>38176</v>
      </c>
      <c r="C889" s="4">
        <v>36.560569999999998</v>
      </c>
      <c r="D889" s="2">
        <f t="shared" si="16"/>
        <v>-5.1458951479305248E-3</v>
      </c>
      <c r="E889" s="2">
        <v>-5.1458951479305248E-3</v>
      </c>
    </row>
    <row r="890" spans="2:5" x14ac:dyDescent="0.25">
      <c r="B890" s="3">
        <v>38177</v>
      </c>
      <c r="C890" s="4">
        <v>36.749679999999998</v>
      </c>
      <c r="D890" s="2">
        <f t="shared" si="16"/>
        <v>-3.1561258592366519E-2</v>
      </c>
      <c r="E890" s="2">
        <v>-3.1561258592366519E-2</v>
      </c>
    </row>
    <row r="891" spans="2:5" x14ac:dyDescent="0.25">
      <c r="B891" s="3">
        <v>38180</v>
      </c>
      <c r="C891" s="4">
        <v>37.947346000000003</v>
      </c>
      <c r="D891" s="2">
        <f t="shared" si="16"/>
        <v>2.207103311405079E-2</v>
      </c>
      <c r="E891" s="2">
        <v>2.207103311405079E-2</v>
      </c>
    </row>
    <row r="892" spans="2:5" x14ac:dyDescent="0.25">
      <c r="B892" s="3">
        <v>38181</v>
      </c>
      <c r="C892" s="4">
        <v>37.127895000000002</v>
      </c>
      <c r="D892" s="2">
        <f t="shared" si="16"/>
        <v>-1.6694419102666364E-2</v>
      </c>
      <c r="E892" s="2">
        <v>-1.6694419102666364E-2</v>
      </c>
    </row>
    <row r="893" spans="2:5" x14ac:dyDescent="0.25">
      <c r="B893" s="3">
        <v>38182</v>
      </c>
      <c r="C893" s="4">
        <v>37.758246999999997</v>
      </c>
      <c r="D893" s="2">
        <f t="shared" si="16"/>
        <v>-5.5205059671850257E-2</v>
      </c>
      <c r="E893" s="2">
        <v>-5.5205059671850257E-2</v>
      </c>
    </row>
    <row r="894" spans="2:5" x14ac:dyDescent="0.25">
      <c r="B894" s="3">
        <v>38183</v>
      </c>
      <c r="C894" s="4">
        <v>39.964489</v>
      </c>
      <c r="D894" s="2">
        <f t="shared" si="16"/>
        <v>-6.7646891468394615E-2</v>
      </c>
      <c r="E894" s="2">
        <v>-6.7646891468394615E-2</v>
      </c>
    </row>
    <row r="895" spans="2:5" x14ac:dyDescent="0.25">
      <c r="B895" s="3">
        <v>38184</v>
      </c>
      <c r="C895" s="4">
        <v>42.864113000000003</v>
      </c>
      <c r="D895" s="2">
        <f t="shared" si="16"/>
        <v>-2.5788247142578779E-2</v>
      </c>
      <c r="E895" s="2">
        <v>-2.5788247142578779E-2</v>
      </c>
    </row>
    <row r="896" spans="2:5" x14ac:dyDescent="0.25">
      <c r="B896" s="3">
        <v>38187</v>
      </c>
      <c r="C896" s="4">
        <v>43.998764000000001</v>
      </c>
      <c r="D896" s="2">
        <f t="shared" si="16"/>
        <v>3.2544632467499272E-2</v>
      </c>
      <c r="E896" s="2">
        <v>3.2544632467499272E-2</v>
      </c>
    </row>
    <row r="897" spans="2:5" x14ac:dyDescent="0.25">
      <c r="B897" s="3">
        <v>38188</v>
      </c>
      <c r="C897" s="4">
        <v>42.611972999999999</v>
      </c>
      <c r="D897" s="2">
        <f t="shared" si="16"/>
        <v>-4.4182531005819373E-3</v>
      </c>
      <c r="E897" s="2">
        <v>-4.4182531005819373E-3</v>
      </c>
    </row>
    <row r="898" spans="2:5" x14ac:dyDescent="0.25">
      <c r="B898" s="3">
        <v>38189</v>
      </c>
      <c r="C898" s="4">
        <v>42.801079000000001</v>
      </c>
      <c r="D898" s="2">
        <f t="shared" si="16"/>
        <v>1.0416708717119791E-2</v>
      </c>
      <c r="E898" s="2">
        <v>1.0416708717119791E-2</v>
      </c>
    </row>
    <row r="899" spans="2:5" x14ac:dyDescent="0.25">
      <c r="B899" s="3">
        <v>38190</v>
      </c>
      <c r="C899" s="4">
        <v>42.359828999999998</v>
      </c>
      <c r="D899" s="2">
        <f t="shared" si="16"/>
        <v>-8.8495399215889389E-3</v>
      </c>
      <c r="E899" s="2">
        <v>-8.8495399215889389E-3</v>
      </c>
    </row>
    <row r="900" spans="2:5" x14ac:dyDescent="0.25">
      <c r="B900" s="3">
        <v>38191</v>
      </c>
      <c r="C900" s="4">
        <v>42.738041000000003</v>
      </c>
      <c r="D900" s="2">
        <f t="shared" si="16"/>
        <v>-1.4728133372525214E-3</v>
      </c>
      <c r="E900" s="2">
        <v>-1.4728133372525214E-3</v>
      </c>
    </row>
    <row r="901" spans="2:5" x14ac:dyDescent="0.25">
      <c r="B901" s="3">
        <v>38194</v>
      </c>
      <c r="C901" s="4">
        <v>42.801079000000001</v>
      </c>
      <c r="D901" s="2">
        <f t="shared" si="16"/>
        <v>5.2713133679514843E-2</v>
      </c>
      <c r="E901" s="2">
        <v>5.2713133679514843E-2</v>
      </c>
    </row>
    <row r="902" spans="2:5" x14ac:dyDescent="0.25">
      <c r="B902" s="3">
        <v>38195</v>
      </c>
      <c r="C902" s="4">
        <v>40.657874999999997</v>
      </c>
      <c r="D902" s="2">
        <f t="shared" ref="D902:D965" si="17">(C902-C903)/C903</f>
        <v>7.812516847844753E-3</v>
      </c>
      <c r="E902" s="2">
        <v>7.812516847844753E-3</v>
      </c>
    </row>
    <row r="903" spans="2:5" x14ac:dyDescent="0.25">
      <c r="B903" s="3">
        <v>38196</v>
      </c>
      <c r="C903" s="4">
        <v>40.342697000000001</v>
      </c>
      <c r="D903" s="2">
        <f t="shared" si="17"/>
        <v>-3.1769981591179317E-2</v>
      </c>
      <c r="E903" s="2">
        <v>-3.1769981591179317E-2</v>
      </c>
    </row>
    <row r="904" spans="2:5" x14ac:dyDescent="0.25">
      <c r="B904" s="3">
        <v>38197</v>
      </c>
      <c r="C904" s="4">
        <v>41.666438999999997</v>
      </c>
      <c r="D904" s="2">
        <f t="shared" si="17"/>
        <v>1.5360819820776738E-2</v>
      </c>
      <c r="E904" s="2">
        <v>1.5360819820776738E-2</v>
      </c>
    </row>
    <row r="905" spans="2:5" x14ac:dyDescent="0.25">
      <c r="B905" s="3">
        <v>38198</v>
      </c>
      <c r="C905" s="4">
        <v>41.036090999999999</v>
      </c>
      <c r="D905" s="2">
        <f t="shared" si="17"/>
        <v>7.4257477710502659E-2</v>
      </c>
      <c r="E905" s="2">
        <v>7.4257477710502659E-2</v>
      </c>
    </row>
    <row r="906" spans="2:5" x14ac:dyDescent="0.25">
      <c r="B906" s="3">
        <v>38201</v>
      </c>
      <c r="C906" s="4">
        <v>38.199492999999997</v>
      </c>
      <c r="D906" s="2">
        <f t="shared" si="17"/>
        <v>-2.5723311848121825E-2</v>
      </c>
      <c r="E906" s="2">
        <v>-2.5723311848121825E-2</v>
      </c>
    </row>
    <row r="907" spans="2:5" x14ac:dyDescent="0.25">
      <c r="B907" s="3">
        <v>38202</v>
      </c>
      <c r="C907" s="4">
        <v>39.208053999999997</v>
      </c>
      <c r="D907" s="2">
        <f t="shared" si="17"/>
        <v>-5.0381930833323416E-2</v>
      </c>
      <c r="E907" s="2">
        <v>-5.0381930833323416E-2</v>
      </c>
    </row>
    <row r="908" spans="2:5" x14ac:dyDescent="0.25">
      <c r="B908" s="3">
        <v>38203</v>
      </c>
      <c r="C908" s="4">
        <v>41.288235</v>
      </c>
      <c r="D908" s="2">
        <f t="shared" si="17"/>
        <v>-1.0573963285093328E-2</v>
      </c>
      <c r="E908" s="2">
        <v>-1.0573963285093328E-2</v>
      </c>
    </row>
    <row r="909" spans="2:5" x14ac:dyDescent="0.25">
      <c r="B909" s="3">
        <v>38204</v>
      </c>
      <c r="C909" s="4">
        <v>41.729481</v>
      </c>
      <c r="D909" s="2">
        <f t="shared" si="17"/>
        <v>-4.5111734812218803E-3</v>
      </c>
      <c r="E909" s="2">
        <v>-4.5111734812218803E-3</v>
      </c>
    </row>
    <row r="910" spans="2:5" x14ac:dyDescent="0.25">
      <c r="B910" s="3">
        <v>38205</v>
      </c>
      <c r="C910" s="4">
        <v>41.918582999999998</v>
      </c>
      <c r="D910" s="2">
        <f t="shared" si="17"/>
        <v>1.5267012503682899E-2</v>
      </c>
      <c r="E910" s="2">
        <v>1.5267012503682899E-2</v>
      </c>
    </row>
    <row r="911" spans="2:5" x14ac:dyDescent="0.25">
      <c r="B911" s="3">
        <v>38208</v>
      </c>
      <c r="C911" s="4">
        <v>41.288235</v>
      </c>
      <c r="D911" s="2">
        <f t="shared" si="17"/>
        <v>1.5504007526217323E-2</v>
      </c>
      <c r="E911" s="2">
        <v>1.5504007526217323E-2</v>
      </c>
    </row>
    <row r="912" spans="2:5" x14ac:dyDescent="0.25">
      <c r="B912" s="3">
        <v>38209</v>
      </c>
      <c r="C912" s="4">
        <v>40.657874999999997</v>
      </c>
      <c r="D912" s="2">
        <f t="shared" si="17"/>
        <v>4.3689332226475315E-2</v>
      </c>
      <c r="E912" s="2">
        <v>4.3689332226475315E-2</v>
      </c>
    </row>
    <row r="913" spans="2:5" x14ac:dyDescent="0.25">
      <c r="B913" s="3">
        <v>38210</v>
      </c>
      <c r="C913" s="4">
        <v>38.955916999999999</v>
      </c>
      <c r="D913" s="2">
        <f t="shared" si="17"/>
        <v>1.3114840645246975E-2</v>
      </c>
      <c r="E913" s="2">
        <v>1.3114840645246975E-2</v>
      </c>
    </row>
    <row r="914" spans="2:5" x14ac:dyDescent="0.25">
      <c r="B914" s="3">
        <v>38211</v>
      </c>
      <c r="C914" s="4">
        <v>38.451630000000002</v>
      </c>
      <c r="D914" s="2">
        <f t="shared" si="17"/>
        <v>-1.6368048424975083E-3</v>
      </c>
      <c r="E914" s="2">
        <v>-1.6368048424975083E-3</v>
      </c>
    </row>
    <row r="915" spans="2:5" x14ac:dyDescent="0.25">
      <c r="B915" s="3">
        <v>38212</v>
      </c>
      <c r="C915" s="4">
        <v>38.514671</v>
      </c>
      <c r="D915" s="2">
        <f t="shared" si="17"/>
        <v>-8.1167977878870996E-3</v>
      </c>
      <c r="E915" s="2">
        <v>-8.1167977878870996E-3</v>
      </c>
    </row>
    <row r="916" spans="2:5" x14ac:dyDescent="0.25">
      <c r="B916" s="3">
        <v>38215</v>
      </c>
      <c r="C916" s="4">
        <v>38.829844999999999</v>
      </c>
      <c r="D916" s="2">
        <f t="shared" si="17"/>
        <v>-6.4516675443514722E-3</v>
      </c>
      <c r="E916" s="2">
        <v>-6.4516675443514722E-3</v>
      </c>
    </row>
    <row r="917" spans="2:5" x14ac:dyDescent="0.25">
      <c r="B917" s="3">
        <v>38216</v>
      </c>
      <c r="C917" s="4">
        <v>39.081989</v>
      </c>
      <c r="D917" s="2">
        <f t="shared" si="17"/>
        <v>1.4729919411748324E-2</v>
      </c>
      <c r="E917" s="2">
        <v>1.4729919411748324E-2</v>
      </c>
    </row>
    <row r="918" spans="2:5" x14ac:dyDescent="0.25">
      <c r="B918" s="3">
        <v>38217</v>
      </c>
      <c r="C918" s="4">
        <v>38.514671</v>
      </c>
      <c r="D918" s="2">
        <f t="shared" si="17"/>
        <v>-3.3227876499209288E-2</v>
      </c>
      <c r="E918" s="2">
        <v>-3.3227876499209288E-2</v>
      </c>
    </row>
    <row r="919" spans="2:5" x14ac:dyDescent="0.25">
      <c r="B919" s="3">
        <v>38218</v>
      </c>
      <c r="C919" s="4">
        <v>39.838417</v>
      </c>
      <c r="D919" s="2">
        <f t="shared" si="17"/>
        <v>-1.4040531622553091E-2</v>
      </c>
      <c r="E919" s="2">
        <v>-1.4040531622553091E-2</v>
      </c>
    </row>
    <row r="920" spans="2:5" x14ac:dyDescent="0.25">
      <c r="B920" s="3">
        <v>38219</v>
      </c>
      <c r="C920" s="4">
        <v>40.405735</v>
      </c>
      <c r="D920" s="2">
        <f t="shared" si="17"/>
        <v>3.3870998735504476E-2</v>
      </c>
      <c r="E920" s="2">
        <v>3.3870998735504476E-2</v>
      </c>
    </row>
    <row r="921" spans="2:5" x14ac:dyDescent="0.25">
      <c r="B921" s="3">
        <v>38222</v>
      </c>
      <c r="C921" s="4">
        <v>39.081989</v>
      </c>
      <c r="D921" s="2">
        <f t="shared" si="17"/>
        <v>0</v>
      </c>
      <c r="E921" s="2">
        <v>0</v>
      </c>
    </row>
    <row r="922" spans="2:5" x14ac:dyDescent="0.25">
      <c r="B922" s="3">
        <v>38223</v>
      </c>
      <c r="C922" s="4">
        <v>39.081989</v>
      </c>
      <c r="D922" s="2">
        <f t="shared" si="17"/>
        <v>6.4935618465641895E-3</v>
      </c>
      <c r="E922" s="2">
        <v>6.4935618465641895E-3</v>
      </c>
    </row>
    <row r="923" spans="2:5" x14ac:dyDescent="0.25">
      <c r="B923" s="3">
        <v>38224</v>
      </c>
      <c r="C923" s="4">
        <v>38.829844999999999</v>
      </c>
      <c r="D923" s="2">
        <f t="shared" si="17"/>
        <v>-8.0514711705346811E-3</v>
      </c>
      <c r="E923" s="2">
        <v>-8.0514711705346811E-3</v>
      </c>
    </row>
    <row r="924" spans="2:5" x14ac:dyDescent="0.25">
      <c r="B924" s="3">
        <v>38225</v>
      </c>
      <c r="C924" s="4">
        <v>39.145020000000002</v>
      </c>
      <c r="D924" s="2">
        <f t="shared" si="17"/>
        <v>-2.0504928763132639E-2</v>
      </c>
      <c r="E924" s="2">
        <v>-2.0504928763132639E-2</v>
      </c>
    </row>
    <row r="925" spans="2:5" x14ac:dyDescent="0.25">
      <c r="B925" s="3">
        <v>38226</v>
      </c>
      <c r="C925" s="4">
        <v>39.964489</v>
      </c>
      <c r="D925" s="2">
        <f t="shared" si="17"/>
        <v>-7.0381174644289196E-2</v>
      </c>
      <c r="E925" s="2">
        <v>-7.0381174644289196E-2</v>
      </c>
    </row>
    <row r="926" spans="2:5" x14ac:dyDescent="0.25">
      <c r="B926" s="3">
        <v>38229</v>
      </c>
      <c r="C926" s="4">
        <v>42.990189000000001</v>
      </c>
      <c r="D926" s="2">
        <f t="shared" si="17"/>
        <v>-3.1250059152300912E-2</v>
      </c>
      <c r="E926" s="2">
        <v>-3.1250059152300912E-2</v>
      </c>
    </row>
    <row r="927" spans="2:5" x14ac:dyDescent="0.25">
      <c r="B927" s="3">
        <v>38230</v>
      </c>
      <c r="C927" s="4">
        <v>44.376972000000002</v>
      </c>
      <c r="D927" s="2">
        <f t="shared" si="17"/>
        <v>3.9881740647420477E-2</v>
      </c>
      <c r="E927" s="2">
        <v>3.9881740647420477E-2</v>
      </c>
    </row>
    <row r="928" spans="2:5" x14ac:dyDescent="0.25">
      <c r="B928" s="3">
        <v>38231</v>
      </c>
      <c r="C928" s="4">
        <v>42.675018000000001</v>
      </c>
      <c r="D928" s="2">
        <f t="shared" si="17"/>
        <v>1.957869807488569E-2</v>
      </c>
      <c r="E928" s="2">
        <v>1.957869807488569E-2</v>
      </c>
    </row>
    <row r="929" spans="2:5" x14ac:dyDescent="0.25">
      <c r="B929" s="3">
        <v>38232</v>
      </c>
      <c r="C929" s="4">
        <v>41.855541000000002</v>
      </c>
      <c r="D929" s="2">
        <f t="shared" si="17"/>
        <v>0</v>
      </c>
      <c r="E929" s="2">
        <v>0</v>
      </c>
    </row>
    <row r="930" spans="2:5" x14ac:dyDescent="0.25">
      <c r="B930" s="3">
        <v>38233</v>
      </c>
      <c r="C930" s="4">
        <v>41.855541000000002</v>
      </c>
      <c r="D930" s="2">
        <f t="shared" si="17"/>
        <v>-1.6296389087059354E-2</v>
      </c>
      <c r="E930" s="2">
        <v>-1.6296389087059354E-2</v>
      </c>
    </row>
    <row r="931" spans="2:5" x14ac:dyDescent="0.25">
      <c r="B931" s="3">
        <v>38236</v>
      </c>
      <c r="C931" s="4">
        <v>42.548935</v>
      </c>
      <c r="D931" s="2">
        <f t="shared" si="17"/>
        <v>-7.3529574728398795E-3</v>
      </c>
      <c r="E931" s="2">
        <v>-7.3529574728398795E-3</v>
      </c>
    </row>
    <row r="932" spans="2:5" x14ac:dyDescent="0.25">
      <c r="B932" s="3">
        <v>38237</v>
      </c>
      <c r="C932" s="4">
        <v>42.864113000000003</v>
      </c>
      <c r="D932" s="2">
        <f t="shared" si="17"/>
        <v>-9.694563481263703E-2</v>
      </c>
      <c r="E932" s="2">
        <v>-9.694563481263703E-2</v>
      </c>
    </row>
    <row r="933" spans="2:5" x14ac:dyDescent="0.25">
      <c r="B933" s="3">
        <v>38238</v>
      </c>
      <c r="C933" s="4">
        <v>47.465705999999997</v>
      </c>
      <c r="D933" s="2">
        <f t="shared" si="17"/>
        <v>-7.9052047614324317E-3</v>
      </c>
      <c r="E933" s="2">
        <v>-7.9052047614324317E-3</v>
      </c>
    </row>
    <row r="934" spans="2:5" x14ac:dyDescent="0.25">
      <c r="B934" s="3">
        <v>38239</v>
      </c>
      <c r="C934" s="4">
        <v>47.843921999999999</v>
      </c>
      <c r="D934" s="2">
        <f t="shared" si="17"/>
        <v>-2.5673833662840727E-2</v>
      </c>
      <c r="E934" s="2">
        <v>-2.5673833662840727E-2</v>
      </c>
    </row>
    <row r="935" spans="2:5" x14ac:dyDescent="0.25">
      <c r="B935" s="3">
        <v>38240</v>
      </c>
      <c r="C935" s="4">
        <v>49.104626000000003</v>
      </c>
      <c r="D935" s="2">
        <f t="shared" si="17"/>
        <v>3.8659713726850379E-3</v>
      </c>
      <c r="E935" s="2">
        <v>3.8659713726850379E-3</v>
      </c>
    </row>
    <row r="936" spans="2:5" x14ac:dyDescent="0.25">
      <c r="B936" s="3">
        <v>38243</v>
      </c>
      <c r="C936" s="4">
        <v>48.915520000000001</v>
      </c>
      <c r="D936" s="2">
        <f t="shared" si="17"/>
        <v>3.0544452451629046E-2</v>
      </c>
      <c r="E936" s="2">
        <v>3.0544452451629046E-2</v>
      </c>
    </row>
    <row r="937" spans="2:5" x14ac:dyDescent="0.25">
      <c r="B937" s="3">
        <v>38244</v>
      </c>
      <c r="C937" s="4">
        <v>47.465705999999997</v>
      </c>
      <c r="D937" s="2">
        <f t="shared" si="17"/>
        <v>1.3298407591741212E-3</v>
      </c>
      <c r="E937" s="2">
        <v>1.3298407591741212E-3</v>
      </c>
    </row>
    <row r="938" spans="2:5" x14ac:dyDescent="0.25">
      <c r="B938" s="3">
        <v>38245</v>
      </c>
      <c r="C938" s="4">
        <v>47.402667999999998</v>
      </c>
      <c r="D938" s="2">
        <f t="shared" si="17"/>
        <v>-7.9155511577016762E-3</v>
      </c>
      <c r="E938" s="2">
        <v>-7.9155511577016762E-3</v>
      </c>
    </row>
    <row r="939" spans="2:5" x14ac:dyDescent="0.25">
      <c r="B939" s="3">
        <v>38246</v>
      </c>
      <c r="C939" s="4">
        <v>47.780880000000003</v>
      </c>
      <c r="D939" s="2">
        <f t="shared" si="17"/>
        <v>-6.8796016936998203E-2</v>
      </c>
      <c r="E939" s="2">
        <v>-6.8796016936998203E-2</v>
      </c>
    </row>
    <row r="940" spans="2:5" x14ac:dyDescent="0.25">
      <c r="B940" s="3">
        <v>38247</v>
      </c>
      <c r="C940" s="4">
        <v>51.310862999999998</v>
      </c>
      <c r="D940" s="2">
        <f t="shared" si="17"/>
        <v>-2.7479137352302192E-2</v>
      </c>
      <c r="E940" s="2">
        <v>-2.7479137352302192E-2</v>
      </c>
    </row>
    <row r="941" spans="2:5" x14ac:dyDescent="0.25">
      <c r="B941" s="3">
        <v>38250</v>
      </c>
      <c r="C941" s="4">
        <v>52.760680999999998</v>
      </c>
      <c r="D941" s="2">
        <f t="shared" si="17"/>
        <v>-5.9384051135708089E-3</v>
      </c>
      <c r="E941" s="2">
        <v>-5.9384051135708089E-3</v>
      </c>
    </row>
    <row r="942" spans="2:5" x14ac:dyDescent="0.25">
      <c r="B942" s="3">
        <v>38251</v>
      </c>
      <c r="C942" s="4">
        <v>53.075867000000002</v>
      </c>
      <c r="D942" s="2">
        <f t="shared" si="17"/>
        <v>3.8224543947146167E-2</v>
      </c>
      <c r="E942" s="2">
        <v>3.8224543947146167E-2</v>
      </c>
    </row>
    <row r="943" spans="2:5" x14ac:dyDescent="0.25">
      <c r="B943" s="3">
        <v>38252</v>
      </c>
      <c r="C943" s="4">
        <v>51.121760999999999</v>
      </c>
      <c r="D943" s="2">
        <f t="shared" si="17"/>
        <v>2.012571658519411E-2</v>
      </c>
      <c r="E943" s="2">
        <v>2.012571658519411E-2</v>
      </c>
    </row>
    <row r="944" spans="2:5" x14ac:dyDescent="0.25">
      <c r="B944" s="3">
        <v>38253</v>
      </c>
      <c r="C944" s="4">
        <v>50.113197</v>
      </c>
      <c r="D944" s="2">
        <f t="shared" si="17"/>
        <v>1.7925724843934197E-2</v>
      </c>
      <c r="E944" s="2">
        <v>1.7925724843934197E-2</v>
      </c>
    </row>
    <row r="945" spans="2:5" x14ac:dyDescent="0.25">
      <c r="B945" s="3">
        <v>38254</v>
      </c>
      <c r="C945" s="4">
        <v>49.230701000000003</v>
      </c>
      <c r="D945" s="2">
        <f t="shared" si="17"/>
        <v>-5.0955841362798392E-3</v>
      </c>
      <c r="E945" s="2">
        <v>-5.0955841362798392E-3</v>
      </c>
    </row>
    <row r="946" spans="2:5" x14ac:dyDescent="0.25">
      <c r="B946" s="3">
        <v>38257</v>
      </c>
      <c r="C946" s="4">
        <v>49.482844999999998</v>
      </c>
      <c r="D946" s="2">
        <f t="shared" si="17"/>
        <v>1.6839542739492591E-2</v>
      </c>
      <c r="E946" s="2">
        <v>1.6839542739492591E-2</v>
      </c>
    </row>
    <row r="947" spans="2:5" x14ac:dyDescent="0.25">
      <c r="B947" s="3">
        <v>38258</v>
      </c>
      <c r="C947" s="4">
        <v>48.663376</v>
      </c>
      <c r="D947" s="2">
        <f t="shared" si="17"/>
        <v>-1.2937130977871431E-3</v>
      </c>
      <c r="E947" s="2">
        <v>-1.2937130977871431E-3</v>
      </c>
    </row>
    <row r="948" spans="2:5" x14ac:dyDescent="0.25">
      <c r="B948" s="3">
        <v>38259</v>
      </c>
      <c r="C948" s="4">
        <v>48.726413999999998</v>
      </c>
      <c r="D948" s="2">
        <f t="shared" si="17"/>
        <v>-6.426809731616653E-3</v>
      </c>
      <c r="E948" s="2">
        <v>-6.426809731616653E-3</v>
      </c>
    </row>
    <row r="949" spans="2:5" x14ac:dyDescent="0.25">
      <c r="B949" s="3">
        <v>38260</v>
      </c>
      <c r="C949" s="4">
        <v>49.041595000000001</v>
      </c>
      <c r="D949" s="2">
        <f t="shared" si="17"/>
        <v>-1.2836061514856518E-3</v>
      </c>
      <c r="E949" s="2">
        <v>-1.2836061514856518E-3</v>
      </c>
    </row>
    <row r="950" spans="2:5" x14ac:dyDescent="0.25">
      <c r="B950" s="3">
        <v>38261</v>
      </c>
      <c r="C950" s="4">
        <v>49.104626000000003</v>
      </c>
      <c r="D950" s="2">
        <f t="shared" si="17"/>
        <v>-2.7465644895403426E-2</v>
      </c>
      <c r="E950" s="2">
        <v>-2.7465644895403426E-2</v>
      </c>
    </row>
    <row r="951" spans="2:5" x14ac:dyDescent="0.25">
      <c r="B951" s="3">
        <v>38264</v>
      </c>
      <c r="C951" s="4">
        <v>50.491405</v>
      </c>
      <c r="D951" s="2">
        <f t="shared" si="17"/>
        <v>-3.841531520864877E-2</v>
      </c>
      <c r="E951" s="2">
        <v>-3.841531520864877E-2</v>
      </c>
    </row>
    <row r="952" spans="2:5" x14ac:dyDescent="0.25">
      <c r="B952" s="3">
        <v>38265</v>
      </c>
      <c r="C952" s="4">
        <v>52.508536999999997</v>
      </c>
      <c r="D952" s="2">
        <f t="shared" si="17"/>
        <v>-9.5125660630234754E-3</v>
      </c>
      <c r="E952" s="2">
        <v>-9.5125660630234754E-3</v>
      </c>
    </row>
    <row r="953" spans="2:5" x14ac:dyDescent="0.25">
      <c r="B953" s="3">
        <v>38266</v>
      </c>
      <c r="C953" s="4">
        <v>53.012824999999999</v>
      </c>
      <c r="D953" s="2">
        <f t="shared" si="17"/>
        <v>0</v>
      </c>
      <c r="E953" s="2">
        <v>0</v>
      </c>
    </row>
    <row r="954" spans="2:5" x14ac:dyDescent="0.25">
      <c r="B954" s="3">
        <v>38267</v>
      </c>
      <c r="C954" s="4">
        <v>53.012824999999999</v>
      </c>
      <c r="D954" s="2">
        <f t="shared" si="17"/>
        <v>1.6928414107247026E-2</v>
      </c>
      <c r="E954" s="2">
        <v>1.6928414107247026E-2</v>
      </c>
    </row>
    <row r="955" spans="2:5" x14ac:dyDescent="0.25">
      <c r="B955" s="3">
        <v>38268</v>
      </c>
      <c r="C955" s="4">
        <v>52.130341000000001</v>
      </c>
      <c r="D955" s="2">
        <f t="shared" si="17"/>
        <v>-2.8201906967448429E-2</v>
      </c>
      <c r="E955" s="2">
        <v>-2.8201906967448429E-2</v>
      </c>
    </row>
    <row r="956" spans="2:5" x14ac:dyDescent="0.25">
      <c r="B956" s="3">
        <v>38271</v>
      </c>
      <c r="C956" s="4">
        <v>53.643180999999998</v>
      </c>
      <c r="D956" s="2">
        <f t="shared" si="17"/>
        <v>3.5279755507823946E-2</v>
      </c>
      <c r="E956" s="2">
        <v>3.5279755507823946E-2</v>
      </c>
    </row>
    <row r="957" spans="2:5" x14ac:dyDescent="0.25">
      <c r="B957" s="3">
        <v>38272</v>
      </c>
      <c r="C957" s="4">
        <v>51.815154999999997</v>
      </c>
      <c r="D957" s="2">
        <f t="shared" si="17"/>
        <v>0</v>
      </c>
      <c r="E957" s="2">
        <v>0</v>
      </c>
    </row>
    <row r="958" spans="2:5" x14ac:dyDescent="0.25">
      <c r="B958" s="3">
        <v>38273</v>
      </c>
      <c r="C958" s="4">
        <v>51.815154999999997</v>
      </c>
      <c r="D958" s="2">
        <f t="shared" si="17"/>
        <v>1.4814782607895122E-2</v>
      </c>
      <c r="E958" s="2">
        <v>1.4814782607895122E-2</v>
      </c>
    </row>
    <row r="959" spans="2:5" x14ac:dyDescent="0.25">
      <c r="B959" s="3">
        <v>38274</v>
      </c>
      <c r="C959" s="4">
        <v>51.058731000000002</v>
      </c>
      <c r="D959" s="2">
        <f t="shared" si="17"/>
        <v>1.2500026027013542E-2</v>
      </c>
      <c r="E959" s="2">
        <v>1.2500026027013542E-2</v>
      </c>
    </row>
    <row r="960" spans="2:5" x14ac:dyDescent="0.25">
      <c r="B960" s="3">
        <v>38275</v>
      </c>
      <c r="C960" s="4">
        <v>50.428375000000003</v>
      </c>
      <c r="D960" s="2">
        <f t="shared" si="17"/>
        <v>2.1711408586907233E-2</v>
      </c>
      <c r="E960" s="2">
        <v>2.1711408586907233E-2</v>
      </c>
    </row>
    <row r="961" spans="2:5" x14ac:dyDescent="0.25">
      <c r="B961" s="3">
        <v>38278</v>
      </c>
      <c r="C961" s="4">
        <v>49.356769999999997</v>
      </c>
      <c r="D961" s="2">
        <f t="shared" si="17"/>
        <v>-7.6047663261962356E-3</v>
      </c>
      <c r="E961" s="2">
        <v>-7.6047663261962356E-3</v>
      </c>
    </row>
    <row r="962" spans="2:5" x14ac:dyDescent="0.25">
      <c r="B962" s="3">
        <v>38279</v>
      </c>
      <c r="C962" s="4">
        <v>49.734993000000003</v>
      </c>
      <c r="D962" s="2">
        <f t="shared" si="17"/>
        <v>-1.2656326750667248E-3</v>
      </c>
      <c r="E962" s="2">
        <v>-1.2656326750667248E-3</v>
      </c>
    </row>
    <row r="963" spans="2:5" x14ac:dyDescent="0.25">
      <c r="B963" s="3">
        <v>38280</v>
      </c>
      <c r="C963" s="4">
        <v>49.798018999999996</v>
      </c>
      <c r="D963" s="2">
        <f t="shared" si="17"/>
        <v>-9.2996508862969673E-2</v>
      </c>
      <c r="E963" s="2">
        <v>-9.2996508862969673E-2</v>
      </c>
    </row>
    <row r="964" spans="2:5" x14ac:dyDescent="0.25">
      <c r="B964" s="3">
        <v>38281</v>
      </c>
      <c r="C964" s="4">
        <v>54.903888999999999</v>
      </c>
      <c r="D964" s="2">
        <f t="shared" si="17"/>
        <v>0</v>
      </c>
      <c r="E964" s="2">
        <v>0</v>
      </c>
    </row>
    <row r="965" spans="2:5" x14ac:dyDescent="0.25">
      <c r="B965" s="3">
        <v>38282</v>
      </c>
      <c r="C965" s="4">
        <v>54.903888999999999</v>
      </c>
      <c r="D965" s="2">
        <f t="shared" si="17"/>
        <v>6.8711532151466262E-2</v>
      </c>
      <c r="E965" s="2">
        <v>6.8711532151466262E-2</v>
      </c>
    </row>
    <row r="966" spans="2:5" x14ac:dyDescent="0.25">
      <c r="B966" s="3">
        <v>38285</v>
      </c>
      <c r="C966" s="4">
        <v>51.373908999999998</v>
      </c>
      <c r="D966" s="2">
        <f t="shared" ref="D966:D1029" si="18">(C966-C967)/C967</f>
        <v>1.2287066775703995E-3</v>
      </c>
      <c r="E966" s="2">
        <v>1.2287066775703995E-3</v>
      </c>
    </row>
    <row r="967" spans="2:5" x14ac:dyDescent="0.25">
      <c r="B967" s="3">
        <v>38286</v>
      </c>
      <c r="C967" s="4">
        <v>51.310862999999998</v>
      </c>
      <c r="D967" s="2">
        <f t="shared" si="18"/>
        <v>-6.1051737660575995E-3</v>
      </c>
      <c r="E967" s="2">
        <v>-6.1051737660575995E-3</v>
      </c>
    </row>
    <row r="968" spans="2:5" x14ac:dyDescent="0.25">
      <c r="B968" s="3">
        <v>38287</v>
      </c>
      <c r="C968" s="4">
        <v>51.626049000000002</v>
      </c>
      <c r="D968" s="2">
        <f t="shared" si="18"/>
        <v>1.9925370835847882E-2</v>
      </c>
      <c r="E968" s="2">
        <v>1.9925370835847882E-2</v>
      </c>
    </row>
    <row r="969" spans="2:5" x14ac:dyDescent="0.25">
      <c r="B969" s="3">
        <v>38288</v>
      </c>
      <c r="C969" s="4">
        <v>50.617477000000001</v>
      </c>
      <c r="D969" s="2">
        <f t="shared" si="18"/>
        <v>1.5170638293579614E-2</v>
      </c>
      <c r="E969" s="2">
        <v>1.5170638293579614E-2</v>
      </c>
    </row>
    <row r="970" spans="2:5" x14ac:dyDescent="0.25">
      <c r="B970" s="3">
        <v>38289</v>
      </c>
      <c r="C970" s="4">
        <v>49.861052999999998</v>
      </c>
      <c r="D970" s="2">
        <f t="shared" si="18"/>
        <v>2.9947944316067367E-2</v>
      </c>
      <c r="E970" s="2">
        <v>2.9947944316067367E-2</v>
      </c>
    </row>
    <row r="971" spans="2:5" x14ac:dyDescent="0.25">
      <c r="B971" s="3">
        <v>38292</v>
      </c>
      <c r="C971" s="4">
        <v>48.411236000000002</v>
      </c>
      <c r="D971" s="2">
        <f t="shared" si="18"/>
        <v>-9.0324356630070071E-3</v>
      </c>
      <c r="E971" s="2">
        <v>-9.0324356630070071E-3</v>
      </c>
    </row>
    <row r="972" spans="2:5" x14ac:dyDescent="0.25">
      <c r="B972" s="3">
        <v>38293</v>
      </c>
      <c r="C972" s="4">
        <v>48.852493000000003</v>
      </c>
      <c r="D972" s="2">
        <f t="shared" si="18"/>
        <v>-3.8559512593340068E-3</v>
      </c>
      <c r="E972" s="2">
        <v>-3.8559512593340068E-3</v>
      </c>
    </row>
    <row r="973" spans="2:5" x14ac:dyDescent="0.25">
      <c r="B973" s="3">
        <v>38294</v>
      </c>
      <c r="C973" s="4">
        <v>49.041595000000001</v>
      </c>
      <c r="D973" s="2">
        <f t="shared" si="18"/>
        <v>5.167981800656498E-3</v>
      </c>
      <c r="E973" s="2">
        <v>5.167981800656498E-3</v>
      </c>
    </row>
    <row r="974" spans="2:5" x14ac:dyDescent="0.25">
      <c r="B974" s="3">
        <v>38295</v>
      </c>
      <c r="C974" s="4">
        <v>48.789451999999997</v>
      </c>
      <c r="D974" s="2">
        <f t="shared" si="18"/>
        <v>9.126502780806546E-3</v>
      </c>
      <c r="E974" s="2">
        <v>9.126502780806546E-3</v>
      </c>
    </row>
    <row r="975" spans="2:5" x14ac:dyDescent="0.25">
      <c r="B975" s="3">
        <v>38296</v>
      </c>
      <c r="C975" s="4">
        <v>48.348202000000001</v>
      </c>
      <c r="D975" s="2">
        <f t="shared" si="18"/>
        <v>1.3053696898914992E-3</v>
      </c>
      <c r="E975" s="2">
        <v>1.3053696898914992E-3</v>
      </c>
    </row>
    <row r="976" spans="2:5" x14ac:dyDescent="0.25">
      <c r="B976" s="3">
        <v>38299</v>
      </c>
      <c r="C976" s="4">
        <v>48.285172000000003</v>
      </c>
      <c r="D976" s="2">
        <f t="shared" si="18"/>
        <v>3.9320062363531654E-3</v>
      </c>
      <c r="E976" s="2">
        <v>3.9320062363531654E-3</v>
      </c>
    </row>
    <row r="977" spans="2:5" x14ac:dyDescent="0.25">
      <c r="B977" s="3">
        <v>38300</v>
      </c>
      <c r="C977" s="4">
        <v>48.096057999999999</v>
      </c>
      <c r="D977" s="2">
        <f t="shared" si="18"/>
        <v>-3.2953357407731081E-2</v>
      </c>
      <c r="E977" s="2">
        <v>-3.2953357407731081E-2</v>
      </c>
    </row>
    <row r="978" spans="2:5" x14ac:dyDescent="0.25">
      <c r="B978" s="3">
        <v>38301</v>
      </c>
      <c r="C978" s="4">
        <v>49.734993000000003</v>
      </c>
      <c r="D978" s="2">
        <f t="shared" si="18"/>
        <v>2.4675554729982136E-2</v>
      </c>
      <c r="E978" s="2">
        <v>2.4675554729982136E-2</v>
      </c>
    </row>
    <row r="979" spans="2:5" x14ac:dyDescent="0.25">
      <c r="B979" s="3">
        <v>38302</v>
      </c>
      <c r="C979" s="4">
        <v>48.537308000000003</v>
      </c>
      <c r="D979" s="2">
        <f t="shared" si="18"/>
        <v>-1.0282842554366307E-2</v>
      </c>
      <c r="E979" s="2">
        <v>-1.0282842554366307E-2</v>
      </c>
    </row>
    <row r="980" spans="2:5" x14ac:dyDescent="0.25">
      <c r="B980" s="3">
        <v>38303</v>
      </c>
      <c r="C980" s="4">
        <v>49.041595000000001</v>
      </c>
      <c r="D980" s="2">
        <f t="shared" si="18"/>
        <v>0</v>
      </c>
      <c r="E980" s="2">
        <v>0</v>
      </c>
    </row>
    <row r="981" spans="2:5" x14ac:dyDescent="0.25">
      <c r="B981" s="3">
        <v>38306</v>
      </c>
      <c r="C981" s="4">
        <v>49.041595000000001</v>
      </c>
      <c r="D981" s="2">
        <f t="shared" si="18"/>
        <v>-3.8412209486922079E-3</v>
      </c>
      <c r="E981" s="2">
        <v>-3.8412209486922079E-3</v>
      </c>
    </row>
    <row r="982" spans="2:5" x14ac:dyDescent="0.25">
      <c r="B982" s="3">
        <v>38307</v>
      </c>
      <c r="C982" s="4">
        <v>49.230701000000003</v>
      </c>
      <c r="D982" s="2">
        <f t="shared" si="18"/>
        <v>2.7631668155386018E-2</v>
      </c>
      <c r="E982" s="2">
        <v>2.7631668155386018E-2</v>
      </c>
    </row>
    <row r="983" spans="2:5" x14ac:dyDescent="0.25">
      <c r="B983" s="3">
        <v>38308</v>
      </c>
      <c r="C983" s="4">
        <v>47.906951999999997</v>
      </c>
      <c r="D983" s="2">
        <f t="shared" si="18"/>
        <v>-3.6755629984707265E-2</v>
      </c>
      <c r="E983" s="2">
        <v>-3.6755629984707265E-2</v>
      </c>
    </row>
    <row r="984" spans="2:5" x14ac:dyDescent="0.25">
      <c r="B984" s="3">
        <v>38309</v>
      </c>
      <c r="C984" s="4">
        <v>49.734993000000003</v>
      </c>
      <c r="D984" s="2">
        <f t="shared" si="18"/>
        <v>-6.2972412222127268E-3</v>
      </c>
      <c r="E984" s="2">
        <v>-6.2972412222127268E-3</v>
      </c>
    </row>
    <row r="985" spans="2:5" x14ac:dyDescent="0.25">
      <c r="B985" s="3">
        <v>38310</v>
      </c>
      <c r="C985" s="4">
        <v>50.050170999999999</v>
      </c>
      <c r="D985" s="2">
        <f t="shared" si="18"/>
        <v>-3.0524861586831931E-2</v>
      </c>
      <c r="E985" s="2">
        <v>-3.0524861586831931E-2</v>
      </c>
    </row>
    <row r="986" spans="2:5" x14ac:dyDescent="0.25">
      <c r="B986" s="3">
        <v>38313</v>
      </c>
      <c r="C986" s="4">
        <v>51.626049000000002</v>
      </c>
      <c r="D986" s="2">
        <f t="shared" si="18"/>
        <v>-3.3057685922652937E-2</v>
      </c>
      <c r="E986" s="2">
        <v>-3.3057685922652937E-2</v>
      </c>
    </row>
    <row r="987" spans="2:5" x14ac:dyDescent="0.25">
      <c r="B987" s="3">
        <v>38314</v>
      </c>
      <c r="C987" s="4">
        <v>53.391033</v>
      </c>
      <c r="D987" s="2">
        <f t="shared" si="18"/>
        <v>2.9161385786895026E-2</v>
      </c>
      <c r="E987" s="2">
        <v>2.9161385786895026E-2</v>
      </c>
    </row>
    <row r="988" spans="2:5" x14ac:dyDescent="0.25">
      <c r="B988" s="3">
        <v>38315</v>
      </c>
      <c r="C988" s="4">
        <v>51.878193000000003</v>
      </c>
      <c r="D988" s="2">
        <f t="shared" si="18"/>
        <v>1.2165938710403535E-3</v>
      </c>
      <c r="E988" s="2">
        <v>1.2165938710403535E-3</v>
      </c>
    </row>
    <row r="989" spans="2:5" x14ac:dyDescent="0.25">
      <c r="B989" s="3">
        <v>38316</v>
      </c>
      <c r="C989" s="4">
        <v>51.815154999999997</v>
      </c>
      <c r="D989" s="2">
        <f t="shared" si="18"/>
        <v>0</v>
      </c>
      <c r="E989" s="2">
        <v>0</v>
      </c>
    </row>
    <row r="990" spans="2:5" x14ac:dyDescent="0.25">
      <c r="B990" s="3">
        <v>38317</v>
      </c>
      <c r="C990" s="4">
        <v>51.815154999999997</v>
      </c>
      <c r="D990" s="2">
        <f t="shared" si="18"/>
        <v>-1.2151155688866402E-3</v>
      </c>
      <c r="E990" s="2">
        <v>-1.2151155688866402E-3</v>
      </c>
    </row>
    <row r="991" spans="2:5" x14ac:dyDescent="0.25">
      <c r="B991" s="3">
        <v>38320</v>
      </c>
      <c r="C991" s="4">
        <v>51.878193000000003</v>
      </c>
      <c r="D991" s="2">
        <f t="shared" si="18"/>
        <v>4.3092395730306023E-2</v>
      </c>
      <c r="E991" s="2">
        <v>4.3092395730306023E-2</v>
      </c>
    </row>
    <row r="992" spans="2:5" x14ac:dyDescent="0.25">
      <c r="B992" s="3">
        <v>38321</v>
      </c>
      <c r="C992" s="4">
        <v>49.734993000000003</v>
      </c>
      <c r="D992" s="2">
        <f t="shared" si="18"/>
        <v>-1.0037348876661318E-2</v>
      </c>
      <c r="E992" s="2">
        <v>-1.0037348876661318E-2</v>
      </c>
    </row>
    <row r="993" spans="2:5" x14ac:dyDescent="0.25">
      <c r="B993" s="3">
        <v>38322</v>
      </c>
      <c r="C993" s="4">
        <v>50.239261999999997</v>
      </c>
      <c r="D993" s="2">
        <f t="shared" si="18"/>
        <v>-3.3939507379981866E-2</v>
      </c>
      <c r="E993" s="2">
        <v>-3.3939507379981866E-2</v>
      </c>
    </row>
    <row r="994" spans="2:5" x14ac:dyDescent="0.25">
      <c r="B994" s="3">
        <v>38323</v>
      </c>
      <c r="C994" s="4">
        <v>52.004261</v>
      </c>
      <c r="D994" s="2">
        <f t="shared" si="18"/>
        <v>1.9777653348951919E-2</v>
      </c>
      <c r="E994" s="2">
        <v>1.9777653348951919E-2</v>
      </c>
    </row>
    <row r="995" spans="2:5" x14ac:dyDescent="0.25">
      <c r="B995" s="3">
        <v>38324</v>
      </c>
      <c r="C995" s="4">
        <v>50.995685999999999</v>
      </c>
      <c r="D995" s="2">
        <f t="shared" si="18"/>
        <v>-2.1765731400068957E-2</v>
      </c>
      <c r="E995" s="2">
        <v>-2.1765731400068957E-2</v>
      </c>
    </row>
    <row r="996" spans="2:5" x14ac:dyDescent="0.25">
      <c r="B996" s="3">
        <v>38327</v>
      </c>
      <c r="C996" s="4">
        <v>52.130341000000001</v>
      </c>
      <c r="D996" s="2">
        <f t="shared" si="18"/>
        <v>3.7641456596237521E-2</v>
      </c>
      <c r="E996" s="2">
        <v>3.7641456596237521E-2</v>
      </c>
    </row>
    <row r="997" spans="2:5" x14ac:dyDescent="0.25">
      <c r="B997" s="3">
        <v>38328</v>
      </c>
      <c r="C997" s="4">
        <v>50.239261999999997</v>
      </c>
      <c r="D997" s="2">
        <f t="shared" si="18"/>
        <v>-2.0884486000557059E-2</v>
      </c>
      <c r="E997" s="2">
        <v>-2.0884486000557059E-2</v>
      </c>
    </row>
    <row r="998" spans="2:5" x14ac:dyDescent="0.25">
      <c r="B998" s="3">
        <v>38329</v>
      </c>
      <c r="C998" s="4">
        <v>51.310862999999998</v>
      </c>
      <c r="D998" s="2">
        <f t="shared" si="18"/>
        <v>-9.7325193758466908E-3</v>
      </c>
      <c r="E998" s="2">
        <v>-9.7325193758466908E-3</v>
      </c>
    </row>
    <row r="999" spans="2:5" x14ac:dyDescent="0.25">
      <c r="B999" s="3">
        <v>38330</v>
      </c>
      <c r="C999" s="4">
        <v>51.815154999999997</v>
      </c>
      <c r="D999" s="2">
        <f t="shared" si="18"/>
        <v>2.2388010667373011E-2</v>
      </c>
      <c r="E999" s="2">
        <v>2.2388010667373011E-2</v>
      </c>
    </row>
    <row r="1000" spans="2:5" x14ac:dyDescent="0.25">
      <c r="B1000" s="3">
        <v>38331</v>
      </c>
      <c r="C1000" s="4">
        <v>50.680518999999997</v>
      </c>
      <c r="D1000" s="2">
        <f t="shared" si="18"/>
        <v>-2.0706284978161269E-2</v>
      </c>
      <c r="E1000" s="2">
        <v>-2.0706284978161269E-2</v>
      </c>
    </row>
    <row r="1001" spans="2:5" x14ac:dyDescent="0.25">
      <c r="B1001" s="3">
        <v>38334</v>
      </c>
      <c r="C1001" s="4">
        <v>51.752113000000001</v>
      </c>
      <c r="D1001" s="2">
        <f t="shared" si="18"/>
        <v>-2.8402530120497694E-2</v>
      </c>
      <c r="E1001" s="2">
        <v>-2.8402530120497694E-2</v>
      </c>
    </row>
    <row r="1002" spans="2:5" x14ac:dyDescent="0.25">
      <c r="B1002" s="3">
        <v>38335</v>
      </c>
      <c r="C1002" s="4">
        <v>53.264972999999998</v>
      </c>
      <c r="D1002" s="2">
        <f t="shared" si="18"/>
        <v>-4.7111669968819695E-3</v>
      </c>
      <c r="E1002" s="2">
        <v>-4.7111669968819695E-3</v>
      </c>
    </row>
    <row r="1003" spans="2:5" x14ac:dyDescent="0.25">
      <c r="B1003" s="3">
        <v>38336</v>
      </c>
      <c r="C1003" s="4">
        <v>53.517100999999997</v>
      </c>
      <c r="D1003" s="2">
        <f t="shared" si="18"/>
        <v>1.5549951890648631E-2</v>
      </c>
      <c r="E1003" s="2">
        <v>1.5549951890648631E-2</v>
      </c>
    </row>
    <row r="1004" spans="2:5" x14ac:dyDescent="0.25">
      <c r="B1004" s="3">
        <v>38337</v>
      </c>
      <c r="C1004" s="4">
        <v>52.697654999999997</v>
      </c>
      <c r="D1004" s="2">
        <f t="shared" si="18"/>
        <v>1.0882606733763666E-2</v>
      </c>
      <c r="E1004" s="2">
        <v>1.0882606733763666E-2</v>
      </c>
    </row>
    <row r="1005" spans="2:5" x14ac:dyDescent="0.25">
      <c r="B1005" s="3">
        <v>38338</v>
      </c>
      <c r="C1005" s="4">
        <v>52.130341000000001</v>
      </c>
      <c r="D1005" s="2">
        <f t="shared" si="18"/>
        <v>2.4244167223143841E-3</v>
      </c>
      <c r="E1005" s="2">
        <v>2.4244167223143841E-3</v>
      </c>
    </row>
    <row r="1006" spans="2:5" x14ac:dyDescent="0.25">
      <c r="B1006" s="3">
        <v>38341</v>
      </c>
      <c r="C1006" s="4">
        <v>52.004261</v>
      </c>
      <c r="D1006" s="2">
        <f t="shared" si="18"/>
        <v>6.0975738339177554E-3</v>
      </c>
      <c r="E1006" s="2">
        <v>6.0975738339177554E-3</v>
      </c>
    </row>
    <row r="1007" spans="2:5" x14ac:dyDescent="0.25">
      <c r="B1007" s="3">
        <v>38342</v>
      </c>
      <c r="C1007" s="4">
        <v>51.689082999999997</v>
      </c>
      <c r="D1007" s="2">
        <f t="shared" si="18"/>
        <v>1.2209727689987413E-3</v>
      </c>
      <c r="E1007" s="2">
        <v>1.2209727689987413E-3</v>
      </c>
    </row>
    <row r="1008" spans="2:5" x14ac:dyDescent="0.25">
      <c r="B1008" s="3">
        <v>38343</v>
      </c>
      <c r="C1008" s="4">
        <v>51.626049000000002</v>
      </c>
      <c r="D1008" s="2">
        <f t="shared" si="18"/>
        <v>-2.0334984545327409E-2</v>
      </c>
      <c r="E1008" s="2">
        <v>-2.0334984545327409E-2</v>
      </c>
    </row>
    <row r="1009" spans="2:5" x14ac:dyDescent="0.25">
      <c r="B1009" s="3">
        <v>38344</v>
      </c>
      <c r="C1009" s="4">
        <v>52.697654999999997</v>
      </c>
      <c r="D1009" s="2">
        <f t="shared" si="18"/>
        <v>3.6016619545122838E-3</v>
      </c>
      <c r="E1009" s="2">
        <v>3.6016619545122838E-3</v>
      </c>
    </row>
    <row r="1010" spans="2:5" x14ac:dyDescent="0.25">
      <c r="B1010" s="3">
        <v>38345</v>
      </c>
      <c r="C1010" s="4">
        <v>52.508536999999997</v>
      </c>
      <c r="D1010" s="2">
        <f t="shared" si="18"/>
        <v>-2.3952301042076828E-3</v>
      </c>
      <c r="E1010" s="2">
        <v>-2.3952301042076828E-3</v>
      </c>
    </row>
    <row r="1011" spans="2:5" x14ac:dyDescent="0.25">
      <c r="B1011" s="3">
        <v>38348</v>
      </c>
      <c r="C1011" s="4">
        <v>52.634608999999998</v>
      </c>
      <c r="D1011" s="2">
        <f t="shared" si="18"/>
        <v>-4.2431227230965859E-2</v>
      </c>
      <c r="E1011" s="2">
        <v>-4.2431227230965859E-2</v>
      </c>
    </row>
    <row r="1012" spans="2:5" x14ac:dyDescent="0.25">
      <c r="B1012" s="3">
        <v>38349</v>
      </c>
      <c r="C1012" s="4">
        <v>54.966923000000001</v>
      </c>
      <c r="D1012" s="2">
        <f t="shared" si="18"/>
        <v>-3.4329852843623859E-2</v>
      </c>
      <c r="E1012" s="2">
        <v>-3.4329852843623859E-2</v>
      </c>
    </row>
    <row r="1013" spans="2:5" x14ac:dyDescent="0.25">
      <c r="B1013" s="3">
        <v>38350</v>
      </c>
      <c r="C1013" s="4">
        <v>56.921013000000002</v>
      </c>
      <c r="D1013" s="2">
        <f t="shared" si="18"/>
        <v>3.4363987590469845E-2</v>
      </c>
      <c r="E1013" s="2">
        <v>3.4363987590469845E-2</v>
      </c>
    </row>
    <row r="1014" spans="2:5" x14ac:dyDescent="0.25">
      <c r="B1014" s="3">
        <v>38351</v>
      </c>
      <c r="C1014" s="4">
        <v>55.029964</v>
      </c>
      <c r="D1014" s="2">
        <f t="shared" si="18"/>
        <v>-1.0204006566580366E-2</v>
      </c>
      <c r="E1014" s="2">
        <v>-1.0204006566580366E-2</v>
      </c>
    </row>
    <row r="1015" spans="2:5" x14ac:dyDescent="0.25">
      <c r="B1015" s="3">
        <v>38352</v>
      </c>
      <c r="C1015" s="4">
        <v>55.597279</v>
      </c>
      <c r="D1015" s="2">
        <f t="shared" si="18"/>
        <v>-6.9620352722847487E-2</v>
      </c>
      <c r="E1015" s="2">
        <v>-6.9620352722847487E-2</v>
      </c>
    </row>
    <row r="1016" spans="2:5" x14ac:dyDescent="0.25">
      <c r="B1016" s="3">
        <v>38355</v>
      </c>
      <c r="C1016" s="4">
        <v>59.757626000000002</v>
      </c>
      <c r="D1016" s="2">
        <f t="shared" si="18"/>
        <v>-5.2466501190795945E-3</v>
      </c>
      <c r="E1016" s="2">
        <v>-5.2466501190795945E-3</v>
      </c>
    </row>
    <row r="1017" spans="2:5" x14ac:dyDescent="0.25">
      <c r="B1017" s="3">
        <v>38356</v>
      </c>
      <c r="C1017" s="4">
        <v>60.072806999999997</v>
      </c>
      <c r="D1017" s="2">
        <f t="shared" si="18"/>
        <v>5.3038955239241001E-2</v>
      </c>
      <c r="E1017" s="2">
        <v>5.3038955239241001E-2</v>
      </c>
    </row>
    <row r="1018" spans="2:5" x14ac:dyDescent="0.25">
      <c r="B1018" s="3">
        <v>38357</v>
      </c>
      <c r="C1018" s="4">
        <v>57.047089</v>
      </c>
      <c r="D1018" s="2">
        <f t="shared" si="18"/>
        <v>4.9883861828527984E-2</v>
      </c>
      <c r="E1018" s="2">
        <v>4.9883861828527984E-2</v>
      </c>
    </row>
    <row r="1019" spans="2:5" x14ac:dyDescent="0.25">
      <c r="B1019" s="3">
        <v>38358</v>
      </c>
      <c r="C1019" s="4">
        <v>54.336570999999999</v>
      </c>
      <c r="D1019" s="2">
        <f t="shared" si="18"/>
        <v>-1.1467842214853504E-2</v>
      </c>
      <c r="E1019" s="2">
        <v>-1.1467842214853504E-2</v>
      </c>
    </row>
    <row r="1020" spans="2:5" x14ac:dyDescent="0.25">
      <c r="B1020" s="3">
        <v>38359</v>
      </c>
      <c r="C1020" s="4">
        <v>54.966923000000001</v>
      </c>
      <c r="D1020" s="2">
        <f t="shared" si="18"/>
        <v>-1.3574704076931763E-2</v>
      </c>
      <c r="E1020" s="2">
        <v>-1.3574704076931763E-2</v>
      </c>
    </row>
    <row r="1021" spans="2:5" x14ac:dyDescent="0.25">
      <c r="B1021" s="3">
        <v>38362</v>
      </c>
      <c r="C1021" s="4">
        <v>55.723351000000001</v>
      </c>
      <c r="D1021" s="2">
        <f t="shared" si="18"/>
        <v>4.1225140352800581E-2</v>
      </c>
      <c r="E1021" s="2">
        <v>4.1225140352800581E-2</v>
      </c>
    </row>
    <row r="1022" spans="2:5" x14ac:dyDescent="0.25">
      <c r="B1022" s="3">
        <v>38363</v>
      </c>
      <c r="C1022" s="4">
        <v>53.517100999999997</v>
      </c>
      <c r="D1022" s="2">
        <f t="shared" si="18"/>
        <v>6.6582551155338565E-2</v>
      </c>
      <c r="E1022" s="2">
        <v>6.6582551155338565E-2</v>
      </c>
    </row>
    <row r="1023" spans="2:5" x14ac:dyDescent="0.25">
      <c r="B1023" s="3">
        <v>38364</v>
      </c>
      <c r="C1023" s="4">
        <v>50.176239000000002</v>
      </c>
      <c r="D1023" s="2">
        <f t="shared" si="18"/>
        <v>-4.6706341069238211E-2</v>
      </c>
      <c r="E1023" s="2">
        <v>-4.6706341069238211E-2</v>
      </c>
    </row>
    <row r="1024" spans="2:5" x14ac:dyDescent="0.25">
      <c r="B1024" s="3">
        <v>38365</v>
      </c>
      <c r="C1024" s="4">
        <v>52.634608999999998</v>
      </c>
      <c r="D1024" s="2">
        <f t="shared" si="18"/>
        <v>1.581494834860574E-2</v>
      </c>
      <c r="E1024" s="2">
        <v>1.581494834860574E-2</v>
      </c>
    </row>
    <row r="1025" spans="2:5" x14ac:dyDescent="0.25">
      <c r="B1025" s="3">
        <v>38366</v>
      </c>
      <c r="C1025" s="4">
        <v>51.815154999999997</v>
      </c>
      <c r="D1025" s="2">
        <f t="shared" si="18"/>
        <v>2.2388010667373011E-2</v>
      </c>
      <c r="E1025" s="2">
        <v>2.2388010667373011E-2</v>
      </c>
    </row>
    <row r="1026" spans="2:5" x14ac:dyDescent="0.25">
      <c r="B1026" s="3">
        <v>38369</v>
      </c>
      <c r="C1026" s="4">
        <v>50.680518999999997</v>
      </c>
      <c r="D1026" s="2">
        <f t="shared" si="18"/>
        <v>-1.2420692869986908E-3</v>
      </c>
      <c r="E1026" s="2">
        <v>-1.2420692869986908E-3</v>
      </c>
    </row>
    <row r="1027" spans="2:5" x14ac:dyDescent="0.25">
      <c r="B1027" s="3">
        <v>38370</v>
      </c>
      <c r="C1027" s="4">
        <v>50.743546000000002</v>
      </c>
      <c r="D1027" s="2">
        <f t="shared" si="18"/>
        <v>-4.2806226606486211E-2</v>
      </c>
      <c r="E1027" s="2">
        <v>-4.2806226606486211E-2</v>
      </c>
    </row>
    <row r="1028" spans="2:5" x14ac:dyDescent="0.25">
      <c r="B1028" s="3">
        <v>38371</v>
      </c>
      <c r="C1028" s="4">
        <v>53.012824999999999</v>
      </c>
      <c r="D1028" s="2">
        <f t="shared" si="18"/>
        <v>2.0631050601176613E-2</v>
      </c>
      <c r="E1028" s="2">
        <v>2.0631050601176613E-2</v>
      </c>
    </row>
    <row r="1029" spans="2:5" x14ac:dyDescent="0.25">
      <c r="B1029" s="3">
        <v>38372</v>
      </c>
      <c r="C1029" s="4">
        <v>51.941223000000001</v>
      </c>
      <c r="D1029" s="2">
        <f t="shared" si="18"/>
        <v>1.2285117870654469E-2</v>
      </c>
      <c r="E1029" s="2">
        <v>1.2285117870654469E-2</v>
      </c>
    </row>
    <row r="1030" spans="2:5" x14ac:dyDescent="0.25">
      <c r="B1030" s="3">
        <v>38376</v>
      </c>
      <c r="C1030" s="4">
        <v>51.310862999999998</v>
      </c>
      <c r="D1030" s="2">
        <f t="shared" ref="D1030:D1093" si="19">(C1030-C1031)/C1031</f>
        <v>-1.0935808808915249E-2</v>
      </c>
      <c r="E1030" s="2">
        <v>-1.0935808808915249E-2</v>
      </c>
    </row>
    <row r="1031" spans="2:5" x14ac:dyDescent="0.25">
      <c r="B1031" s="3">
        <v>38377</v>
      </c>
      <c r="C1031" s="4">
        <v>51.878193000000003</v>
      </c>
      <c r="D1031" s="2">
        <f t="shared" si="19"/>
        <v>-4.8368760910272625E-3</v>
      </c>
      <c r="E1031" s="2">
        <v>-4.8368760910272625E-3</v>
      </c>
    </row>
    <row r="1032" spans="2:5" x14ac:dyDescent="0.25">
      <c r="B1032" s="3">
        <v>38379</v>
      </c>
      <c r="C1032" s="4">
        <v>52.130341000000001</v>
      </c>
      <c r="D1032" s="2">
        <f t="shared" si="19"/>
        <v>-7.2025621281353843E-3</v>
      </c>
      <c r="E1032" s="2">
        <v>-7.2025621281353843E-3</v>
      </c>
    </row>
    <row r="1033" spans="2:5" x14ac:dyDescent="0.25">
      <c r="B1033" s="3">
        <v>38380</v>
      </c>
      <c r="C1033" s="4">
        <v>52.508536999999997</v>
      </c>
      <c r="D1033" s="2">
        <f t="shared" si="19"/>
        <v>2.0833317537291028E-2</v>
      </c>
      <c r="E1033" s="2">
        <v>2.0833317537291028E-2</v>
      </c>
    </row>
    <row r="1034" spans="2:5" x14ac:dyDescent="0.25">
      <c r="B1034" s="3">
        <v>38383</v>
      </c>
      <c r="C1034" s="4">
        <v>51.436934999999998</v>
      </c>
      <c r="D1034" s="2">
        <f t="shared" si="19"/>
        <v>-2.4450086861691491E-3</v>
      </c>
      <c r="E1034" s="2">
        <v>-2.4450086861691491E-3</v>
      </c>
    </row>
    <row r="1035" spans="2:5" x14ac:dyDescent="0.25">
      <c r="B1035" s="3">
        <v>38384</v>
      </c>
      <c r="C1035" s="4">
        <v>51.563006999999999</v>
      </c>
      <c r="D1035" s="2">
        <f t="shared" si="19"/>
        <v>1.3630729714359769E-2</v>
      </c>
      <c r="E1035" s="2">
        <v>1.3630729714359769E-2</v>
      </c>
    </row>
    <row r="1036" spans="2:5" x14ac:dyDescent="0.25">
      <c r="B1036" s="3">
        <v>38385</v>
      </c>
      <c r="C1036" s="4">
        <v>50.869616999999998</v>
      </c>
      <c r="D1036" s="2">
        <f t="shared" si="19"/>
        <v>-3.1212448368157713E-2</v>
      </c>
      <c r="E1036" s="2">
        <v>-3.1212448368157713E-2</v>
      </c>
    </row>
    <row r="1037" spans="2:5" x14ac:dyDescent="0.25">
      <c r="B1037" s="3">
        <v>38386</v>
      </c>
      <c r="C1037" s="4">
        <v>52.508536999999997</v>
      </c>
      <c r="D1037" s="2">
        <f t="shared" si="19"/>
        <v>1.0922230306359866E-2</v>
      </c>
      <c r="E1037" s="2">
        <v>1.0922230306359866E-2</v>
      </c>
    </row>
    <row r="1038" spans="2:5" x14ac:dyDescent="0.25">
      <c r="B1038" s="3">
        <v>38387</v>
      </c>
      <c r="C1038" s="4">
        <v>51.941223000000001</v>
      </c>
      <c r="D1038" s="2">
        <f t="shared" si="19"/>
        <v>-7.2289006943595203E-3</v>
      </c>
      <c r="E1038" s="2">
        <v>-7.2289006943595203E-3</v>
      </c>
    </row>
    <row r="1039" spans="2:5" x14ac:dyDescent="0.25">
      <c r="B1039" s="3">
        <v>38390</v>
      </c>
      <c r="C1039" s="4">
        <v>52.319434999999999</v>
      </c>
      <c r="D1039" s="2">
        <f t="shared" si="19"/>
        <v>1.0962296360730183E-2</v>
      </c>
      <c r="E1039" s="2">
        <v>1.0962296360730183E-2</v>
      </c>
    </row>
    <row r="1040" spans="2:5" x14ac:dyDescent="0.25">
      <c r="B1040" s="3">
        <v>38391</v>
      </c>
      <c r="C1040" s="4">
        <v>51.752113000000001</v>
      </c>
      <c r="D1040" s="2">
        <f t="shared" si="19"/>
        <v>-2.7251155771105744E-2</v>
      </c>
      <c r="E1040" s="2">
        <v>-2.7251155771105744E-2</v>
      </c>
    </row>
    <row r="1041" spans="2:5" x14ac:dyDescent="0.25">
      <c r="B1041" s="3">
        <v>38392</v>
      </c>
      <c r="C1041" s="4">
        <v>53.201926999999998</v>
      </c>
      <c r="D1041" s="2">
        <f t="shared" si="19"/>
        <v>-5.3811743172405301E-2</v>
      </c>
      <c r="E1041" s="2">
        <v>-5.3811743172405301E-2</v>
      </c>
    </row>
    <row r="1042" spans="2:5" x14ac:dyDescent="0.25">
      <c r="B1042" s="3">
        <v>38393</v>
      </c>
      <c r="C1042" s="4">
        <v>56.227634000000002</v>
      </c>
      <c r="D1042" s="2">
        <f t="shared" si="19"/>
        <v>-8.8887716121530749E-3</v>
      </c>
      <c r="E1042" s="2">
        <v>-8.8887716121530749E-3</v>
      </c>
    </row>
    <row r="1043" spans="2:5" x14ac:dyDescent="0.25">
      <c r="B1043" s="3">
        <v>38394</v>
      </c>
      <c r="C1043" s="4">
        <v>56.731910999999997</v>
      </c>
      <c r="D1043" s="2">
        <f t="shared" si="19"/>
        <v>2.9748173973841767E-2</v>
      </c>
      <c r="E1043" s="2">
        <v>2.9748173973841767E-2</v>
      </c>
    </row>
    <row r="1044" spans="2:5" x14ac:dyDescent="0.25">
      <c r="B1044" s="3">
        <v>38397</v>
      </c>
      <c r="C1044" s="4">
        <v>55.092995000000002</v>
      </c>
      <c r="D1044" s="2">
        <f t="shared" si="19"/>
        <v>-1.242930599853747E-2</v>
      </c>
      <c r="E1044" s="2">
        <v>-1.242930599853747E-2</v>
      </c>
    </row>
    <row r="1045" spans="2:5" x14ac:dyDescent="0.25">
      <c r="B1045" s="3">
        <v>38398</v>
      </c>
      <c r="C1045" s="4">
        <v>55.786380999999999</v>
      </c>
      <c r="D1045" s="2">
        <f t="shared" si="19"/>
        <v>1.6073396913650308E-2</v>
      </c>
      <c r="E1045" s="2">
        <v>1.6073396913650308E-2</v>
      </c>
    </row>
    <row r="1046" spans="2:5" x14ac:dyDescent="0.25">
      <c r="B1046" s="3">
        <v>38399</v>
      </c>
      <c r="C1046" s="4">
        <v>54.903888999999999</v>
      </c>
      <c r="D1046" s="2">
        <f t="shared" si="19"/>
        <v>1.3969628017146997E-2</v>
      </c>
      <c r="E1046" s="2">
        <v>1.3969628017146997E-2</v>
      </c>
    </row>
    <row r="1047" spans="2:5" x14ac:dyDescent="0.25">
      <c r="B1047" s="3">
        <v>38400</v>
      </c>
      <c r="C1047" s="4">
        <v>54.147469000000001</v>
      </c>
      <c r="D1047" s="2">
        <f t="shared" si="19"/>
        <v>8.2161446838988073E-3</v>
      </c>
      <c r="E1047" s="2">
        <v>8.2161446838988073E-3</v>
      </c>
    </row>
    <row r="1048" spans="2:5" x14ac:dyDescent="0.25">
      <c r="B1048" s="3">
        <v>38401</v>
      </c>
      <c r="C1048" s="4">
        <v>53.706211000000003</v>
      </c>
      <c r="D1048" s="2">
        <f t="shared" si="19"/>
        <v>2.3528117606696117E-3</v>
      </c>
      <c r="E1048" s="2">
        <v>2.3528117606696117E-3</v>
      </c>
    </row>
    <row r="1049" spans="2:5" x14ac:dyDescent="0.25">
      <c r="B1049" s="3">
        <v>38404</v>
      </c>
      <c r="C1049" s="4">
        <v>53.580146999999997</v>
      </c>
      <c r="D1049" s="2">
        <f t="shared" si="19"/>
        <v>-1.1627858286270379E-2</v>
      </c>
      <c r="E1049" s="2">
        <v>-1.1627858286270379E-2</v>
      </c>
    </row>
    <row r="1050" spans="2:5" x14ac:dyDescent="0.25">
      <c r="B1050" s="3">
        <v>38405</v>
      </c>
      <c r="C1050" s="4">
        <v>54.210498999999999</v>
      </c>
      <c r="D1050" s="2">
        <f t="shared" si="19"/>
        <v>8.2064384575234548E-3</v>
      </c>
      <c r="E1050" s="2">
        <v>8.2064384575234548E-3</v>
      </c>
    </row>
    <row r="1051" spans="2:5" x14ac:dyDescent="0.25">
      <c r="B1051" s="3">
        <v>38406</v>
      </c>
      <c r="C1051" s="4">
        <v>53.769244999999998</v>
      </c>
      <c r="D1051" s="2">
        <f t="shared" si="19"/>
        <v>4.7114659667383939E-3</v>
      </c>
      <c r="E1051" s="2">
        <v>4.7114659667383939E-3</v>
      </c>
    </row>
    <row r="1052" spans="2:5" x14ac:dyDescent="0.25">
      <c r="B1052" s="3">
        <v>38407</v>
      </c>
      <c r="C1052" s="4">
        <v>53.517100999999997</v>
      </c>
      <c r="D1052" s="2">
        <f t="shared" si="19"/>
        <v>1.3126184754059451E-2</v>
      </c>
      <c r="E1052" s="2">
        <v>1.3126184754059451E-2</v>
      </c>
    </row>
    <row r="1053" spans="2:5" x14ac:dyDescent="0.25">
      <c r="B1053" s="3">
        <v>38408</v>
      </c>
      <c r="C1053" s="4">
        <v>52.823726999999998</v>
      </c>
      <c r="D1053" s="2">
        <f t="shared" si="19"/>
        <v>1.207747429495969E-2</v>
      </c>
      <c r="E1053" s="2">
        <v>1.207747429495969E-2</v>
      </c>
    </row>
    <row r="1054" spans="2:5" x14ac:dyDescent="0.25">
      <c r="B1054" s="3">
        <v>38411</v>
      </c>
      <c r="C1054" s="4">
        <v>52.193362999999998</v>
      </c>
      <c r="D1054" s="2">
        <f t="shared" si="19"/>
        <v>1.3463654406889547E-2</v>
      </c>
      <c r="E1054" s="2">
        <v>1.3463654406889547E-2</v>
      </c>
    </row>
    <row r="1055" spans="2:5" x14ac:dyDescent="0.25">
      <c r="B1055" s="3">
        <v>38412</v>
      </c>
      <c r="C1055" s="4">
        <v>51.499985000000002</v>
      </c>
      <c r="D1055" s="2">
        <f t="shared" si="19"/>
        <v>-3.427876344816437E-2</v>
      </c>
      <c r="E1055" s="2">
        <v>-3.427876344816437E-2</v>
      </c>
    </row>
    <row r="1056" spans="2:5" x14ac:dyDescent="0.25">
      <c r="B1056" s="3">
        <v>38413</v>
      </c>
      <c r="C1056" s="4">
        <v>53.328003000000002</v>
      </c>
      <c r="D1056" s="2">
        <f t="shared" si="19"/>
        <v>4.7504829266378284E-3</v>
      </c>
      <c r="E1056" s="2">
        <v>4.7504829266378284E-3</v>
      </c>
    </row>
    <row r="1057" spans="2:5" x14ac:dyDescent="0.25">
      <c r="B1057" s="3">
        <v>38414</v>
      </c>
      <c r="C1057" s="4">
        <v>53.075867000000002</v>
      </c>
      <c r="D1057" s="2">
        <f t="shared" si="19"/>
        <v>1.6908356719608286E-2</v>
      </c>
      <c r="E1057" s="2">
        <v>1.6908356719608286E-2</v>
      </c>
    </row>
    <row r="1058" spans="2:5" x14ac:dyDescent="0.25">
      <c r="B1058" s="3">
        <v>38415</v>
      </c>
      <c r="C1058" s="4">
        <v>52.193362999999998</v>
      </c>
      <c r="D1058" s="2">
        <f t="shared" si="19"/>
        <v>6.0751923259932134E-3</v>
      </c>
      <c r="E1058" s="2">
        <v>6.0751923259932134E-3</v>
      </c>
    </row>
    <row r="1059" spans="2:5" x14ac:dyDescent="0.25">
      <c r="B1059" s="3">
        <v>38418</v>
      </c>
      <c r="C1059" s="4">
        <v>51.878193000000003</v>
      </c>
      <c r="D1059" s="2">
        <f t="shared" si="19"/>
        <v>1.3546952762045875E-2</v>
      </c>
      <c r="E1059" s="2">
        <v>1.3546952762045875E-2</v>
      </c>
    </row>
    <row r="1060" spans="2:5" x14ac:dyDescent="0.25">
      <c r="B1060" s="3">
        <v>38419</v>
      </c>
      <c r="C1060" s="4">
        <v>51.184795000000001</v>
      </c>
      <c r="D1060" s="2">
        <f t="shared" si="19"/>
        <v>1.2468775494173717E-2</v>
      </c>
      <c r="E1060" s="2">
        <v>1.2468775494173717E-2</v>
      </c>
    </row>
    <row r="1061" spans="2:5" x14ac:dyDescent="0.25">
      <c r="B1061" s="3">
        <v>38420</v>
      </c>
      <c r="C1061" s="4">
        <v>50.554442999999999</v>
      </c>
      <c r="D1061" s="2">
        <f t="shared" si="19"/>
        <v>-6.1957218982010218E-3</v>
      </c>
      <c r="E1061" s="2">
        <v>-6.1957218982010218E-3</v>
      </c>
    </row>
    <row r="1062" spans="2:5" x14ac:dyDescent="0.25">
      <c r="B1062" s="3">
        <v>38421</v>
      </c>
      <c r="C1062" s="4">
        <v>50.869616999999998</v>
      </c>
      <c r="D1062" s="2">
        <f t="shared" si="19"/>
        <v>7.4906214235868022E-3</v>
      </c>
      <c r="E1062" s="2">
        <v>7.4906214235868022E-3</v>
      </c>
    </row>
    <row r="1063" spans="2:5" x14ac:dyDescent="0.25">
      <c r="B1063" s="3">
        <v>38422</v>
      </c>
      <c r="C1063" s="4">
        <v>50.491405</v>
      </c>
      <c r="D1063" s="2">
        <f t="shared" si="19"/>
        <v>3.7591513439610598E-3</v>
      </c>
      <c r="E1063" s="2">
        <v>3.7591513439610598E-3</v>
      </c>
    </row>
    <row r="1064" spans="2:5" x14ac:dyDescent="0.25">
      <c r="B1064" s="3">
        <v>38425</v>
      </c>
      <c r="C1064" s="4">
        <v>50.302311000000003</v>
      </c>
      <c r="D1064" s="2">
        <f t="shared" si="19"/>
        <v>2.5125836952426951E-3</v>
      </c>
      <c r="E1064" s="2">
        <v>2.5125836952426951E-3</v>
      </c>
    </row>
    <row r="1065" spans="2:5" x14ac:dyDescent="0.25">
      <c r="B1065" s="3">
        <v>38426</v>
      </c>
      <c r="C1065" s="4">
        <v>50.176239000000002</v>
      </c>
      <c r="D1065" s="2">
        <f t="shared" si="19"/>
        <v>0</v>
      </c>
      <c r="E1065" s="2">
        <v>0</v>
      </c>
    </row>
    <row r="1066" spans="2:5" x14ac:dyDescent="0.25">
      <c r="B1066" s="3">
        <v>38427</v>
      </c>
      <c r="C1066" s="4">
        <v>50.176239000000002</v>
      </c>
      <c r="D1066" s="2">
        <f t="shared" si="19"/>
        <v>2.3136360063329944E-2</v>
      </c>
      <c r="E1066" s="2">
        <v>2.3136360063329944E-2</v>
      </c>
    </row>
    <row r="1067" spans="2:5" x14ac:dyDescent="0.25">
      <c r="B1067" s="3">
        <v>38428</v>
      </c>
      <c r="C1067" s="4">
        <v>49.041595000000001</v>
      </c>
      <c r="D1067" s="2">
        <f t="shared" si="19"/>
        <v>1.4341650181737893E-2</v>
      </c>
      <c r="E1067" s="2">
        <v>1.4341650181737893E-2</v>
      </c>
    </row>
    <row r="1068" spans="2:5" x14ac:dyDescent="0.25">
      <c r="B1068" s="3">
        <v>38429</v>
      </c>
      <c r="C1068" s="4">
        <v>48.348202000000001</v>
      </c>
      <c r="D1068" s="2">
        <f t="shared" si="19"/>
        <v>3.9266933083628155E-3</v>
      </c>
      <c r="E1068" s="2">
        <v>3.9266933083628155E-3</v>
      </c>
    </row>
    <row r="1069" spans="2:5" x14ac:dyDescent="0.25">
      <c r="B1069" s="3">
        <v>38432</v>
      </c>
      <c r="C1069" s="4">
        <v>48.159095999999998</v>
      </c>
      <c r="D1069" s="2">
        <f t="shared" si="19"/>
        <v>4.3715871627473146E-2</v>
      </c>
      <c r="E1069" s="2">
        <v>4.3715871627473146E-2</v>
      </c>
    </row>
    <row r="1070" spans="2:5" x14ac:dyDescent="0.25">
      <c r="B1070" s="3">
        <v>38433</v>
      </c>
      <c r="C1070" s="4">
        <v>46.141959999999997</v>
      </c>
      <c r="D1070" s="2">
        <f t="shared" si="19"/>
        <v>1.5256496276428754E-2</v>
      </c>
      <c r="E1070" s="2">
        <v>1.5256496276428754E-2</v>
      </c>
    </row>
    <row r="1071" spans="2:5" x14ac:dyDescent="0.25">
      <c r="B1071" s="3">
        <v>38434</v>
      </c>
      <c r="C1071" s="4">
        <v>45.448574000000001</v>
      </c>
      <c r="D1071" s="2">
        <f t="shared" si="19"/>
        <v>2.5604494910833706E-2</v>
      </c>
      <c r="E1071" s="2">
        <v>2.5604494910833706E-2</v>
      </c>
    </row>
    <row r="1072" spans="2:5" x14ac:dyDescent="0.25">
      <c r="B1072" s="3">
        <v>38435</v>
      </c>
      <c r="C1072" s="4">
        <v>44.313938</v>
      </c>
      <c r="D1072" s="2">
        <f t="shared" si="19"/>
        <v>4.2857047025131436E-3</v>
      </c>
      <c r="E1072" s="2">
        <v>4.2857047025131436E-3</v>
      </c>
    </row>
    <row r="1073" spans="2:5" x14ac:dyDescent="0.25">
      <c r="B1073" s="3">
        <v>38439</v>
      </c>
      <c r="C1073" s="4">
        <v>44.124831999999998</v>
      </c>
      <c r="D1073" s="2">
        <f t="shared" si="19"/>
        <v>4.6337949070690637E-2</v>
      </c>
      <c r="E1073" s="2">
        <v>4.6337949070690637E-2</v>
      </c>
    </row>
    <row r="1074" spans="2:5" x14ac:dyDescent="0.25">
      <c r="B1074" s="3">
        <v>38440</v>
      </c>
      <c r="C1074" s="4">
        <v>42.170726999999999</v>
      </c>
      <c r="D1074" s="2">
        <f t="shared" si="19"/>
        <v>-1.7621017301708838E-2</v>
      </c>
      <c r="E1074" s="2">
        <v>-1.7621017301708838E-2</v>
      </c>
    </row>
    <row r="1075" spans="2:5" x14ac:dyDescent="0.25">
      <c r="B1075" s="3">
        <v>38441</v>
      </c>
      <c r="C1075" s="4">
        <v>42.927146999999998</v>
      </c>
      <c r="D1075" s="2">
        <f t="shared" si="19"/>
        <v>-3.2670660810296029E-2</v>
      </c>
      <c r="E1075" s="2">
        <v>-3.2670660810296029E-2</v>
      </c>
    </row>
    <row r="1076" spans="2:5" x14ac:dyDescent="0.25">
      <c r="B1076" s="3">
        <v>38442</v>
      </c>
      <c r="C1076" s="4">
        <v>44.376972000000002</v>
      </c>
      <c r="D1076" s="2">
        <f t="shared" si="19"/>
        <v>-7.4901447767535628E-2</v>
      </c>
      <c r="E1076" s="2">
        <v>-7.4901447767535628E-2</v>
      </c>
    </row>
    <row r="1077" spans="2:5" x14ac:dyDescent="0.25">
      <c r="B1077" s="3">
        <v>38443</v>
      </c>
      <c r="C1077" s="4">
        <v>47.969994</v>
      </c>
      <c r="D1077" s="2">
        <f t="shared" si="19"/>
        <v>-2.435895524593432E-2</v>
      </c>
      <c r="E1077" s="2">
        <v>-2.435895524593432E-2</v>
      </c>
    </row>
    <row r="1078" spans="2:5" x14ac:dyDescent="0.25">
      <c r="B1078" s="3">
        <v>38446</v>
      </c>
      <c r="C1078" s="4">
        <v>49.167667000000002</v>
      </c>
      <c r="D1078" s="2">
        <f t="shared" si="19"/>
        <v>-4.1768855066811023E-2</v>
      </c>
      <c r="E1078" s="2">
        <v>-4.1768855066811023E-2</v>
      </c>
    </row>
    <row r="1079" spans="2:5" x14ac:dyDescent="0.25">
      <c r="B1079" s="3">
        <v>38447</v>
      </c>
      <c r="C1079" s="4">
        <v>51.310862999999998</v>
      </c>
      <c r="D1079" s="2">
        <f t="shared" si="19"/>
        <v>4.761883469789973E-2</v>
      </c>
      <c r="E1079" s="2">
        <v>4.761883469789973E-2</v>
      </c>
    </row>
    <row r="1080" spans="2:5" x14ac:dyDescent="0.25">
      <c r="B1080" s="3">
        <v>38448</v>
      </c>
      <c r="C1080" s="4">
        <v>48.978560999999999</v>
      </c>
      <c r="D1080" s="2">
        <f t="shared" si="19"/>
        <v>1.0403271673817925E-2</v>
      </c>
      <c r="E1080" s="2">
        <v>1.0403271673817925E-2</v>
      </c>
    </row>
    <row r="1081" spans="2:5" x14ac:dyDescent="0.25">
      <c r="B1081" s="3">
        <v>38449</v>
      </c>
      <c r="C1081" s="4">
        <v>48.474269999999997</v>
      </c>
      <c r="D1081" s="2">
        <f t="shared" si="19"/>
        <v>1.7195788513091781E-2</v>
      </c>
      <c r="E1081" s="2">
        <v>1.7195788513091781E-2</v>
      </c>
    </row>
    <row r="1082" spans="2:5" x14ac:dyDescent="0.25">
      <c r="B1082" s="3">
        <v>38450</v>
      </c>
      <c r="C1082" s="4">
        <v>47.654808000000003</v>
      </c>
      <c r="D1082" s="2">
        <f t="shared" si="19"/>
        <v>7.9998984698561384E-3</v>
      </c>
      <c r="E1082" s="2">
        <v>7.9998984698561384E-3</v>
      </c>
    </row>
    <row r="1083" spans="2:5" x14ac:dyDescent="0.25">
      <c r="B1083" s="3">
        <v>38453</v>
      </c>
      <c r="C1083" s="4">
        <v>47.276600000000002</v>
      </c>
      <c r="D1083" s="2">
        <f t="shared" si="19"/>
        <v>-2.5973999217261925E-2</v>
      </c>
      <c r="E1083" s="2">
        <v>-2.5973999217261925E-2</v>
      </c>
    </row>
    <row r="1084" spans="2:5" x14ac:dyDescent="0.25">
      <c r="B1084" s="3">
        <v>38454</v>
      </c>
      <c r="C1084" s="4">
        <v>48.537308000000003</v>
      </c>
      <c r="D1084" s="2">
        <f t="shared" si="19"/>
        <v>7.853386616725631E-3</v>
      </c>
      <c r="E1084" s="2">
        <v>7.853386616725631E-3</v>
      </c>
    </row>
    <row r="1085" spans="2:5" x14ac:dyDescent="0.25">
      <c r="B1085" s="3">
        <v>38455</v>
      </c>
      <c r="C1085" s="4">
        <v>48.159095999999998</v>
      </c>
      <c r="D1085" s="2">
        <f t="shared" si="19"/>
        <v>5.2341512557799057E-2</v>
      </c>
      <c r="E1085" s="2">
        <v>5.2341512557799057E-2</v>
      </c>
    </row>
    <row r="1086" spans="2:5" x14ac:dyDescent="0.25">
      <c r="B1086" s="3">
        <v>38457</v>
      </c>
      <c r="C1086" s="4">
        <v>45.763751999999997</v>
      </c>
      <c r="D1086" s="2">
        <f t="shared" si="19"/>
        <v>-4.973814292527421E-2</v>
      </c>
      <c r="E1086" s="2">
        <v>-4.973814292527421E-2</v>
      </c>
    </row>
    <row r="1087" spans="2:5" x14ac:dyDescent="0.25">
      <c r="B1087" s="3">
        <v>38460</v>
      </c>
      <c r="C1087" s="4">
        <v>48.159095999999998</v>
      </c>
      <c r="D1087" s="2">
        <f t="shared" si="19"/>
        <v>5.5248465281454641E-2</v>
      </c>
      <c r="E1087" s="2">
        <v>5.5248465281454641E-2</v>
      </c>
    </row>
    <row r="1088" spans="2:5" x14ac:dyDescent="0.25">
      <c r="B1088" s="3">
        <v>38461</v>
      </c>
      <c r="C1088" s="4">
        <v>45.637684</v>
      </c>
      <c r="D1088" s="2">
        <f t="shared" si="19"/>
        <v>-0.11674994552950417</v>
      </c>
      <c r="E1088" s="2">
        <v>-0.11674994552950417</v>
      </c>
    </row>
    <row r="1089" spans="2:5" x14ac:dyDescent="0.25">
      <c r="B1089" s="3">
        <v>38496</v>
      </c>
      <c r="C1089" s="4">
        <v>51.670174000000003</v>
      </c>
      <c r="D1089" s="2">
        <f t="shared" si="19"/>
        <v>1.8261002098670851E-2</v>
      </c>
      <c r="E1089" s="2">
        <v>1.8261002098670851E-2</v>
      </c>
    </row>
    <row r="1090" spans="2:5" x14ac:dyDescent="0.25">
      <c r="B1090" s="3">
        <v>38497</v>
      </c>
      <c r="C1090" s="4">
        <v>50.743546000000002</v>
      </c>
      <c r="D1090" s="2">
        <f t="shared" si="19"/>
        <v>-6.9579343567171922E-2</v>
      </c>
      <c r="E1090" s="2">
        <v>-6.9579343567171922E-2</v>
      </c>
    </row>
    <row r="1091" spans="2:5" x14ac:dyDescent="0.25">
      <c r="B1091" s="3">
        <v>38498</v>
      </c>
      <c r="C1091" s="4">
        <v>54.538283999999997</v>
      </c>
      <c r="D1091" s="2">
        <f t="shared" si="19"/>
        <v>-2.4212258371740284E-3</v>
      </c>
      <c r="E1091" s="2">
        <v>-2.4212258371740284E-3</v>
      </c>
    </row>
    <row r="1092" spans="2:5" x14ac:dyDescent="0.25">
      <c r="B1092" s="3">
        <v>38499</v>
      </c>
      <c r="C1092" s="4">
        <v>54.670653999999999</v>
      </c>
      <c r="D1092" s="2">
        <f t="shared" si="19"/>
        <v>1.9752901551207049E-2</v>
      </c>
      <c r="E1092" s="2">
        <v>1.9752901551207049E-2</v>
      </c>
    </row>
    <row r="1093" spans="2:5" x14ac:dyDescent="0.25">
      <c r="B1093" s="3">
        <v>38502</v>
      </c>
      <c r="C1093" s="4">
        <v>53.611668000000002</v>
      </c>
      <c r="D1093" s="2">
        <f t="shared" si="19"/>
        <v>4.9629679575250571E-3</v>
      </c>
      <c r="E1093" s="2">
        <v>4.9629679575250571E-3</v>
      </c>
    </row>
    <row r="1094" spans="2:5" x14ac:dyDescent="0.25">
      <c r="B1094" s="3">
        <v>38503</v>
      </c>
      <c r="C1094" s="4">
        <v>53.346908999999997</v>
      </c>
      <c r="D1094" s="2">
        <f t="shared" ref="D1094:D1157" si="20">(C1094-C1095)/C1095</f>
        <v>-1.0638377185271339E-2</v>
      </c>
      <c r="E1094" s="2">
        <v>-1.0638377185271339E-2</v>
      </c>
    </row>
    <row r="1095" spans="2:5" x14ac:dyDescent="0.25">
      <c r="B1095" s="3">
        <v>38504</v>
      </c>
      <c r="C1095" s="4">
        <v>53.920535999999998</v>
      </c>
      <c r="D1095" s="2">
        <f t="shared" si="20"/>
        <v>-3.0927814670668862E-2</v>
      </c>
      <c r="E1095" s="2">
        <v>-3.0927814670668862E-2</v>
      </c>
    </row>
    <row r="1096" spans="2:5" x14ac:dyDescent="0.25">
      <c r="B1096" s="3">
        <v>38505</v>
      </c>
      <c r="C1096" s="4">
        <v>55.641402999999997</v>
      </c>
      <c r="D1096" s="2">
        <f t="shared" si="20"/>
        <v>1.2038535069324893E-2</v>
      </c>
      <c r="E1096" s="2">
        <v>1.2038535069324893E-2</v>
      </c>
    </row>
    <row r="1097" spans="2:5" x14ac:dyDescent="0.25">
      <c r="B1097" s="3">
        <v>38506</v>
      </c>
      <c r="C1097" s="4">
        <v>54.979529999999997</v>
      </c>
      <c r="D1097" s="2">
        <f t="shared" si="20"/>
        <v>-1.1895332689580096E-2</v>
      </c>
      <c r="E1097" s="2">
        <v>-1.1895332689580096E-2</v>
      </c>
    </row>
    <row r="1098" spans="2:5" x14ac:dyDescent="0.25">
      <c r="B1098" s="3">
        <v>38509</v>
      </c>
      <c r="C1098" s="4">
        <v>55.641402999999997</v>
      </c>
      <c r="D1098" s="2">
        <f t="shared" si="20"/>
        <v>1.5297820361631026E-2</v>
      </c>
      <c r="E1098" s="2">
        <v>1.5297820361631026E-2</v>
      </c>
    </row>
    <row r="1099" spans="2:5" x14ac:dyDescent="0.25">
      <c r="B1099" s="3">
        <v>38510</v>
      </c>
      <c r="C1099" s="4">
        <v>54.803035999999999</v>
      </c>
      <c r="D1099" s="2">
        <f t="shared" si="20"/>
        <v>-4.0926626358765941E-2</v>
      </c>
      <c r="E1099" s="2">
        <v>-4.0926626358765941E-2</v>
      </c>
    </row>
    <row r="1100" spans="2:5" x14ac:dyDescent="0.25">
      <c r="B1100" s="3">
        <v>38511</v>
      </c>
      <c r="C1100" s="4">
        <v>57.141651000000003</v>
      </c>
      <c r="D1100" s="2">
        <f t="shared" si="20"/>
        <v>-6.1594152084161427E-2</v>
      </c>
      <c r="E1100" s="2">
        <v>-6.1594152084161427E-2</v>
      </c>
    </row>
    <row r="1101" spans="2:5" x14ac:dyDescent="0.25">
      <c r="B1101" s="3">
        <v>38512</v>
      </c>
      <c r="C1101" s="4">
        <v>60.892257999999998</v>
      </c>
      <c r="D1101" s="2">
        <f t="shared" si="20"/>
        <v>5.4240013761918615E-2</v>
      </c>
      <c r="E1101" s="2">
        <v>5.4240013761918615E-2</v>
      </c>
    </row>
    <row r="1102" spans="2:5" x14ac:dyDescent="0.25">
      <c r="B1102" s="3">
        <v>38513</v>
      </c>
      <c r="C1102" s="4">
        <v>57.759388000000001</v>
      </c>
      <c r="D1102" s="2">
        <f t="shared" si="20"/>
        <v>-2.9651695531110571E-2</v>
      </c>
      <c r="E1102" s="2">
        <v>-2.9651695531110571E-2</v>
      </c>
    </row>
    <row r="1103" spans="2:5" x14ac:dyDescent="0.25">
      <c r="B1103" s="3">
        <v>38516</v>
      </c>
      <c r="C1103" s="4">
        <v>59.524386999999997</v>
      </c>
      <c r="D1103" s="2">
        <f t="shared" si="20"/>
        <v>-1.4609130857431091E-2</v>
      </c>
      <c r="E1103" s="2">
        <v>-1.4609130857431091E-2</v>
      </c>
    </row>
    <row r="1104" spans="2:5" x14ac:dyDescent="0.25">
      <c r="B1104" s="3">
        <v>38517</v>
      </c>
      <c r="C1104" s="4">
        <v>60.406879000000004</v>
      </c>
      <c r="D1104" s="2">
        <f t="shared" si="20"/>
        <v>-6.5312474071402534E-3</v>
      </c>
      <c r="E1104" s="2">
        <v>-6.5312474071402534E-3</v>
      </c>
    </row>
    <row r="1105" spans="2:5" x14ac:dyDescent="0.25">
      <c r="B1105" s="3">
        <v>38518</v>
      </c>
      <c r="C1105" s="4">
        <v>60.804004999999997</v>
      </c>
      <c r="D1105" s="2">
        <f t="shared" si="20"/>
        <v>-2.477010589898087E-2</v>
      </c>
      <c r="E1105" s="2">
        <v>-2.477010589898087E-2</v>
      </c>
    </row>
    <row r="1106" spans="2:5" x14ac:dyDescent="0.25">
      <c r="B1106" s="3">
        <v>38519</v>
      </c>
      <c r="C1106" s="4">
        <v>62.348381000000003</v>
      </c>
      <c r="D1106" s="2">
        <f t="shared" si="20"/>
        <v>5.6939888101340151E-3</v>
      </c>
      <c r="E1106" s="2">
        <v>5.6939888101340151E-3</v>
      </c>
    </row>
    <row r="1107" spans="2:5" x14ac:dyDescent="0.25">
      <c r="B1107" s="3">
        <v>38520</v>
      </c>
      <c r="C1107" s="4">
        <v>61.995379999999997</v>
      </c>
      <c r="D1107" s="2">
        <f t="shared" si="20"/>
        <v>1.6642580554471192E-2</v>
      </c>
      <c r="E1107" s="2">
        <v>1.6642580554471192E-2</v>
      </c>
    </row>
    <row r="1108" spans="2:5" x14ac:dyDescent="0.25">
      <c r="B1108" s="3">
        <v>38523</v>
      </c>
      <c r="C1108" s="4">
        <v>60.980507000000003</v>
      </c>
      <c r="D1108" s="2">
        <f t="shared" si="20"/>
        <v>2.4462578673846835E-2</v>
      </c>
      <c r="E1108" s="2">
        <v>2.4462578673846835E-2</v>
      </c>
    </row>
    <row r="1109" spans="2:5" x14ac:dyDescent="0.25">
      <c r="B1109" s="3">
        <v>38524</v>
      </c>
      <c r="C1109" s="4">
        <v>59.524386999999997</v>
      </c>
      <c r="D1109" s="2">
        <f t="shared" si="20"/>
        <v>-2.3878450207047403E-2</v>
      </c>
      <c r="E1109" s="2">
        <v>-2.3878450207047403E-2</v>
      </c>
    </row>
    <row r="1110" spans="2:5" x14ac:dyDescent="0.25">
      <c r="B1110" s="3">
        <v>38525</v>
      </c>
      <c r="C1110" s="4">
        <v>60.980507000000003</v>
      </c>
      <c r="D1110" s="2">
        <f t="shared" si="20"/>
        <v>-1.4265439072557248E-2</v>
      </c>
      <c r="E1110" s="2">
        <v>-1.4265439072557248E-2</v>
      </c>
    </row>
    <row r="1111" spans="2:5" x14ac:dyDescent="0.25">
      <c r="B1111" s="3">
        <v>38526</v>
      </c>
      <c r="C1111" s="4">
        <v>61.863010000000003</v>
      </c>
      <c r="D1111" s="2">
        <f t="shared" si="20"/>
        <v>2.335772310974718E-2</v>
      </c>
      <c r="E1111" s="2">
        <v>2.335772310974718E-2</v>
      </c>
    </row>
    <row r="1112" spans="2:5" x14ac:dyDescent="0.25">
      <c r="B1112" s="3">
        <v>38527</v>
      </c>
      <c r="C1112" s="4">
        <v>60.451011999999999</v>
      </c>
      <c r="D1112" s="2">
        <f t="shared" si="20"/>
        <v>7.3529031924570339E-3</v>
      </c>
      <c r="E1112" s="2">
        <v>7.3529031924570339E-3</v>
      </c>
    </row>
    <row r="1113" spans="2:5" x14ac:dyDescent="0.25">
      <c r="B1113" s="3">
        <v>38530</v>
      </c>
      <c r="C1113" s="4">
        <v>60.009765999999999</v>
      </c>
      <c r="D1113" s="2">
        <f t="shared" si="20"/>
        <v>4.4547105167661437E-2</v>
      </c>
      <c r="E1113" s="2">
        <v>4.4547105167661437E-2</v>
      </c>
    </row>
    <row r="1114" spans="2:5" x14ac:dyDescent="0.25">
      <c r="B1114" s="3">
        <v>38531</v>
      </c>
      <c r="C1114" s="4">
        <v>57.450512000000003</v>
      </c>
      <c r="D1114" s="2">
        <f t="shared" si="20"/>
        <v>-1.0638699270649997E-2</v>
      </c>
      <c r="E1114" s="2">
        <v>-1.0638699270649997E-2</v>
      </c>
    </row>
    <row r="1115" spans="2:5" x14ac:dyDescent="0.25">
      <c r="B1115" s="3">
        <v>38532</v>
      </c>
      <c r="C1115" s="4">
        <v>58.068283000000001</v>
      </c>
      <c r="D1115" s="2">
        <f t="shared" si="20"/>
        <v>-2.3738696398252497E-2</v>
      </c>
      <c r="E1115" s="2">
        <v>-2.3738696398252497E-2</v>
      </c>
    </row>
    <row r="1116" spans="2:5" x14ac:dyDescent="0.25">
      <c r="B1116" s="3">
        <v>38533</v>
      </c>
      <c r="C1116" s="4">
        <v>59.480266999999998</v>
      </c>
      <c r="D1116" s="2">
        <f t="shared" si="20"/>
        <v>-3.7142966063893633E-2</v>
      </c>
      <c r="E1116" s="2">
        <v>-3.7142966063893633E-2</v>
      </c>
    </row>
    <row r="1117" spans="2:5" x14ac:dyDescent="0.25">
      <c r="B1117" s="3">
        <v>38534</v>
      </c>
      <c r="C1117" s="4">
        <v>61.774765000000002</v>
      </c>
      <c r="D1117" s="2">
        <f t="shared" si="20"/>
        <v>2.1897946059199199E-2</v>
      </c>
      <c r="E1117" s="2">
        <v>2.1897946059199199E-2</v>
      </c>
    </row>
    <row r="1118" spans="2:5" x14ac:dyDescent="0.25">
      <c r="B1118" s="3">
        <v>38537</v>
      </c>
      <c r="C1118" s="4">
        <v>60.451011999999999</v>
      </c>
      <c r="D1118" s="2">
        <f t="shared" si="20"/>
        <v>2.3916233299329279E-2</v>
      </c>
      <c r="E1118" s="2">
        <v>2.3916233299329279E-2</v>
      </c>
    </row>
    <row r="1119" spans="2:5" x14ac:dyDescent="0.25">
      <c r="B1119" s="3">
        <v>38538</v>
      </c>
      <c r="C1119" s="4">
        <v>59.039020999999998</v>
      </c>
      <c r="D1119" s="2">
        <f t="shared" si="20"/>
        <v>-1.6899304940945614E-2</v>
      </c>
      <c r="E1119" s="2">
        <v>-1.6899304940945614E-2</v>
      </c>
    </row>
    <row r="1120" spans="2:5" x14ac:dyDescent="0.25">
      <c r="B1120" s="3">
        <v>38539</v>
      </c>
      <c r="C1120" s="4">
        <v>60.053890000000003</v>
      </c>
      <c r="D1120" s="2">
        <f t="shared" si="20"/>
        <v>-6.5693193027106973E-3</v>
      </c>
      <c r="E1120" s="2">
        <v>-6.5693193027106973E-3</v>
      </c>
    </row>
    <row r="1121" spans="2:5" x14ac:dyDescent="0.25">
      <c r="B1121" s="3">
        <v>38540</v>
      </c>
      <c r="C1121" s="4">
        <v>60.451011999999999</v>
      </c>
      <c r="D1121" s="2">
        <f t="shared" si="20"/>
        <v>-1.9327204185003426E-2</v>
      </c>
      <c r="E1121" s="2">
        <v>-1.9327204185003426E-2</v>
      </c>
    </row>
    <row r="1122" spans="2:5" x14ac:dyDescent="0.25">
      <c r="B1122" s="3">
        <v>38541</v>
      </c>
      <c r="C1122" s="4">
        <v>61.642386999999999</v>
      </c>
      <c r="D1122" s="2">
        <f t="shared" si="20"/>
        <v>-8.5166473082374187E-3</v>
      </c>
      <c r="E1122" s="2">
        <v>-8.5166473082374187E-3</v>
      </c>
    </row>
    <row r="1123" spans="2:5" x14ac:dyDescent="0.25">
      <c r="B1123" s="3">
        <v>38544</v>
      </c>
      <c r="C1123" s="4">
        <v>62.171883000000001</v>
      </c>
      <c r="D1123" s="2">
        <f t="shared" si="20"/>
        <v>-4.539288808071925E-2</v>
      </c>
      <c r="E1123" s="2">
        <v>-4.539288808071925E-2</v>
      </c>
    </row>
    <row r="1124" spans="2:5" x14ac:dyDescent="0.25">
      <c r="B1124" s="3">
        <v>38545</v>
      </c>
      <c r="C1124" s="4">
        <v>65.128242</v>
      </c>
      <c r="D1124" s="2">
        <f t="shared" si="20"/>
        <v>-7.3974736067363078E-3</v>
      </c>
      <c r="E1124" s="2">
        <v>-7.3974736067363078E-3</v>
      </c>
    </row>
    <row r="1125" spans="2:5" x14ac:dyDescent="0.25">
      <c r="B1125" s="3">
        <v>38546</v>
      </c>
      <c r="C1125" s="4">
        <v>65.613617000000005</v>
      </c>
      <c r="D1125" s="2">
        <f t="shared" si="20"/>
        <v>3.2639021417493454E-2</v>
      </c>
      <c r="E1125" s="2">
        <v>3.2639021417493454E-2</v>
      </c>
    </row>
    <row r="1126" spans="2:5" x14ac:dyDescent="0.25">
      <c r="B1126" s="3">
        <v>38547</v>
      </c>
      <c r="C1126" s="4">
        <v>63.539741999999997</v>
      </c>
      <c r="D1126" s="2">
        <f t="shared" si="20"/>
        <v>1.1235727596688847E-2</v>
      </c>
      <c r="E1126" s="2">
        <v>1.1235727596688847E-2</v>
      </c>
    </row>
    <row r="1127" spans="2:5" x14ac:dyDescent="0.25">
      <c r="B1127" s="3">
        <v>38548</v>
      </c>
      <c r="C1127" s="4">
        <v>62.833759000000001</v>
      </c>
      <c r="D1127" s="2">
        <f t="shared" si="20"/>
        <v>-9.7354065078224337E-3</v>
      </c>
      <c r="E1127" s="2">
        <v>-9.7354065078224337E-3</v>
      </c>
    </row>
    <row r="1128" spans="2:5" x14ac:dyDescent="0.25">
      <c r="B1128" s="3">
        <v>38551</v>
      </c>
      <c r="C1128" s="4">
        <v>63.451484999999998</v>
      </c>
      <c r="D1128" s="2">
        <f t="shared" si="20"/>
        <v>2.7892059356525245E-3</v>
      </c>
      <c r="E1128" s="2">
        <v>2.7892059356525245E-3</v>
      </c>
    </row>
    <row r="1129" spans="2:5" x14ac:dyDescent="0.25">
      <c r="B1129" s="3">
        <v>38552</v>
      </c>
      <c r="C1129" s="4">
        <v>63.274997999999997</v>
      </c>
      <c r="D1129" s="2">
        <f t="shared" si="20"/>
        <v>-4.8578351889767097E-3</v>
      </c>
      <c r="E1129" s="2">
        <v>-4.8578351889767097E-3</v>
      </c>
    </row>
    <row r="1130" spans="2:5" x14ac:dyDescent="0.25">
      <c r="B1130" s="3">
        <v>38553</v>
      </c>
      <c r="C1130" s="4">
        <v>63.583877999999999</v>
      </c>
      <c r="D1130" s="2">
        <f t="shared" si="20"/>
        <v>-2.0775390567157066E-3</v>
      </c>
      <c r="E1130" s="2">
        <v>-2.0775390567157066E-3</v>
      </c>
    </row>
    <row r="1131" spans="2:5" x14ac:dyDescent="0.25">
      <c r="B1131" s="3">
        <v>38554</v>
      </c>
      <c r="C1131" s="4">
        <v>63.716251</v>
      </c>
      <c r="D1131" s="2">
        <f t="shared" si="20"/>
        <v>9.0846240409648144E-3</v>
      </c>
      <c r="E1131" s="2">
        <v>9.0846240409648144E-3</v>
      </c>
    </row>
    <row r="1132" spans="2:5" x14ac:dyDescent="0.25">
      <c r="B1132" s="3">
        <v>38555</v>
      </c>
      <c r="C1132" s="4">
        <v>63.142623999999998</v>
      </c>
      <c r="D1132" s="2">
        <f t="shared" si="20"/>
        <v>6.9924004377721878E-4</v>
      </c>
      <c r="E1132" s="2">
        <v>6.9924004377721878E-4</v>
      </c>
    </row>
    <row r="1133" spans="2:5" x14ac:dyDescent="0.25">
      <c r="B1133" s="3">
        <v>38558</v>
      </c>
      <c r="C1133" s="4">
        <v>63.098503000000001</v>
      </c>
      <c r="D1133" s="2">
        <f t="shared" si="20"/>
        <v>-2.9192146233533178E-2</v>
      </c>
      <c r="E1133" s="2">
        <v>-2.9192146233533178E-2</v>
      </c>
    </row>
    <row r="1134" spans="2:5" x14ac:dyDescent="0.25">
      <c r="B1134" s="3">
        <v>38559</v>
      </c>
      <c r="C1134" s="4">
        <v>64.995872000000006</v>
      </c>
      <c r="D1134" s="2">
        <f t="shared" si="20"/>
        <v>-1.8654138784797145E-2</v>
      </c>
      <c r="E1134" s="2">
        <v>-1.8654138784797145E-2</v>
      </c>
    </row>
    <row r="1135" spans="2:5" x14ac:dyDescent="0.25">
      <c r="B1135" s="3">
        <v>38560</v>
      </c>
      <c r="C1135" s="4">
        <v>66.231361000000007</v>
      </c>
      <c r="D1135" s="2">
        <f t="shared" si="20"/>
        <v>-2.7849777504295434E-2</v>
      </c>
      <c r="E1135" s="2">
        <v>-2.7849777504295434E-2</v>
      </c>
    </row>
    <row r="1136" spans="2:5" x14ac:dyDescent="0.25">
      <c r="B1136" s="3">
        <v>38562</v>
      </c>
      <c r="C1136" s="4">
        <v>68.128731000000002</v>
      </c>
      <c r="D1136" s="2">
        <f t="shared" si="20"/>
        <v>-6.1397938315901811E-2</v>
      </c>
      <c r="E1136" s="2">
        <v>-6.1397938315901811E-2</v>
      </c>
    </row>
    <row r="1137" spans="2:5" x14ac:dyDescent="0.25">
      <c r="B1137" s="3">
        <v>38565</v>
      </c>
      <c r="C1137" s="4">
        <v>72.585319999999996</v>
      </c>
      <c r="D1137" s="2">
        <f t="shared" si="20"/>
        <v>1.3554862853792052E-2</v>
      </c>
      <c r="E1137" s="2">
        <v>1.3554862853792052E-2</v>
      </c>
    </row>
    <row r="1138" spans="2:5" x14ac:dyDescent="0.25">
      <c r="B1138" s="3">
        <v>38566</v>
      </c>
      <c r="C1138" s="4">
        <v>71.614593999999997</v>
      </c>
      <c r="D1138" s="2">
        <f t="shared" si="20"/>
        <v>-2.2877765524700003E-2</v>
      </c>
      <c r="E1138" s="2">
        <v>-2.2877765524700003E-2</v>
      </c>
    </row>
    <row r="1139" spans="2:5" x14ac:dyDescent="0.25">
      <c r="B1139" s="3">
        <v>38567</v>
      </c>
      <c r="C1139" s="4">
        <v>73.291336000000001</v>
      </c>
      <c r="D1139" s="2">
        <f t="shared" si="20"/>
        <v>-1.1309621249724261E-2</v>
      </c>
      <c r="E1139" s="2">
        <v>-1.1309621249724261E-2</v>
      </c>
    </row>
    <row r="1140" spans="2:5" x14ac:dyDescent="0.25">
      <c r="B1140" s="3">
        <v>38568</v>
      </c>
      <c r="C1140" s="4">
        <v>74.129715000000004</v>
      </c>
      <c r="D1140" s="2">
        <f t="shared" si="20"/>
        <v>1.5719598928290456E-2</v>
      </c>
      <c r="E1140" s="2">
        <v>1.5719598928290456E-2</v>
      </c>
    </row>
    <row r="1141" spans="2:5" x14ac:dyDescent="0.25">
      <c r="B1141" s="3">
        <v>38569</v>
      </c>
      <c r="C1141" s="4">
        <v>72.982460000000003</v>
      </c>
      <c r="D1141" s="2">
        <f t="shared" si="20"/>
        <v>8.5366474497487101E-3</v>
      </c>
      <c r="E1141" s="2">
        <v>8.5366474497487101E-3</v>
      </c>
    </row>
    <row r="1142" spans="2:5" x14ac:dyDescent="0.25">
      <c r="B1142" s="3">
        <v>38572</v>
      </c>
      <c r="C1142" s="4">
        <v>72.364707999999993</v>
      </c>
      <c r="D1142" s="2">
        <f t="shared" si="20"/>
        <v>2.3081657952894616E-2</v>
      </c>
      <c r="E1142" s="2">
        <v>2.3081657952894616E-2</v>
      </c>
    </row>
    <row r="1143" spans="2:5" x14ac:dyDescent="0.25">
      <c r="B1143" s="3">
        <v>38573</v>
      </c>
      <c r="C1143" s="4">
        <v>70.732094000000004</v>
      </c>
      <c r="D1143" s="2">
        <f t="shared" si="20"/>
        <v>-2.6715316342145242E-2</v>
      </c>
      <c r="E1143" s="2">
        <v>-2.6715316342145242E-2</v>
      </c>
    </row>
    <row r="1144" spans="2:5" x14ac:dyDescent="0.25">
      <c r="B1144" s="3">
        <v>38574</v>
      </c>
      <c r="C1144" s="4">
        <v>72.673591999999999</v>
      </c>
      <c r="D1144" s="2">
        <f t="shared" si="20"/>
        <v>4.8811135894125971E-3</v>
      </c>
      <c r="E1144" s="2">
        <v>4.8811135894125971E-3</v>
      </c>
    </row>
    <row r="1145" spans="2:5" x14ac:dyDescent="0.25">
      <c r="B1145" s="3">
        <v>38575</v>
      </c>
      <c r="C1145" s="4">
        <v>72.320587000000003</v>
      </c>
      <c r="D1145" s="2">
        <f t="shared" si="20"/>
        <v>1.8336787567423748E-3</v>
      </c>
      <c r="E1145" s="2">
        <v>1.8336787567423748E-3</v>
      </c>
    </row>
    <row r="1146" spans="2:5" x14ac:dyDescent="0.25">
      <c r="B1146" s="3">
        <v>38576</v>
      </c>
      <c r="C1146" s="4">
        <v>72.188216999999995</v>
      </c>
      <c r="D1146" s="2">
        <f t="shared" si="20"/>
        <v>-2.4389098619730302E-3</v>
      </c>
      <c r="E1146" s="2">
        <v>-2.4389098619730302E-3</v>
      </c>
    </row>
    <row r="1147" spans="2:5" x14ac:dyDescent="0.25">
      <c r="B1147" s="3">
        <v>38580</v>
      </c>
      <c r="C1147" s="4">
        <v>72.364707999999993</v>
      </c>
      <c r="D1147" s="2">
        <f t="shared" si="20"/>
        <v>-1.3236901197104769E-2</v>
      </c>
      <c r="E1147" s="2">
        <v>-1.3236901197104769E-2</v>
      </c>
    </row>
    <row r="1148" spans="2:5" x14ac:dyDescent="0.25">
      <c r="B1148" s="3">
        <v>38581</v>
      </c>
      <c r="C1148" s="4">
        <v>73.335442</v>
      </c>
      <c r="D1148" s="2">
        <f t="shared" si="20"/>
        <v>3.7453009150850425E-2</v>
      </c>
      <c r="E1148" s="2">
        <v>3.7453009150850425E-2</v>
      </c>
    </row>
    <row r="1149" spans="2:5" x14ac:dyDescent="0.25">
      <c r="B1149" s="3">
        <v>38582</v>
      </c>
      <c r="C1149" s="4">
        <v>70.687965000000005</v>
      </c>
      <c r="D1149" s="2">
        <f t="shared" si="20"/>
        <v>1.2502035950550194E-3</v>
      </c>
      <c r="E1149" s="2">
        <v>1.2502035950550194E-3</v>
      </c>
    </row>
    <row r="1150" spans="2:5" x14ac:dyDescent="0.25">
      <c r="B1150" s="3">
        <v>38583</v>
      </c>
      <c r="C1150" s="4">
        <v>70.599700999999996</v>
      </c>
      <c r="D1150" s="2">
        <f t="shared" si="20"/>
        <v>-2.4941848414362019E-3</v>
      </c>
      <c r="E1150" s="2">
        <v>-2.4941848414362019E-3</v>
      </c>
    </row>
    <row r="1151" spans="2:5" x14ac:dyDescent="0.25">
      <c r="B1151" s="3">
        <v>38586</v>
      </c>
      <c r="C1151" s="4">
        <v>70.776229999999998</v>
      </c>
      <c r="D1151" s="2">
        <f t="shared" si="20"/>
        <v>2.8205328461838593E-2</v>
      </c>
      <c r="E1151" s="2">
        <v>2.8205328461838593E-2</v>
      </c>
    </row>
    <row r="1152" spans="2:5" x14ac:dyDescent="0.25">
      <c r="B1152" s="3">
        <v>38587</v>
      </c>
      <c r="C1152" s="4">
        <v>68.834723999999994</v>
      </c>
      <c r="D1152" s="2">
        <f t="shared" si="20"/>
        <v>3.9307104077175574E-2</v>
      </c>
      <c r="E1152" s="2">
        <v>3.9307104077175574E-2</v>
      </c>
    </row>
    <row r="1153" spans="2:5" x14ac:dyDescent="0.25">
      <c r="B1153" s="3">
        <v>38588</v>
      </c>
      <c r="C1153" s="4">
        <v>66.231361000000007</v>
      </c>
      <c r="D1153" s="2">
        <f t="shared" si="20"/>
        <v>-2.6588777144615369E-2</v>
      </c>
      <c r="E1153" s="2">
        <v>-2.6588777144615369E-2</v>
      </c>
    </row>
    <row r="1154" spans="2:5" x14ac:dyDescent="0.25">
      <c r="B1154" s="3">
        <v>38589</v>
      </c>
      <c r="C1154" s="4">
        <v>68.040474000000003</v>
      </c>
      <c r="D1154" s="2">
        <f t="shared" si="20"/>
        <v>-7.0829776463450711E-3</v>
      </c>
      <c r="E1154" s="2">
        <v>-7.0829776463450711E-3</v>
      </c>
    </row>
    <row r="1155" spans="2:5" x14ac:dyDescent="0.25">
      <c r="B1155" s="3">
        <v>38590</v>
      </c>
      <c r="C1155" s="4">
        <v>68.525841</v>
      </c>
      <c r="D1155" s="2">
        <f t="shared" si="20"/>
        <v>2.2383150126958136E-2</v>
      </c>
      <c r="E1155" s="2">
        <v>2.2383150126958136E-2</v>
      </c>
    </row>
    <row r="1156" spans="2:5" x14ac:dyDescent="0.25">
      <c r="B1156" s="3">
        <v>38593</v>
      </c>
      <c r="C1156" s="4">
        <v>67.025597000000005</v>
      </c>
      <c r="D1156" s="2">
        <f t="shared" si="20"/>
        <v>-1.8099563685568257E-2</v>
      </c>
      <c r="E1156" s="2">
        <v>-1.8099563685568257E-2</v>
      </c>
    </row>
    <row r="1157" spans="2:5" x14ac:dyDescent="0.25">
      <c r="B1157" s="3">
        <v>38594</v>
      </c>
      <c r="C1157" s="4">
        <v>68.261093000000002</v>
      </c>
      <c r="D1157" s="2">
        <f t="shared" si="20"/>
        <v>1.4425928156997555E-2</v>
      </c>
      <c r="E1157" s="2">
        <v>1.4425928156997555E-2</v>
      </c>
    </row>
    <row r="1158" spans="2:5" x14ac:dyDescent="0.25">
      <c r="B1158" s="3">
        <v>38595</v>
      </c>
      <c r="C1158" s="4">
        <v>67.290367000000003</v>
      </c>
      <c r="D1158" s="2">
        <f t="shared" ref="D1158:D1221" si="21">(C1158-C1159)/C1159</f>
        <v>-2.4935985056345096E-2</v>
      </c>
      <c r="E1158" s="2">
        <v>-2.4935985056345096E-2</v>
      </c>
    </row>
    <row r="1159" spans="2:5" x14ac:dyDescent="0.25">
      <c r="B1159" s="3">
        <v>38596</v>
      </c>
      <c r="C1159" s="4">
        <v>69.011229999999998</v>
      </c>
      <c r="D1159" s="2">
        <f t="shared" si="21"/>
        <v>-2.9776747046611408E-2</v>
      </c>
      <c r="E1159" s="2">
        <v>-2.9776747046611408E-2</v>
      </c>
    </row>
    <row r="1160" spans="2:5" x14ac:dyDescent="0.25">
      <c r="B1160" s="3">
        <v>38597</v>
      </c>
      <c r="C1160" s="4">
        <v>71.129227</v>
      </c>
      <c r="D1160" s="2">
        <f t="shared" si="21"/>
        <v>7.5004000371050325E-3</v>
      </c>
      <c r="E1160" s="2">
        <v>7.5004000371050325E-3</v>
      </c>
    </row>
    <row r="1161" spans="2:5" x14ac:dyDescent="0.25">
      <c r="B1161" s="3">
        <v>38600</v>
      </c>
      <c r="C1161" s="4">
        <v>70.599700999999996</v>
      </c>
      <c r="D1161" s="2">
        <f t="shared" si="21"/>
        <v>6.9223925684135006E-3</v>
      </c>
      <c r="E1161" s="2">
        <v>6.9223925684135006E-3</v>
      </c>
    </row>
    <row r="1162" spans="2:5" x14ac:dyDescent="0.25">
      <c r="B1162" s="3">
        <v>38601</v>
      </c>
      <c r="C1162" s="4">
        <v>70.114341999999994</v>
      </c>
      <c r="D1162" s="2">
        <f t="shared" si="21"/>
        <v>9.5296519560048448E-3</v>
      </c>
      <c r="E1162" s="2">
        <v>9.5296519560048448E-3</v>
      </c>
    </row>
    <row r="1163" spans="2:5" x14ac:dyDescent="0.25">
      <c r="B1163" s="3">
        <v>38603</v>
      </c>
      <c r="C1163" s="4">
        <v>69.452483999999998</v>
      </c>
      <c r="D1163" s="2">
        <f t="shared" si="21"/>
        <v>6.358889279427112E-4</v>
      </c>
      <c r="E1163" s="2">
        <v>6.358889279427112E-4</v>
      </c>
    </row>
    <row r="1164" spans="2:5" x14ac:dyDescent="0.25">
      <c r="B1164" s="3">
        <v>38604</v>
      </c>
      <c r="C1164" s="4">
        <v>69.408348000000004</v>
      </c>
      <c r="D1164" s="2">
        <f t="shared" si="21"/>
        <v>-9.4459659893503991E-3</v>
      </c>
      <c r="E1164" s="2">
        <v>-9.4459659893503991E-3</v>
      </c>
    </row>
    <row r="1165" spans="2:5" x14ac:dyDescent="0.25">
      <c r="B1165" s="3">
        <v>38607</v>
      </c>
      <c r="C1165" s="4">
        <v>70.070228999999998</v>
      </c>
      <c r="D1165" s="2">
        <f t="shared" si="21"/>
        <v>-1.7934294398818506E-2</v>
      </c>
      <c r="E1165" s="2">
        <v>-1.7934294398818506E-2</v>
      </c>
    </row>
    <row r="1166" spans="2:5" x14ac:dyDescent="0.25">
      <c r="B1166" s="3">
        <v>38608</v>
      </c>
      <c r="C1166" s="4">
        <v>71.349838000000005</v>
      </c>
      <c r="D1166" s="2">
        <f t="shared" si="21"/>
        <v>1.1889853319886385E-2</v>
      </c>
      <c r="E1166" s="2">
        <v>1.1889853319886385E-2</v>
      </c>
    </row>
    <row r="1167" spans="2:5" x14ac:dyDescent="0.25">
      <c r="B1167" s="3">
        <v>38609</v>
      </c>
      <c r="C1167" s="4">
        <v>70.511466999999996</v>
      </c>
      <c r="D1167" s="2">
        <f t="shared" si="21"/>
        <v>-2.5015283684022185E-2</v>
      </c>
      <c r="E1167" s="2">
        <v>-2.5015283684022185E-2</v>
      </c>
    </row>
    <row r="1168" spans="2:5" x14ac:dyDescent="0.25">
      <c r="B1168" s="3">
        <v>38610</v>
      </c>
      <c r="C1168" s="4">
        <v>72.320587000000003</v>
      </c>
      <c r="D1168" s="2">
        <f t="shared" si="21"/>
        <v>-3.0410859948521453E-3</v>
      </c>
      <c r="E1168" s="2">
        <v>-3.0410859948521453E-3</v>
      </c>
    </row>
    <row r="1169" spans="2:5" x14ac:dyDescent="0.25">
      <c r="B1169" s="3">
        <v>38611</v>
      </c>
      <c r="C1169" s="4">
        <v>72.541190999999998</v>
      </c>
      <c r="D1169" s="2">
        <f t="shared" si="21"/>
        <v>-6.537846049410341E-2</v>
      </c>
      <c r="E1169" s="2">
        <v>-6.537846049410341E-2</v>
      </c>
    </row>
    <row r="1170" spans="2:5" x14ac:dyDescent="0.25">
      <c r="B1170" s="3">
        <v>38614</v>
      </c>
      <c r="C1170" s="4">
        <v>77.615577999999999</v>
      </c>
      <c r="D1170" s="2">
        <f t="shared" si="21"/>
        <v>1.6762977763035918E-2</v>
      </c>
      <c r="E1170" s="2">
        <v>1.6762977763035918E-2</v>
      </c>
    </row>
    <row r="1171" spans="2:5" x14ac:dyDescent="0.25">
      <c r="B1171" s="3">
        <v>38615</v>
      </c>
      <c r="C1171" s="4">
        <v>76.33596</v>
      </c>
      <c r="D1171" s="2">
        <f t="shared" si="21"/>
        <v>4.3425786698430183E-2</v>
      </c>
      <c r="E1171" s="2">
        <v>4.3425786698430183E-2</v>
      </c>
    </row>
    <row r="1172" spans="2:5" x14ac:dyDescent="0.25">
      <c r="B1172" s="3">
        <v>38616</v>
      </c>
      <c r="C1172" s="4">
        <v>73.158974000000001</v>
      </c>
      <c r="D1172" s="2">
        <f t="shared" si="21"/>
        <v>3.8196694599885221E-2</v>
      </c>
      <c r="E1172" s="2">
        <v>3.8196694599885221E-2</v>
      </c>
    </row>
    <row r="1173" spans="2:5" x14ac:dyDescent="0.25">
      <c r="B1173" s="3">
        <v>38617</v>
      </c>
      <c r="C1173" s="4">
        <v>70.467354</v>
      </c>
      <c r="D1173" s="2">
        <f t="shared" si="21"/>
        <v>4.3791025456763027E-2</v>
      </c>
      <c r="E1173" s="2">
        <v>4.3791025456763027E-2</v>
      </c>
    </row>
    <row r="1174" spans="2:5" x14ac:dyDescent="0.25">
      <c r="B1174" s="3">
        <v>38618</v>
      </c>
      <c r="C1174" s="4">
        <v>67.510979000000006</v>
      </c>
      <c r="D1174" s="2">
        <f t="shared" si="21"/>
        <v>-0.10994782558436661</v>
      </c>
      <c r="E1174" s="2">
        <v>-0.10994782558436661</v>
      </c>
    </row>
    <row r="1175" spans="2:5" x14ac:dyDescent="0.25">
      <c r="B1175" s="3">
        <v>38621</v>
      </c>
      <c r="C1175" s="4">
        <v>75.850586000000007</v>
      </c>
      <c r="D1175" s="2">
        <f t="shared" si="21"/>
        <v>-1.883547109128721E-2</v>
      </c>
      <c r="E1175" s="2">
        <v>-1.883547109128721E-2</v>
      </c>
    </row>
    <row r="1176" spans="2:5" x14ac:dyDescent="0.25">
      <c r="B1176" s="3">
        <v>38622</v>
      </c>
      <c r="C1176" s="4">
        <v>77.306693999999993</v>
      </c>
      <c r="D1176" s="2">
        <f t="shared" si="21"/>
        <v>-1.7937039945566155E-2</v>
      </c>
      <c r="E1176" s="2">
        <v>-1.7937039945566155E-2</v>
      </c>
    </row>
    <row r="1177" spans="2:5" x14ac:dyDescent="0.25">
      <c r="B1177" s="3">
        <v>38623</v>
      </c>
      <c r="C1177" s="4">
        <v>78.718673999999993</v>
      </c>
      <c r="D1177" s="2">
        <f t="shared" si="21"/>
        <v>9.6207369947672611E-3</v>
      </c>
      <c r="E1177" s="2">
        <v>9.6207369947672611E-3</v>
      </c>
    </row>
    <row r="1178" spans="2:5" x14ac:dyDescent="0.25">
      <c r="B1178" s="3">
        <v>38624</v>
      </c>
      <c r="C1178" s="4">
        <v>77.968558999999999</v>
      </c>
      <c r="D1178" s="2">
        <f t="shared" si="21"/>
        <v>1.551710684313976E-2</v>
      </c>
      <c r="E1178" s="2">
        <v>1.551710684313976E-2</v>
      </c>
    </row>
    <row r="1179" spans="2:5" x14ac:dyDescent="0.25">
      <c r="B1179" s="3">
        <v>38625</v>
      </c>
      <c r="C1179" s="4">
        <v>76.777198999999996</v>
      </c>
      <c r="D1179" s="2">
        <f t="shared" si="21"/>
        <v>-9.7510410805256326E-2</v>
      </c>
      <c r="E1179" s="2">
        <v>-9.7510410805256326E-2</v>
      </c>
    </row>
    <row r="1180" spans="2:5" x14ac:dyDescent="0.25">
      <c r="B1180" s="3">
        <v>38628</v>
      </c>
      <c r="C1180" s="4">
        <v>85.072670000000002</v>
      </c>
      <c r="D1180" s="2">
        <f t="shared" si="21"/>
        <v>-7.3076882846783861E-2</v>
      </c>
      <c r="E1180" s="2">
        <v>-7.3076882846783861E-2</v>
      </c>
    </row>
    <row r="1181" spans="2:5" x14ac:dyDescent="0.25">
      <c r="B1181" s="3">
        <v>38629</v>
      </c>
      <c r="C1181" s="4">
        <v>91.779640000000001</v>
      </c>
      <c r="D1181" s="2">
        <f t="shared" si="21"/>
        <v>1.9607910228737157E-2</v>
      </c>
      <c r="E1181" s="2">
        <v>1.9607910228737157E-2</v>
      </c>
    </row>
    <row r="1182" spans="2:5" x14ac:dyDescent="0.25">
      <c r="B1182" s="3">
        <v>38630</v>
      </c>
      <c r="C1182" s="4">
        <v>90.014640999999997</v>
      </c>
      <c r="D1182" s="2">
        <f t="shared" si="21"/>
        <v>2.6673193421222107E-2</v>
      </c>
      <c r="E1182" s="2">
        <v>2.6673193421222107E-2</v>
      </c>
    </row>
    <row r="1183" spans="2:5" x14ac:dyDescent="0.25">
      <c r="B1183" s="3">
        <v>38631</v>
      </c>
      <c r="C1183" s="4">
        <v>87.676040999999998</v>
      </c>
      <c r="D1183" s="2">
        <f t="shared" si="21"/>
        <v>-6.2293305909307692E-2</v>
      </c>
      <c r="E1183" s="2">
        <v>-6.2293305909307692E-2</v>
      </c>
    </row>
    <row r="1184" spans="2:5" x14ac:dyDescent="0.25">
      <c r="B1184" s="3">
        <v>38632</v>
      </c>
      <c r="C1184" s="4">
        <v>93.500495999999998</v>
      </c>
      <c r="D1184" s="2">
        <f t="shared" si="21"/>
        <v>-3.6818266031752957E-2</v>
      </c>
      <c r="E1184" s="2">
        <v>-3.6818266031752957E-2</v>
      </c>
    </row>
    <row r="1185" spans="2:5" x14ac:dyDescent="0.25">
      <c r="B1185" s="3">
        <v>38635</v>
      </c>
      <c r="C1185" s="4">
        <v>97.074614999999994</v>
      </c>
      <c r="D1185" s="2">
        <f t="shared" si="21"/>
        <v>6.796106518105488E-2</v>
      </c>
      <c r="E1185" s="2">
        <v>6.796106518105488E-2</v>
      </c>
    </row>
    <row r="1186" spans="2:5" x14ac:dyDescent="0.25">
      <c r="B1186" s="3">
        <v>38636</v>
      </c>
      <c r="C1186" s="4">
        <v>90.897148000000001</v>
      </c>
      <c r="D1186" s="2">
        <f t="shared" si="21"/>
        <v>5.967111323202251E-2</v>
      </c>
      <c r="E1186" s="2">
        <v>5.967111323202251E-2</v>
      </c>
    </row>
    <row r="1187" spans="2:5" x14ac:dyDescent="0.25">
      <c r="B1187" s="3">
        <v>38638</v>
      </c>
      <c r="C1187" s="4">
        <v>85.778640999999993</v>
      </c>
      <c r="D1187" s="2">
        <f t="shared" si="21"/>
        <v>3.0206386828330024E-2</v>
      </c>
      <c r="E1187" s="2">
        <v>3.0206386828330024E-2</v>
      </c>
    </row>
    <row r="1188" spans="2:5" x14ac:dyDescent="0.25">
      <c r="B1188" s="3">
        <v>38639</v>
      </c>
      <c r="C1188" s="4">
        <v>83.263549999999995</v>
      </c>
      <c r="D1188" s="2">
        <f t="shared" si="21"/>
        <v>-3.169465099788387E-3</v>
      </c>
      <c r="E1188" s="2">
        <v>-3.169465099788387E-3</v>
      </c>
    </row>
    <row r="1189" spans="2:5" x14ac:dyDescent="0.25">
      <c r="B1189" s="3">
        <v>38642</v>
      </c>
      <c r="C1189" s="4">
        <v>83.528289999999998</v>
      </c>
      <c r="D1189" s="2">
        <f t="shared" si="21"/>
        <v>7.987131096822286E-3</v>
      </c>
      <c r="E1189" s="2">
        <v>7.987131096822286E-3</v>
      </c>
    </row>
    <row r="1190" spans="2:5" x14ac:dyDescent="0.25">
      <c r="B1190" s="3">
        <v>38643</v>
      </c>
      <c r="C1190" s="4">
        <v>82.866425000000007</v>
      </c>
      <c r="D1190" s="2">
        <f t="shared" si="21"/>
        <v>4.7991030114911168E-2</v>
      </c>
      <c r="E1190" s="2">
        <v>4.7991030114911168E-2</v>
      </c>
    </row>
    <row r="1191" spans="2:5" x14ac:dyDescent="0.25">
      <c r="B1191" s="3">
        <v>38644</v>
      </c>
      <c r="C1191" s="4">
        <v>79.071692999999996</v>
      </c>
      <c r="D1191" s="2">
        <f t="shared" si="21"/>
        <v>1.6770478910202672E-3</v>
      </c>
      <c r="E1191" s="2">
        <v>1.6770478910202672E-3</v>
      </c>
    </row>
    <row r="1192" spans="2:5" x14ac:dyDescent="0.25">
      <c r="B1192" s="3">
        <v>38645</v>
      </c>
      <c r="C1192" s="4">
        <v>78.939307999999997</v>
      </c>
      <c r="D1192" s="2">
        <f t="shared" si="21"/>
        <v>-3.4017434216946724E-2</v>
      </c>
      <c r="E1192" s="2">
        <v>-3.4017434216946724E-2</v>
      </c>
    </row>
    <row r="1193" spans="2:5" x14ac:dyDescent="0.25">
      <c r="B1193" s="3">
        <v>38646</v>
      </c>
      <c r="C1193" s="4">
        <v>81.719184999999996</v>
      </c>
      <c r="D1193" s="2">
        <f t="shared" si="21"/>
        <v>1.0365711277972273E-2</v>
      </c>
      <c r="E1193" s="2">
        <v>1.0365711277972273E-2</v>
      </c>
    </row>
    <row r="1194" spans="2:5" x14ac:dyDescent="0.25">
      <c r="B1194" s="3">
        <v>38649</v>
      </c>
      <c r="C1194" s="4">
        <v>80.880797999999999</v>
      </c>
      <c r="D1194" s="2">
        <f t="shared" si="21"/>
        <v>-3.1695752421125822E-2</v>
      </c>
      <c r="E1194" s="2">
        <v>-3.1695752421125822E-2</v>
      </c>
    </row>
    <row r="1195" spans="2:5" x14ac:dyDescent="0.25">
      <c r="B1195" s="3">
        <v>38650</v>
      </c>
      <c r="C1195" s="4">
        <v>83.528289999999998</v>
      </c>
      <c r="D1195" s="2">
        <f t="shared" si="21"/>
        <v>3.7115014294560088E-3</v>
      </c>
      <c r="E1195" s="2">
        <v>3.7115014294560088E-3</v>
      </c>
    </row>
    <row r="1196" spans="2:5" x14ac:dyDescent="0.25">
      <c r="B1196" s="3">
        <v>38651</v>
      </c>
      <c r="C1196" s="4">
        <v>83.219420999999997</v>
      </c>
      <c r="D1196" s="2">
        <f t="shared" si="21"/>
        <v>1.4523909277719868E-2</v>
      </c>
      <c r="E1196" s="2">
        <v>1.4523909277719868E-2</v>
      </c>
    </row>
    <row r="1197" spans="2:5" x14ac:dyDescent="0.25">
      <c r="B1197" s="3">
        <v>38652</v>
      </c>
      <c r="C1197" s="4">
        <v>82.028053</v>
      </c>
      <c r="D1197" s="2">
        <f t="shared" si="21"/>
        <v>9.7772466907559107E-3</v>
      </c>
      <c r="E1197" s="2">
        <v>9.7772466907559107E-3</v>
      </c>
    </row>
    <row r="1198" spans="2:5" x14ac:dyDescent="0.25">
      <c r="B1198" s="3">
        <v>38653</v>
      </c>
      <c r="C1198" s="4">
        <v>81.233810000000005</v>
      </c>
      <c r="D1198" s="2">
        <f t="shared" si="21"/>
        <v>-3.105252866014091E-2</v>
      </c>
      <c r="E1198" s="2">
        <v>-3.105252866014091E-2</v>
      </c>
    </row>
    <row r="1199" spans="2:5" x14ac:dyDescent="0.25">
      <c r="B1199" s="3">
        <v>38656</v>
      </c>
      <c r="C1199" s="4">
        <v>83.837165999999996</v>
      </c>
      <c r="D1199" s="2">
        <f t="shared" si="21"/>
        <v>-3.9433746300652245E-2</v>
      </c>
      <c r="E1199" s="2">
        <v>-3.9433746300652245E-2</v>
      </c>
    </row>
    <row r="1200" spans="2:5" x14ac:dyDescent="0.25">
      <c r="B1200" s="3">
        <v>38658</v>
      </c>
      <c r="C1200" s="4">
        <v>87.278899999999993</v>
      </c>
      <c r="D1200" s="2">
        <f t="shared" si="21"/>
        <v>-2.4173750244923995E-2</v>
      </c>
      <c r="E1200" s="2">
        <v>-2.4173750244923995E-2</v>
      </c>
    </row>
    <row r="1201" spans="2:5" x14ac:dyDescent="0.25">
      <c r="B1201" s="3">
        <v>38663</v>
      </c>
      <c r="C1201" s="4">
        <v>89.441024999999996</v>
      </c>
      <c r="D1201" s="2">
        <f t="shared" si="21"/>
        <v>-1.073688794000555E-2</v>
      </c>
      <c r="E1201" s="2">
        <v>-1.073688794000555E-2</v>
      </c>
    </row>
    <row r="1202" spans="2:5" x14ac:dyDescent="0.25">
      <c r="B1202" s="3">
        <v>38664</v>
      </c>
      <c r="C1202" s="4">
        <v>90.411766</v>
      </c>
      <c r="D1202" s="2">
        <f t="shared" si="21"/>
        <v>-1.9484420676442904E-3</v>
      </c>
      <c r="E1202" s="2">
        <v>-1.9484420676442904E-3</v>
      </c>
    </row>
    <row r="1203" spans="2:5" x14ac:dyDescent="0.25">
      <c r="B1203" s="3">
        <v>38665</v>
      </c>
      <c r="C1203" s="4">
        <v>90.588272000000003</v>
      </c>
      <c r="D1203" s="2">
        <f t="shared" si="21"/>
        <v>3.5300039023064625E-2</v>
      </c>
      <c r="E1203" s="2">
        <v>3.5300039023064625E-2</v>
      </c>
    </row>
    <row r="1204" spans="2:5" x14ac:dyDescent="0.25">
      <c r="B1204" s="3">
        <v>38666</v>
      </c>
      <c r="C1204" s="4">
        <v>87.499534999999995</v>
      </c>
      <c r="D1204" s="2">
        <f t="shared" si="21"/>
        <v>9.6743121842789038E-3</v>
      </c>
      <c r="E1204" s="2">
        <v>9.6743121842789038E-3</v>
      </c>
    </row>
    <row r="1205" spans="2:5" x14ac:dyDescent="0.25">
      <c r="B1205" s="3">
        <v>38667</v>
      </c>
      <c r="C1205" s="4">
        <v>86.661147999999997</v>
      </c>
      <c r="D1205" s="2">
        <f t="shared" si="21"/>
        <v>-4.0569488919965065E-3</v>
      </c>
      <c r="E1205" s="2">
        <v>-4.0569488919965065E-3</v>
      </c>
    </row>
    <row r="1206" spans="2:5" x14ac:dyDescent="0.25">
      <c r="B1206" s="3">
        <v>38670</v>
      </c>
      <c r="C1206" s="4">
        <v>87.014160000000004</v>
      </c>
      <c r="D1206" s="2">
        <f t="shared" si="21"/>
        <v>0</v>
      </c>
      <c r="E1206" s="2">
        <v>0</v>
      </c>
    </row>
    <row r="1207" spans="2:5" x14ac:dyDescent="0.25">
      <c r="B1207" s="3">
        <v>38672</v>
      </c>
      <c r="C1207" s="4">
        <v>87.014160000000004</v>
      </c>
      <c r="D1207" s="2">
        <f t="shared" si="21"/>
        <v>4.1182650363649979E-2</v>
      </c>
      <c r="E1207" s="2">
        <v>4.1182650363649979E-2</v>
      </c>
    </row>
    <row r="1208" spans="2:5" x14ac:dyDescent="0.25">
      <c r="B1208" s="3">
        <v>38673</v>
      </c>
      <c r="C1208" s="4">
        <v>83.572425999999993</v>
      </c>
      <c r="D1208" s="2">
        <f t="shared" si="21"/>
        <v>5.2839582852701314E-4</v>
      </c>
      <c r="E1208" s="2">
        <v>5.2839582852701314E-4</v>
      </c>
    </row>
    <row r="1209" spans="2:5" x14ac:dyDescent="0.25">
      <c r="B1209" s="3">
        <v>38674</v>
      </c>
      <c r="C1209" s="4">
        <v>83.528289999999998</v>
      </c>
      <c r="D1209" s="2">
        <f t="shared" si="21"/>
        <v>-5.7773221270293277E-3</v>
      </c>
      <c r="E1209" s="2">
        <v>-5.7773221270293277E-3</v>
      </c>
    </row>
    <row r="1210" spans="2:5" x14ac:dyDescent="0.25">
      <c r="B1210" s="3">
        <v>38677</v>
      </c>
      <c r="C1210" s="4">
        <v>84.013664000000006</v>
      </c>
      <c r="D1210" s="2">
        <f t="shared" si="21"/>
        <v>2.8633263863314287E-2</v>
      </c>
      <c r="E1210" s="2">
        <v>2.8633263863314287E-2</v>
      </c>
    </row>
    <row r="1211" spans="2:5" x14ac:dyDescent="0.25">
      <c r="B1211" s="3">
        <v>38678</v>
      </c>
      <c r="C1211" s="4">
        <v>81.675040999999993</v>
      </c>
      <c r="D1211" s="2">
        <f t="shared" si="21"/>
        <v>2.4916765004667215E-2</v>
      </c>
      <c r="E1211" s="2">
        <v>2.4916765004667215E-2</v>
      </c>
    </row>
    <row r="1212" spans="2:5" x14ac:dyDescent="0.25">
      <c r="B1212" s="3">
        <v>38679</v>
      </c>
      <c r="C1212" s="4">
        <v>79.689437999999996</v>
      </c>
      <c r="D1212" s="2">
        <f t="shared" si="21"/>
        <v>-2.3255747253232154E-2</v>
      </c>
      <c r="E1212" s="2">
        <v>-2.3255747253232154E-2</v>
      </c>
    </row>
    <row r="1213" spans="2:5" x14ac:dyDescent="0.25">
      <c r="B1213" s="3">
        <v>38680</v>
      </c>
      <c r="C1213" s="4">
        <v>81.586799999999997</v>
      </c>
      <c r="D1213" s="2">
        <f t="shared" si="21"/>
        <v>2.1679195444399878E-3</v>
      </c>
      <c r="E1213" s="2">
        <v>2.1679195444399878E-3</v>
      </c>
    </row>
    <row r="1214" spans="2:5" x14ac:dyDescent="0.25">
      <c r="B1214" s="3">
        <v>38681</v>
      </c>
      <c r="C1214" s="4">
        <v>81.410308999999998</v>
      </c>
      <c r="D1214" s="2">
        <f t="shared" si="21"/>
        <v>-1.1783451343089295E-2</v>
      </c>
      <c r="E1214" s="2">
        <v>-1.1783451343089295E-2</v>
      </c>
    </row>
    <row r="1215" spans="2:5" x14ac:dyDescent="0.25">
      <c r="B1215" s="3">
        <v>38684</v>
      </c>
      <c r="C1215" s="4">
        <v>82.381041999999994</v>
      </c>
      <c r="D1215" s="2">
        <f t="shared" si="21"/>
        <v>2.8083701677494893E-2</v>
      </c>
      <c r="E1215" s="2">
        <v>2.8083701677494893E-2</v>
      </c>
    </row>
    <row r="1216" spans="2:5" x14ac:dyDescent="0.25">
      <c r="B1216" s="3">
        <v>38685</v>
      </c>
      <c r="C1216" s="4">
        <v>80.130675999999994</v>
      </c>
      <c r="D1216" s="2">
        <f t="shared" si="21"/>
        <v>5.536969654623471E-3</v>
      </c>
      <c r="E1216" s="2">
        <v>5.536969654623471E-3</v>
      </c>
    </row>
    <row r="1217" spans="2:5" x14ac:dyDescent="0.25">
      <c r="B1217" s="3">
        <v>38686</v>
      </c>
      <c r="C1217" s="4">
        <v>79.689437999999996</v>
      </c>
      <c r="D1217" s="2">
        <f t="shared" si="21"/>
        <v>1.6891907239203603E-2</v>
      </c>
      <c r="E1217" s="2">
        <v>1.6891907239203603E-2</v>
      </c>
    </row>
    <row r="1218" spans="2:5" x14ac:dyDescent="0.25">
      <c r="B1218" s="3">
        <v>38687</v>
      </c>
      <c r="C1218" s="4">
        <v>78.365691999999996</v>
      </c>
      <c r="D1218" s="2">
        <f t="shared" si="21"/>
        <v>9.2923201711619954E-2</v>
      </c>
      <c r="E1218" s="2">
        <v>9.2923201711619954E-2</v>
      </c>
    </row>
    <row r="1219" spans="2:5" x14ac:dyDescent="0.25">
      <c r="B1219" s="3">
        <v>38688</v>
      </c>
      <c r="C1219" s="4">
        <v>71.702834999999993</v>
      </c>
      <c r="D1219" s="2">
        <f t="shared" si="21"/>
        <v>-4.2991985274671497E-2</v>
      </c>
      <c r="E1219" s="2">
        <v>-4.2991985274671497E-2</v>
      </c>
    </row>
    <row r="1220" spans="2:5" x14ac:dyDescent="0.25">
      <c r="B1220" s="3">
        <v>38691</v>
      </c>
      <c r="C1220" s="4">
        <v>74.923964999999995</v>
      </c>
      <c r="D1220" s="2">
        <f t="shared" si="21"/>
        <v>-1.5080835736192424E-2</v>
      </c>
      <c r="E1220" s="2">
        <v>-1.5080835736192424E-2</v>
      </c>
    </row>
    <row r="1221" spans="2:5" x14ac:dyDescent="0.25">
      <c r="B1221" s="3">
        <v>38692</v>
      </c>
      <c r="C1221" s="4">
        <v>76.071181999999993</v>
      </c>
      <c r="D1221" s="2">
        <f t="shared" si="21"/>
        <v>1.161326461422393E-3</v>
      </c>
      <c r="E1221" s="2">
        <v>1.161326461422393E-3</v>
      </c>
    </row>
    <row r="1222" spans="2:5" x14ac:dyDescent="0.25">
      <c r="B1222" s="3">
        <v>38693</v>
      </c>
      <c r="C1222" s="4">
        <v>75.982940999999997</v>
      </c>
      <c r="D1222" s="2">
        <f t="shared" ref="D1222:D1285" si="22">(C1222-C1223)/C1223</f>
        <v>7.0172122506018658E-3</v>
      </c>
      <c r="E1222" s="2">
        <v>7.0172122506018658E-3</v>
      </c>
    </row>
    <row r="1223" spans="2:5" x14ac:dyDescent="0.25">
      <c r="B1223" s="3">
        <v>38694</v>
      </c>
      <c r="C1223" s="4">
        <v>75.453468000000001</v>
      </c>
      <c r="D1223" s="2">
        <f t="shared" si="22"/>
        <v>-7.81669572435124E-2</v>
      </c>
      <c r="E1223" s="2">
        <v>-7.81669572435124E-2</v>
      </c>
    </row>
    <row r="1224" spans="2:5" x14ac:dyDescent="0.25">
      <c r="B1224" s="3">
        <v>38695</v>
      </c>
      <c r="C1224" s="4">
        <v>81.851555000000005</v>
      </c>
      <c r="D1224" s="2">
        <f t="shared" si="22"/>
        <v>-2.6882068274972056E-3</v>
      </c>
      <c r="E1224" s="2">
        <v>-2.6882068274972056E-3</v>
      </c>
    </row>
    <row r="1225" spans="2:5" x14ac:dyDescent="0.25">
      <c r="B1225" s="3">
        <v>38698</v>
      </c>
      <c r="C1225" s="4">
        <v>82.072181999999998</v>
      </c>
      <c r="D1225" s="2">
        <f t="shared" si="22"/>
        <v>2.7624264980828362E-2</v>
      </c>
      <c r="E1225" s="2">
        <v>2.7624264980828362E-2</v>
      </c>
    </row>
    <row r="1226" spans="2:5" x14ac:dyDescent="0.25">
      <c r="B1226" s="3">
        <v>38699</v>
      </c>
      <c r="C1226" s="4">
        <v>79.865943999999999</v>
      </c>
      <c r="D1226" s="2">
        <f t="shared" si="22"/>
        <v>4.9973441782084375E-3</v>
      </c>
      <c r="E1226" s="2">
        <v>4.9973441782084375E-3</v>
      </c>
    </row>
    <row r="1227" spans="2:5" x14ac:dyDescent="0.25">
      <c r="B1227" s="3">
        <v>38700</v>
      </c>
      <c r="C1227" s="4">
        <v>79.468811000000002</v>
      </c>
      <c r="D1227" s="2">
        <f t="shared" si="22"/>
        <v>1.1118214166154433E-3</v>
      </c>
      <c r="E1227" s="2">
        <v>1.1118214166154433E-3</v>
      </c>
    </row>
    <row r="1228" spans="2:5" x14ac:dyDescent="0.25">
      <c r="B1228" s="3">
        <v>38701</v>
      </c>
      <c r="C1228" s="4">
        <v>79.380554000000004</v>
      </c>
      <c r="D1228" s="2">
        <f t="shared" si="22"/>
        <v>7.2789417244473057E-3</v>
      </c>
      <c r="E1228" s="2">
        <v>7.2789417244473057E-3</v>
      </c>
    </row>
    <row r="1229" spans="2:5" x14ac:dyDescent="0.25">
      <c r="B1229" s="3">
        <v>38702</v>
      </c>
      <c r="C1229" s="4">
        <v>78.806922999999998</v>
      </c>
      <c r="D1229" s="2">
        <f t="shared" si="22"/>
        <v>9.0393016371313022E-3</v>
      </c>
      <c r="E1229" s="2">
        <v>9.0393016371313022E-3</v>
      </c>
    </row>
    <row r="1230" spans="2:5" x14ac:dyDescent="0.25">
      <c r="B1230" s="3">
        <v>38705</v>
      </c>
      <c r="C1230" s="4">
        <v>78.100944999999996</v>
      </c>
      <c r="D1230" s="2">
        <f t="shared" si="22"/>
        <v>2.1350304752988998E-2</v>
      </c>
      <c r="E1230" s="2">
        <v>2.1350304752988998E-2</v>
      </c>
    </row>
    <row r="1231" spans="2:5" x14ac:dyDescent="0.25">
      <c r="B1231" s="3">
        <v>38706</v>
      </c>
      <c r="C1231" s="4">
        <v>76.468322999999998</v>
      </c>
      <c r="D1231" s="2">
        <f t="shared" si="22"/>
        <v>-4.0951924814199306E-2</v>
      </c>
      <c r="E1231" s="2">
        <v>-4.0951924814199306E-2</v>
      </c>
    </row>
    <row r="1232" spans="2:5" x14ac:dyDescent="0.25">
      <c r="B1232" s="3">
        <v>38707</v>
      </c>
      <c r="C1232" s="4">
        <v>79.733565999999996</v>
      </c>
      <c r="D1232" s="2">
        <f t="shared" si="22"/>
        <v>2.6704651709211682E-2</v>
      </c>
      <c r="E1232" s="2">
        <v>2.6704651709211682E-2</v>
      </c>
    </row>
    <row r="1233" spans="2:5" x14ac:dyDescent="0.25">
      <c r="B1233" s="3">
        <v>38708</v>
      </c>
      <c r="C1233" s="4">
        <v>77.659690999999995</v>
      </c>
      <c r="D1233" s="2">
        <f t="shared" si="22"/>
        <v>1.2657961937548631E-2</v>
      </c>
      <c r="E1233" s="2">
        <v>1.2657961937548631E-2</v>
      </c>
    </row>
    <row r="1234" spans="2:5" x14ac:dyDescent="0.25">
      <c r="B1234" s="3">
        <v>38709</v>
      </c>
      <c r="C1234" s="4">
        <v>76.688964999999996</v>
      </c>
      <c r="D1234" s="2">
        <f t="shared" si="22"/>
        <v>3.4644918859071789E-3</v>
      </c>
      <c r="E1234" s="2">
        <v>3.4644918859071789E-3</v>
      </c>
    </row>
    <row r="1235" spans="2:5" x14ac:dyDescent="0.25">
      <c r="B1235" s="3">
        <v>38712</v>
      </c>
      <c r="C1235" s="4">
        <v>76.424194</v>
      </c>
      <c r="D1235" s="2">
        <f t="shared" si="22"/>
        <v>-1.7290483413021848E-3</v>
      </c>
      <c r="E1235" s="2">
        <v>-1.7290483413021848E-3</v>
      </c>
    </row>
    <row r="1236" spans="2:5" x14ac:dyDescent="0.25">
      <c r="B1236" s="3">
        <v>38713</v>
      </c>
      <c r="C1236" s="4">
        <v>76.556563999999995</v>
      </c>
      <c r="D1236" s="2">
        <f t="shared" si="22"/>
        <v>1.1539549520393753E-3</v>
      </c>
      <c r="E1236" s="2">
        <v>1.1539549520393753E-3</v>
      </c>
    </row>
    <row r="1237" spans="2:5" x14ac:dyDescent="0.25">
      <c r="B1237" s="3">
        <v>38714</v>
      </c>
      <c r="C1237" s="4">
        <v>76.468322999999998</v>
      </c>
      <c r="D1237" s="2">
        <f t="shared" si="22"/>
        <v>1.8812267472184195E-2</v>
      </c>
      <c r="E1237" s="2">
        <v>1.8812267472184195E-2</v>
      </c>
    </row>
    <row r="1238" spans="2:5" x14ac:dyDescent="0.25">
      <c r="B1238" s="3">
        <v>38715</v>
      </c>
      <c r="C1238" s="4">
        <v>75.056342999999998</v>
      </c>
      <c r="D1238" s="2">
        <f t="shared" si="22"/>
        <v>-1.2768266758434068E-2</v>
      </c>
      <c r="E1238" s="2">
        <v>-1.2768266758434068E-2</v>
      </c>
    </row>
    <row r="1239" spans="2:5" x14ac:dyDescent="0.25">
      <c r="B1239" s="3">
        <v>38716</v>
      </c>
      <c r="C1239" s="4">
        <v>76.027077000000006</v>
      </c>
      <c r="D1239" s="2">
        <f t="shared" si="22"/>
        <v>-5.1962209768282855E-3</v>
      </c>
      <c r="E1239" s="2">
        <v>-5.1962209768282855E-3</v>
      </c>
    </row>
    <row r="1240" spans="2:5" x14ac:dyDescent="0.25">
      <c r="B1240" s="3">
        <v>38719</v>
      </c>
      <c r="C1240" s="4">
        <v>76.424194</v>
      </c>
      <c r="D1240" s="2">
        <f t="shared" si="22"/>
        <v>7.562341047701239E-3</v>
      </c>
      <c r="E1240" s="2">
        <v>7.562341047701239E-3</v>
      </c>
    </row>
    <row r="1241" spans="2:5" x14ac:dyDescent="0.25">
      <c r="B1241" s="3">
        <v>38720</v>
      </c>
      <c r="C1241" s="4">
        <v>75.850586000000007</v>
      </c>
      <c r="D1241" s="2">
        <f t="shared" si="22"/>
        <v>1.1771675750131961E-2</v>
      </c>
      <c r="E1241" s="2">
        <v>1.1771675750131961E-2</v>
      </c>
    </row>
    <row r="1242" spans="2:5" x14ac:dyDescent="0.25">
      <c r="B1242" s="3">
        <v>38721</v>
      </c>
      <c r="C1242" s="4">
        <v>74.968086</v>
      </c>
      <c r="D1242" s="2">
        <f t="shared" si="22"/>
        <v>-7.0133114475969868E-3</v>
      </c>
      <c r="E1242" s="2">
        <v>-7.0133114475969868E-3</v>
      </c>
    </row>
    <row r="1243" spans="2:5" x14ac:dyDescent="0.25">
      <c r="B1243" s="3">
        <v>38722</v>
      </c>
      <c r="C1243" s="4">
        <v>75.497574</v>
      </c>
      <c r="D1243" s="2">
        <f t="shared" si="22"/>
        <v>-4.6265239734240737E-2</v>
      </c>
      <c r="E1243" s="2">
        <v>-4.6265239734240737E-2</v>
      </c>
    </row>
    <row r="1244" spans="2:5" x14ac:dyDescent="0.25">
      <c r="B1244" s="3">
        <v>38723</v>
      </c>
      <c r="C1244" s="4">
        <v>79.159926999999996</v>
      </c>
      <c r="D1244" s="2">
        <f t="shared" si="22"/>
        <v>-8.329082914776538E-2</v>
      </c>
      <c r="E1244" s="2">
        <v>-8.329082914776538E-2</v>
      </c>
    </row>
    <row r="1245" spans="2:5" x14ac:dyDescent="0.25">
      <c r="B1245" s="3">
        <v>38726</v>
      </c>
      <c r="C1245" s="4">
        <v>86.352279999999993</v>
      </c>
      <c r="D1245" s="2">
        <f t="shared" si="22"/>
        <v>2.5613343514953001E-3</v>
      </c>
      <c r="E1245" s="2">
        <v>2.5613343514953001E-3</v>
      </c>
    </row>
    <row r="1246" spans="2:5" x14ac:dyDescent="0.25">
      <c r="B1246" s="3">
        <v>38727</v>
      </c>
      <c r="C1246" s="4">
        <v>86.131668000000005</v>
      </c>
      <c r="D1246" s="2">
        <f t="shared" si="22"/>
        <v>1.0256333491350999E-3</v>
      </c>
      <c r="E1246" s="2">
        <v>1.0256333491350999E-3</v>
      </c>
    </row>
    <row r="1247" spans="2:5" x14ac:dyDescent="0.25">
      <c r="B1247" s="3">
        <v>38729</v>
      </c>
      <c r="C1247" s="4">
        <v>86.043419</v>
      </c>
      <c r="D1247" s="2">
        <f t="shared" si="22"/>
        <v>4.1195389720021193E-3</v>
      </c>
      <c r="E1247" s="2">
        <v>4.1195389720021193E-3</v>
      </c>
    </row>
    <row r="1248" spans="2:5" x14ac:dyDescent="0.25">
      <c r="B1248" s="3">
        <v>38730</v>
      </c>
      <c r="C1248" s="4">
        <v>85.690414000000004</v>
      </c>
      <c r="D1248" s="2">
        <f t="shared" si="22"/>
        <v>-3.2868454064001532E-2</v>
      </c>
      <c r="E1248" s="2">
        <v>-3.2868454064001532E-2</v>
      </c>
    </row>
    <row r="1249" spans="2:5" x14ac:dyDescent="0.25">
      <c r="B1249" s="3">
        <v>38733</v>
      </c>
      <c r="C1249" s="4">
        <v>88.602645999999993</v>
      </c>
      <c r="D1249" s="2">
        <f t="shared" si="22"/>
        <v>2.8161882247787977E-2</v>
      </c>
      <c r="E1249" s="2">
        <v>2.8161882247787977E-2</v>
      </c>
    </row>
    <row r="1250" spans="2:5" x14ac:dyDescent="0.25">
      <c r="B1250" s="3">
        <v>38734</v>
      </c>
      <c r="C1250" s="4">
        <v>86.175774000000004</v>
      </c>
      <c r="D1250" s="2">
        <f t="shared" si="22"/>
        <v>9.3024583915797317E-3</v>
      </c>
      <c r="E1250" s="2">
        <v>9.3024583915797317E-3</v>
      </c>
    </row>
    <row r="1251" spans="2:5" x14ac:dyDescent="0.25">
      <c r="B1251" s="3">
        <v>38735</v>
      </c>
      <c r="C1251" s="4">
        <v>85.381516000000005</v>
      </c>
      <c r="D1251" s="2">
        <f t="shared" si="22"/>
        <v>-3.539394030048594E-2</v>
      </c>
      <c r="E1251" s="2">
        <v>-3.539394030048594E-2</v>
      </c>
    </row>
    <row r="1252" spans="2:5" x14ac:dyDescent="0.25">
      <c r="B1252" s="3">
        <v>38736</v>
      </c>
      <c r="C1252" s="4">
        <v>88.514388999999994</v>
      </c>
      <c r="D1252" s="2">
        <f t="shared" si="22"/>
        <v>1.9827007157318943E-2</v>
      </c>
      <c r="E1252" s="2">
        <v>1.9827007157318943E-2</v>
      </c>
    </row>
    <row r="1253" spans="2:5" x14ac:dyDescent="0.25">
      <c r="B1253" s="3">
        <v>38737</v>
      </c>
      <c r="C1253" s="4">
        <v>86.793532999999996</v>
      </c>
      <c r="D1253" s="2">
        <f t="shared" si="22"/>
        <v>1.3917581376861943E-2</v>
      </c>
      <c r="E1253" s="2">
        <v>1.3917581376861943E-2</v>
      </c>
    </row>
    <row r="1254" spans="2:5" x14ac:dyDescent="0.25">
      <c r="B1254" s="3">
        <v>38740</v>
      </c>
      <c r="C1254" s="4">
        <v>85.602158000000003</v>
      </c>
      <c r="D1254" s="2">
        <f t="shared" si="22"/>
        <v>0</v>
      </c>
      <c r="E1254" s="2">
        <v>0</v>
      </c>
    </row>
    <row r="1255" spans="2:5" x14ac:dyDescent="0.25">
      <c r="B1255" s="3">
        <v>38741</v>
      </c>
      <c r="C1255" s="4">
        <v>85.602158000000003</v>
      </c>
      <c r="D1255" s="2">
        <f t="shared" si="22"/>
        <v>5.156850431246345E-4</v>
      </c>
      <c r="E1255" s="2">
        <v>5.156850431246345E-4</v>
      </c>
    </row>
    <row r="1256" spans="2:5" x14ac:dyDescent="0.25">
      <c r="B1256" s="3">
        <v>38742</v>
      </c>
      <c r="C1256" s="4">
        <v>85.558036999999999</v>
      </c>
      <c r="D1256" s="2">
        <f t="shared" si="22"/>
        <v>-1.5448285732404712E-3</v>
      </c>
      <c r="E1256" s="2">
        <v>-1.5448285732404712E-3</v>
      </c>
    </row>
    <row r="1257" spans="2:5" x14ac:dyDescent="0.25">
      <c r="B1257" s="3">
        <v>38744</v>
      </c>
      <c r="C1257" s="4">
        <v>85.690414000000004</v>
      </c>
      <c r="D1257" s="2">
        <f t="shared" si="22"/>
        <v>1.093169464012487E-2</v>
      </c>
      <c r="E1257" s="2">
        <v>1.093169464012487E-2</v>
      </c>
    </row>
    <row r="1258" spans="2:5" x14ac:dyDescent="0.25">
      <c r="B1258" s="3">
        <v>38747</v>
      </c>
      <c r="C1258" s="4">
        <v>84.763801999999998</v>
      </c>
      <c r="D1258" s="2">
        <f t="shared" si="22"/>
        <v>-6.7217407491752474E-3</v>
      </c>
      <c r="E1258" s="2">
        <v>-6.7217407491752474E-3</v>
      </c>
    </row>
    <row r="1259" spans="2:5" x14ac:dyDescent="0.25">
      <c r="B1259" s="3">
        <v>38748</v>
      </c>
      <c r="C1259" s="4">
        <v>85.337418</v>
      </c>
      <c r="D1259" s="2">
        <f t="shared" si="22"/>
        <v>4.4840834545770314E-2</v>
      </c>
      <c r="E1259" s="2">
        <v>4.4840834545770314E-2</v>
      </c>
    </row>
    <row r="1260" spans="2:5" x14ac:dyDescent="0.25">
      <c r="B1260" s="3">
        <v>38749</v>
      </c>
      <c r="C1260" s="4">
        <v>81.675040999999993</v>
      </c>
      <c r="D1260" s="2">
        <f t="shared" si="22"/>
        <v>5.9780872155650059E-3</v>
      </c>
      <c r="E1260" s="2">
        <v>5.9780872155650059E-3</v>
      </c>
    </row>
    <row r="1261" spans="2:5" x14ac:dyDescent="0.25">
      <c r="B1261" s="3">
        <v>38750</v>
      </c>
      <c r="C1261" s="4">
        <v>81.189682000000005</v>
      </c>
      <c r="D1261" s="2">
        <f t="shared" si="22"/>
        <v>-5.4322208942311843E-4</v>
      </c>
      <c r="E1261" s="2">
        <v>-5.4322208942311843E-4</v>
      </c>
    </row>
    <row r="1262" spans="2:5" x14ac:dyDescent="0.25">
      <c r="B1262" s="3">
        <v>38751</v>
      </c>
      <c r="C1262" s="4">
        <v>81.233810000000005</v>
      </c>
      <c r="D1262" s="2">
        <f t="shared" si="22"/>
        <v>-1.0850931307044974E-3</v>
      </c>
      <c r="E1262" s="2">
        <v>-1.0850931307044974E-3</v>
      </c>
    </row>
    <row r="1263" spans="2:5" x14ac:dyDescent="0.25">
      <c r="B1263" s="3">
        <v>38754</v>
      </c>
      <c r="C1263" s="4">
        <v>81.322051999999999</v>
      </c>
      <c r="D1263" s="2">
        <f t="shared" si="22"/>
        <v>2.7202848561257756E-3</v>
      </c>
      <c r="E1263" s="2">
        <v>2.7202848561257756E-3</v>
      </c>
    </row>
    <row r="1264" spans="2:5" x14ac:dyDescent="0.25">
      <c r="B1264" s="3">
        <v>38755</v>
      </c>
      <c r="C1264" s="4">
        <v>81.101433</v>
      </c>
      <c r="D1264" s="2">
        <f t="shared" si="22"/>
        <v>1.828269795499048E-2</v>
      </c>
      <c r="E1264" s="2">
        <v>1.828269795499048E-2</v>
      </c>
    </row>
    <row r="1265" spans="2:5" x14ac:dyDescent="0.25">
      <c r="B1265" s="3">
        <v>38756</v>
      </c>
      <c r="C1265" s="4">
        <v>79.645302000000001</v>
      </c>
      <c r="D1265" s="2">
        <f t="shared" si="22"/>
        <v>4.3955819543041008E-2</v>
      </c>
      <c r="E1265" s="2">
        <v>4.3955819543041008E-2</v>
      </c>
    </row>
    <row r="1266" spans="2:5" x14ac:dyDescent="0.25">
      <c r="B1266" s="3">
        <v>38758</v>
      </c>
      <c r="C1266" s="4">
        <v>76.291831999999999</v>
      </c>
      <c r="D1266" s="2">
        <f t="shared" si="22"/>
        <v>-2.8105633679910844E-2</v>
      </c>
      <c r="E1266" s="2">
        <v>-2.8105633679910844E-2</v>
      </c>
    </row>
    <row r="1267" spans="2:5" x14ac:dyDescent="0.25">
      <c r="B1267" s="3">
        <v>38761</v>
      </c>
      <c r="C1267" s="4">
        <v>78.498069999999998</v>
      </c>
      <c r="D1267" s="2">
        <f t="shared" si="22"/>
        <v>7.3614781993082508E-3</v>
      </c>
      <c r="E1267" s="2">
        <v>7.3614781993082508E-3</v>
      </c>
    </row>
    <row r="1268" spans="2:5" x14ac:dyDescent="0.25">
      <c r="B1268" s="3">
        <v>38762</v>
      </c>
      <c r="C1268" s="4">
        <v>77.924430999999998</v>
      </c>
      <c r="D1268" s="2">
        <f t="shared" si="22"/>
        <v>-2.430964817745096E-2</v>
      </c>
      <c r="E1268" s="2">
        <v>-2.430964817745096E-2</v>
      </c>
    </row>
    <row r="1269" spans="2:5" x14ac:dyDescent="0.25">
      <c r="B1269" s="3">
        <v>38763</v>
      </c>
      <c r="C1269" s="4">
        <v>79.865943999999999</v>
      </c>
      <c r="D1269" s="2">
        <f t="shared" si="22"/>
        <v>2.7703077828746007E-3</v>
      </c>
      <c r="E1269" s="2">
        <v>2.7703077828746007E-3</v>
      </c>
    </row>
    <row r="1270" spans="2:5" x14ac:dyDescent="0.25">
      <c r="B1270" s="3">
        <v>38764</v>
      </c>
      <c r="C1270" s="4">
        <v>79.645302000000001</v>
      </c>
      <c r="D1270" s="2">
        <f t="shared" si="22"/>
        <v>1.5185483161387655E-2</v>
      </c>
      <c r="E1270" s="2">
        <v>1.5185483161387655E-2</v>
      </c>
    </row>
    <row r="1271" spans="2:5" x14ac:dyDescent="0.25">
      <c r="B1271" s="3">
        <v>38765</v>
      </c>
      <c r="C1271" s="4">
        <v>78.453941</v>
      </c>
      <c r="D1271" s="2">
        <f t="shared" si="22"/>
        <v>1.4840202583233056E-2</v>
      </c>
      <c r="E1271" s="2">
        <v>1.4840202583233056E-2</v>
      </c>
    </row>
    <row r="1272" spans="2:5" x14ac:dyDescent="0.25">
      <c r="B1272" s="3">
        <v>38768</v>
      </c>
      <c r="C1272" s="4">
        <v>77.306693999999993</v>
      </c>
      <c r="D1272" s="2">
        <f t="shared" si="22"/>
        <v>-7.9273854434690101E-3</v>
      </c>
      <c r="E1272" s="2">
        <v>-7.9273854434690101E-3</v>
      </c>
    </row>
    <row r="1273" spans="2:5" x14ac:dyDescent="0.25">
      <c r="B1273" s="3">
        <v>38769</v>
      </c>
      <c r="C1273" s="4">
        <v>77.924430999999998</v>
      </c>
      <c r="D1273" s="2">
        <f t="shared" si="22"/>
        <v>-9.5346821605680147E-3</v>
      </c>
      <c r="E1273" s="2">
        <v>-9.5346821605680147E-3</v>
      </c>
    </row>
    <row r="1274" spans="2:5" x14ac:dyDescent="0.25">
      <c r="B1274" s="3">
        <v>38770</v>
      </c>
      <c r="C1274" s="4">
        <v>78.674567999999994</v>
      </c>
      <c r="D1274" s="2">
        <f t="shared" si="22"/>
        <v>-1.2188214189959469E-2</v>
      </c>
      <c r="E1274" s="2">
        <v>-1.2188214189959469E-2</v>
      </c>
    </row>
    <row r="1275" spans="2:5" x14ac:dyDescent="0.25">
      <c r="B1275" s="3">
        <v>38771</v>
      </c>
      <c r="C1275" s="4">
        <v>79.645302000000001</v>
      </c>
      <c r="D1275" s="2">
        <f t="shared" si="22"/>
        <v>1.1204425032575642E-2</v>
      </c>
      <c r="E1275" s="2">
        <v>1.1204425032575642E-2</v>
      </c>
    </row>
    <row r="1276" spans="2:5" x14ac:dyDescent="0.25">
      <c r="B1276" s="3">
        <v>38772</v>
      </c>
      <c r="C1276" s="4">
        <v>78.762810000000002</v>
      </c>
      <c r="D1276" s="2">
        <f t="shared" si="22"/>
        <v>-5.6055073218558099E-2</v>
      </c>
      <c r="E1276" s="2">
        <v>-5.6055073218558099E-2</v>
      </c>
    </row>
    <row r="1277" spans="2:5" x14ac:dyDescent="0.25">
      <c r="B1277" s="3">
        <v>38775</v>
      </c>
      <c r="C1277" s="4">
        <v>83.440048000000004</v>
      </c>
      <c r="D1277" s="2">
        <f t="shared" si="22"/>
        <v>2.9956217381318373E-2</v>
      </c>
      <c r="E1277" s="2">
        <v>2.9956217381318373E-2</v>
      </c>
    </row>
    <row r="1278" spans="2:5" x14ac:dyDescent="0.25">
      <c r="B1278" s="3">
        <v>38776</v>
      </c>
      <c r="C1278" s="4">
        <v>81.013199</v>
      </c>
      <c r="D1278" s="2">
        <f t="shared" si="22"/>
        <v>2.6271968332937545E-2</v>
      </c>
      <c r="E1278" s="2">
        <v>2.6271968332937545E-2</v>
      </c>
    </row>
    <row r="1279" spans="2:5" x14ac:dyDescent="0.25">
      <c r="B1279" s="3">
        <v>38777</v>
      </c>
      <c r="C1279" s="4">
        <v>78.939307999999997</v>
      </c>
      <c r="D1279" s="2">
        <f t="shared" si="22"/>
        <v>1.3597658910432213E-2</v>
      </c>
      <c r="E1279" s="2">
        <v>1.3597658910432213E-2</v>
      </c>
    </row>
    <row r="1280" spans="2:5" x14ac:dyDescent="0.25">
      <c r="B1280" s="3">
        <v>38778</v>
      </c>
      <c r="C1280" s="4">
        <v>77.880318000000003</v>
      </c>
      <c r="D1280" s="2">
        <f t="shared" si="22"/>
        <v>-4.9542121715739365E-2</v>
      </c>
      <c r="E1280" s="2">
        <v>-4.9542121715739365E-2</v>
      </c>
    </row>
    <row r="1281" spans="2:5" x14ac:dyDescent="0.25">
      <c r="B1281" s="3">
        <v>38779</v>
      </c>
      <c r="C1281" s="4">
        <v>81.939789000000005</v>
      </c>
      <c r="D1281" s="2">
        <f t="shared" si="22"/>
        <v>2.4834169735163246E-2</v>
      </c>
      <c r="E1281" s="2">
        <v>2.4834169735163246E-2</v>
      </c>
    </row>
    <row r="1282" spans="2:5" x14ac:dyDescent="0.25">
      <c r="B1282" s="3">
        <v>38782</v>
      </c>
      <c r="C1282" s="4">
        <v>79.954193000000004</v>
      </c>
      <c r="D1282" s="2">
        <f t="shared" si="22"/>
        <v>2.2124732696249187E-3</v>
      </c>
      <c r="E1282" s="2">
        <v>2.2124732696249187E-3</v>
      </c>
    </row>
    <row r="1283" spans="2:5" x14ac:dyDescent="0.25">
      <c r="B1283" s="3">
        <v>38783</v>
      </c>
      <c r="C1283" s="4">
        <v>79.777687</v>
      </c>
      <c r="D1283" s="2">
        <f t="shared" si="22"/>
        <v>5.5617065050851816E-3</v>
      </c>
      <c r="E1283" s="2">
        <v>5.5617065050851816E-3</v>
      </c>
    </row>
    <row r="1284" spans="2:5" x14ac:dyDescent="0.25">
      <c r="B1284" s="3">
        <v>38784</v>
      </c>
      <c r="C1284" s="4">
        <v>79.336440999999994</v>
      </c>
      <c r="D1284" s="2">
        <f t="shared" si="22"/>
        <v>6.1554900317527259E-3</v>
      </c>
      <c r="E1284" s="2">
        <v>6.1554900317527259E-3</v>
      </c>
    </row>
    <row r="1285" spans="2:5" x14ac:dyDescent="0.25">
      <c r="B1285" s="3">
        <v>38785</v>
      </c>
      <c r="C1285" s="4">
        <v>78.851073999999997</v>
      </c>
      <c r="D1285" s="2">
        <f t="shared" si="22"/>
        <v>-6.6701474519818369E-3</v>
      </c>
      <c r="E1285" s="2">
        <v>-6.6701474519818369E-3</v>
      </c>
    </row>
    <row r="1286" spans="2:5" x14ac:dyDescent="0.25">
      <c r="B1286" s="3">
        <v>38786</v>
      </c>
      <c r="C1286" s="4">
        <v>79.380554000000004</v>
      </c>
      <c r="D1286" s="2">
        <f t="shared" ref="D1286:D1349" si="23">(C1286-C1287)/C1287</f>
        <v>0</v>
      </c>
      <c r="E1286" s="2">
        <v>0</v>
      </c>
    </row>
    <row r="1287" spans="2:5" x14ac:dyDescent="0.25">
      <c r="B1287" s="3">
        <v>38789</v>
      </c>
      <c r="C1287" s="4">
        <v>79.380554000000004</v>
      </c>
      <c r="D1287" s="2">
        <f t="shared" si="23"/>
        <v>6.1521375577064065E-3</v>
      </c>
      <c r="E1287" s="2">
        <v>6.1521375577064065E-3</v>
      </c>
    </row>
    <row r="1288" spans="2:5" x14ac:dyDescent="0.25">
      <c r="B1288" s="3">
        <v>38790</v>
      </c>
      <c r="C1288" s="4">
        <v>78.895179999999996</v>
      </c>
      <c r="D1288" s="2">
        <f t="shared" si="23"/>
        <v>2.2422379726569504E-3</v>
      </c>
      <c r="E1288" s="2">
        <v>2.2422379726569504E-3</v>
      </c>
    </row>
    <row r="1289" spans="2:5" x14ac:dyDescent="0.25">
      <c r="B1289" s="3">
        <v>38792</v>
      </c>
      <c r="C1289" s="4">
        <v>78.718673999999993</v>
      </c>
      <c r="D1289" s="2">
        <f t="shared" si="23"/>
        <v>2.8103111324901935E-3</v>
      </c>
      <c r="E1289" s="2">
        <v>2.8103111324901935E-3</v>
      </c>
    </row>
    <row r="1290" spans="2:5" x14ac:dyDescent="0.25">
      <c r="B1290" s="3">
        <v>38793</v>
      </c>
      <c r="C1290" s="4">
        <v>78.498069999999998</v>
      </c>
      <c r="D1290" s="2">
        <f t="shared" si="23"/>
        <v>1.4831946097213895E-2</v>
      </c>
      <c r="E1290" s="2">
        <v>1.4831946097213895E-2</v>
      </c>
    </row>
    <row r="1291" spans="2:5" x14ac:dyDescent="0.25">
      <c r="B1291" s="3">
        <v>38796</v>
      </c>
      <c r="C1291" s="4">
        <v>77.350807000000003</v>
      </c>
      <c r="D1291" s="2">
        <f t="shared" si="23"/>
        <v>1.0957211091048158E-2</v>
      </c>
      <c r="E1291" s="2">
        <v>1.0957211091048158E-2</v>
      </c>
    </row>
    <row r="1292" spans="2:5" x14ac:dyDescent="0.25">
      <c r="B1292" s="3">
        <v>38797</v>
      </c>
      <c r="C1292" s="4">
        <v>76.512444000000002</v>
      </c>
      <c r="D1292" s="2">
        <f t="shared" si="23"/>
        <v>7.5535659718772973E-3</v>
      </c>
      <c r="E1292" s="2">
        <v>7.5535659718772973E-3</v>
      </c>
    </row>
    <row r="1293" spans="2:5" x14ac:dyDescent="0.25">
      <c r="B1293" s="3">
        <v>38798</v>
      </c>
      <c r="C1293" s="4">
        <v>75.938834999999997</v>
      </c>
      <c r="D1293" s="2">
        <f t="shared" si="23"/>
        <v>-1.7397784091220745E-3</v>
      </c>
      <c r="E1293" s="2">
        <v>-1.7397784091220745E-3</v>
      </c>
    </row>
    <row r="1294" spans="2:5" x14ac:dyDescent="0.25">
      <c r="B1294" s="3">
        <v>38799</v>
      </c>
      <c r="C1294" s="4">
        <v>76.071181999999993</v>
      </c>
      <c r="D1294" s="2">
        <f t="shared" si="23"/>
        <v>3.2334950533440932E-2</v>
      </c>
      <c r="E1294" s="2">
        <v>3.2334950533440932E-2</v>
      </c>
    </row>
    <row r="1295" spans="2:5" x14ac:dyDescent="0.25">
      <c r="B1295" s="3">
        <v>38800</v>
      </c>
      <c r="C1295" s="4">
        <v>73.688468999999998</v>
      </c>
      <c r="D1295" s="2">
        <f t="shared" si="23"/>
        <v>-6.543641615083742E-3</v>
      </c>
      <c r="E1295" s="2">
        <v>-6.543641615083742E-3</v>
      </c>
    </row>
    <row r="1296" spans="2:5" x14ac:dyDescent="0.25">
      <c r="B1296" s="3">
        <v>38803</v>
      </c>
      <c r="C1296" s="4">
        <v>74.173835999999994</v>
      </c>
      <c r="D1296" s="2">
        <f t="shared" si="23"/>
        <v>1.3260942221923044E-2</v>
      </c>
      <c r="E1296" s="2">
        <v>1.3260942221923044E-2</v>
      </c>
    </row>
    <row r="1297" spans="2:5" x14ac:dyDescent="0.25">
      <c r="B1297" s="3">
        <v>38804</v>
      </c>
      <c r="C1297" s="4">
        <v>73.203093999999993</v>
      </c>
      <c r="D1297" s="2">
        <f t="shared" si="23"/>
        <v>-2.982465961670586E-2</v>
      </c>
      <c r="E1297" s="2">
        <v>-2.982465961670586E-2</v>
      </c>
    </row>
    <row r="1298" spans="2:5" x14ac:dyDescent="0.25">
      <c r="B1298" s="3">
        <v>38805</v>
      </c>
      <c r="C1298" s="4">
        <v>75.453468000000001</v>
      </c>
      <c r="D1298" s="2">
        <f t="shared" si="23"/>
        <v>0</v>
      </c>
      <c r="E1298" s="2">
        <v>0</v>
      </c>
    </row>
    <row r="1299" spans="2:5" x14ac:dyDescent="0.25">
      <c r="B1299" s="3">
        <v>38806</v>
      </c>
      <c r="C1299" s="4">
        <v>75.453468000000001</v>
      </c>
      <c r="D1299" s="2">
        <f t="shared" si="23"/>
        <v>-1.6676119782396911E-2</v>
      </c>
      <c r="E1299" s="2">
        <v>-1.6676119782396911E-2</v>
      </c>
    </row>
    <row r="1300" spans="2:5" x14ac:dyDescent="0.25">
      <c r="B1300" s="3">
        <v>38807</v>
      </c>
      <c r="C1300" s="4">
        <v>76.733078000000006</v>
      </c>
      <c r="D1300" s="2">
        <f t="shared" si="23"/>
        <v>-4.5791543626164475E-3</v>
      </c>
      <c r="E1300" s="2">
        <v>-4.5791543626164475E-3</v>
      </c>
    </row>
    <row r="1301" spans="2:5" x14ac:dyDescent="0.25">
      <c r="B1301" s="3">
        <v>38810</v>
      </c>
      <c r="C1301" s="4">
        <v>77.086067</v>
      </c>
      <c r="D1301" s="2">
        <f t="shared" si="23"/>
        <v>2.1637163185130193E-2</v>
      </c>
      <c r="E1301" s="2">
        <v>2.1637163185130193E-2</v>
      </c>
    </row>
    <row r="1302" spans="2:5" x14ac:dyDescent="0.25">
      <c r="B1302" s="3">
        <v>38811</v>
      </c>
      <c r="C1302" s="4">
        <v>75.453468000000001</v>
      </c>
      <c r="D1302" s="2">
        <f t="shared" si="23"/>
        <v>5.8825225606279948E-3</v>
      </c>
      <c r="E1302" s="2">
        <v>5.8825225606279948E-3</v>
      </c>
    </row>
    <row r="1303" spans="2:5" x14ac:dyDescent="0.25">
      <c r="B1303" s="3">
        <v>38812</v>
      </c>
      <c r="C1303" s="4">
        <v>75.012207000000004</v>
      </c>
      <c r="D1303" s="2">
        <f t="shared" si="23"/>
        <v>4.4226035641012816E-2</v>
      </c>
      <c r="E1303" s="2">
        <v>4.4226035641012816E-2</v>
      </c>
    </row>
    <row r="1304" spans="2:5" x14ac:dyDescent="0.25">
      <c r="B1304" s="3">
        <v>38814</v>
      </c>
      <c r="C1304" s="4">
        <v>71.835220000000007</v>
      </c>
      <c r="D1304" s="2">
        <f t="shared" si="23"/>
        <v>-1.0334045506722147E-2</v>
      </c>
      <c r="E1304" s="2">
        <v>-1.0334045506722147E-2</v>
      </c>
    </row>
    <row r="1305" spans="2:5" x14ac:dyDescent="0.25">
      <c r="B1305" s="3">
        <v>38817</v>
      </c>
      <c r="C1305" s="4">
        <v>72.585319999999996</v>
      </c>
      <c r="D1305" s="2">
        <f t="shared" si="23"/>
        <v>1.826674549665033E-3</v>
      </c>
      <c r="E1305" s="2">
        <v>1.826674549665033E-3</v>
      </c>
    </row>
    <row r="1306" spans="2:5" x14ac:dyDescent="0.25">
      <c r="B1306" s="3">
        <v>38819</v>
      </c>
      <c r="C1306" s="4">
        <v>72.452972000000003</v>
      </c>
      <c r="D1306" s="2">
        <f t="shared" si="23"/>
        <v>1.3580384805082269E-2</v>
      </c>
      <c r="E1306" s="2">
        <v>1.3580384805082269E-2</v>
      </c>
    </row>
    <row r="1307" spans="2:5" x14ac:dyDescent="0.25">
      <c r="B1307" s="3">
        <v>38820</v>
      </c>
      <c r="C1307" s="4">
        <v>71.482215999999994</v>
      </c>
      <c r="D1307" s="2">
        <f t="shared" si="23"/>
        <v>2.0151025908592312E-2</v>
      </c>
      <c r="E1307" s="2">
        <v>2.0151025908592312E-2</v>
      </c>
    </row>
    <row r="1308" spans="2:5" x14ac:dyDescent="0.25">
      <c r="B1308" s="3">
        <v>38824</v>
      </c>
      <c r="C1308" s="4">
        <v>70.070228999999998</v>
      </c>
      <c r="D1308" s="2">
        <f t="shared" si="23"/>
        <v>9.0659485407461049E-2</v>
      </c>
      <c r="E1308" s="2">
        <v>9.0659485407461049E-2</v>
      </c>
    </row>
    <row r="1309" spans="2:5" x14ac:dyDescent="0.25">
      <c r="B1309" s="3">
        <v>38825</v>
      </c>
      <c r="C1309" s="4">
        <v>64.245743000000004</v>
      </c>
      <c r="D1309" s="2">
        <f t="shared" si="23"/>
        <v>-3.6399832224969564E-2</v>
      </c>
      <c r="E1309" s="2">
        <v>-3.6399832224969564E-2</v>
      </c>
    </row>
    <row r="1310" spans="2:5" x14ac:dyDescent="0.25">
      <c r="B1310" s="3">
        <v>38826</v>
      </c>
      <c r="C1310" s="4">
        <v>66.672614999999993</v>
      </c>
      <c r="D1310" s="2">
        <f t="shared" si="23"/>
        <v>-4.5483032641023942E-2</v>
      </c>
      <c r="E1310" s="2">
        <v>-4.5483032641023942E-2</v>
      </c>
    </row>
    <row r="1311" spans="2:5" x14ac:dyDescent="0.25">
      <c r="B1311" s="3">
        <v>38827</v>
      </c>
      <c r="C1311" s="4">
        <v>69.849586000000002</v>
      </c>
      <c r="D1311" s="2">
        <f t="shared" si="23"/>
        <v>4.6265458757394219E-2</v>
      </c>
      <c r="E1311" s="2">
        <v>4.6265458757394219E-2</v>
      </c>
    </row>
    <row r="1312" spans="2:5" x14ac:dyDescent="0.25">
      <c r="B1312" s="3">
        <v>38828</v>
      </c>
      <c r="C1312" s="4">
        <v>66.760863999999998</v>
      </c>
      <c r="D1312" s="2">
        <f t="shared" si="23"/>
        <v>-2.1345575248513941E-2</v>
      </c>
      <c r="E1312" s="2">
        <v>-2.1345575248513941E-2</v>
      </c>
    </row>
    <row r="1313" spans="2:5" x14ac:dyDescent="0.25">
      <c r="B1313" s="3">
        <v>38831</v>
      </c>
      <c r="C1313" s="4">
        <v>68.216994999999997</v>
      </c>
      <c r="D1313" s="2">
        <f t="shared" si="23"/>
        <v>2.7925856067375052E-2</v>
      </c>
      <c r="E1313" s="2">
        <v>2.7925856067375052E-2</v>
      </c>
    </row>
    <row r="1314" spans="2:5" x14ac:dyDescent="0.25">
      <c r="B1314" s="3">
        <v>38832</v>
      </c>
      <c r="C1314" s="4">
        <v>66.363731000000001</v>
      </c>
      <c r="D1314" s="2">
        <f t="shared" si="23"/>
        <v>-2.6527404580490707E-3</v>
      </c>
      <c r="E1314" s="2">
        <v>-2.6527404580490707E-3</v>
      </c>
    </row>
    <row r="1315" spans="2:5" x14ac:dyDescent="0.25">
      <c r="B1315" s="3">
        <v>38833</v>
      </c>
      <c r="C1315" s="4">
        <v>66.540244999999999</v>
      </c>
      <c r="D1315" s="2">
        <f t="shared" si="23"/>
        <v>-1.6948954974344847E-2</v>
      </c>
      <c r="E1315" s="2">
        <v>-1.6948954974344847E-2</v>
      </c>
    </row>
    <row r="1316" spans="2:5" x14ac:dyDescent="0.25">
      <c r="B1316" s="3">
        <v>38834</v>
      </c>
      <c r="C1316" s="4">
        <v>67.687477000000001</v>
      </c>
      <c r="D1316" s="2">
        <f t="shared" si="23"/>
        <v>1.9269182204538039E-2</v>
      </c>
      <c r="E1316" s="2">
        <v>1.9269182204538039E-2</v>
      </c>
    </row>
    <row r="1317" spans="2:5" x14ac:dyDescent="0.25">
      <c r="B1317" s="3">
        <v>38835</v>
      </c>
      <c r="C1317" s="4">
        <v>66.407852000000005</v>
      </c>
      <c r="D1317" s="2">
        <f t="shared" si="23"/>
        <v>-1.3115027296551941E-2</v>
      </c>
      <c r="E1317" s="2">
        <v>-1.3115027296551941E-2</v>
      </c>
    </row>
    <row r="1318" spans="2:5" x14ac:dyDescent="0.25">
      <c r="B1318" s="3">
        <v>38839</v>
      </c>
      <c r="C1318" s="4">
        <v>67.290367000000003</v>
      </c>
      <c r="D1318" s="2">
        <f t="shared" si="23"/>
        <v>-6.5144041042705337E-3</v>
      </c>
      <c r="E1318" s="2">
        <v>-6.5144041042705337E-3</v>
      </c>
    </row>
    <row r="1319" spans="2:5" x14ac:dyDescent="0.25">
      <c r="B1319" s="3">
        <v>38840</v>
      </c>
      <c r="C1319" s="4">
        <v>67.731598000000005</v>
      </c>
      <c r="D1319" s="2">
        <f t="shared" si="23"/>
        <v>-4.5395921257103226E-3</v>
      </c>
      <c r="E1319" s="2">
        <v>-4.5395921257103226E-3</v>
      </c>
    </row>
    <row r="1320" spans="2:5" x14ac:dyDescent="0.25">
      <c r="B1320" s="3">
        <v>38841</v>
      </c>
      <c r="C1320" s="4">
        <v>68.040474000000003</v>
      </c>
      <c r="D1320" s="2">
        <f t="shared" si="23"/>
        <v>1.1810846402874671E-2</v>
      </c>
      <c r="E1320" s="2">
        <v>1.1810846402874671E-2</v>
      </c>
    </row>
    <row r="1321" spans="2:5" x14ac:dyDescent="0.25">
      <c r="B1321" s="3">
        <v>38842</v>
      </c>
      <c r="C1321" s="4">
        <v>67.246239000000003</v>
      </c>
      <c r="D1321" s="2">
        <f t="shared" si="23"/>
        <v>-2.182284728660221E-2</v>
      </c>
      <c r="E1321" s="2">
        <v>-2.182284728660221E-2</v>
      </c>
    </row>
    <row r="1322" spans="2:5" x14ac:dyDescent="0.25">
      <c r="B1322" s="3">
        <v>38845</v>
      </c>
      <c r="C1322" s="4">
        <v>68.746482999999998</v>
      </c>
      <c r="D1322" s="2">
        <f t="shared" si="23"/>
        <v>3.2198364409711951E-3</v>
      </c>
      <c r="E1322" s="2">
        <v>3.2198364409711951E-3</v>
      </c>
    </row>
    <row r="1323" spans="2:5" x14ac:dyDescent="0.25">
      <c r="B1323" s="3">
        <v>38846</v>
      </c>
      <c r="C1323" s="4">
        <v>68.525841</v>
      </c>
      <c r="D1323" s="2">
        <f t="shared" si="23"/>
        <v>-0.12948430762438903</v>
      </c>
      <c r="E1323" s="2">
        <v>-0.12948430762438903</v>
      </c>
    </row>
    <row r="1324" spans="2:5" x14ac:dyDescent="0.25">
      <c r="B1324" s="3">
        <v>38847</v>
      </c>
      <c r="C1324" s="4">
        <v>78.718673999999993</v>
      </c>
      <c r="D1324" s="2">
        <f t="shared" si="23"/>
        <v>5.9382227104960647E-2</v>
      </c>
      <c r="E1324" s="2">
        <v>5.9382227104960647E-2</v>
      </c>
    </row>
    <row r="1325" spans="2:5" x14ac:dyDescent="0.25">
      <c r="B1325" s="3">
        <v>38848</v>
      </c>
      <c r="C1325" s="4">
        <v>74.306206000000003</v>
      </c>
      <c r="D1325" s="2">
        <f t="shared" si="23"/>
        <v>2.4331210663469882E-2</v>
      </c>
      <c r="E1325" s="2">
        <v>2.4331210663469882E-2</v>
      </c>
    </row>
    <row r="1326" spans="2:5" x14ac:dyDescent="0.25">
      <c r="B1326" s="3">
        <v>38849</v>
      </c>
      <c r="C1326" s="4">
        <v>72.541190999999998</v>
      </c>
      <c r="D1326" s="2">
        <f t="shared" si="23"/>
        <v>4.3146994829705375E-2</v>
      </c>
      <c r="E1326" s="2">
        <v>4.3146994829705375E-2</v>
      </c>
    </row>
    <row r="1327" spans="2:5" x14ac:dyDescent="0.25">
      <c r="B1327" s="3">
        <v>38852</v>
      </c>
      <c r="C1327" s="4">
        <v>69.540717999999998</v>
      </c>
      <c r="D1327" s="2">
        <f t="shared" si="23"/>
        <v>2.0725279618080607E-2</v>
      </c>
      <c r="E1327" s="2">
        <v>2.0725279618080607E-2</v>
      </c>
    </row>
    <row r="1328" spans="2:5" x14ac:dyDescent="0.25">
      <c r="B1328" s="3">
        <v>38853</v>
      </c>
      <c r="C1328" s="4">
        <v>68.128731000000002</v>
      </c>
      <c r="D1328" s="2">
        <f t="shared" si="23"/>
        <v>-3.0759470224000749E-2</v>
      </c>
      <c r="E1328" s="2">
        <v>-3.0759470224000749E-2</v>
      </c>
    </row>
    <row r="1329" spans="2:5" x14ac:dyDescent="0.25">
      <c r="B1329" s="3">
        <v>38854</v>
      </c>
      <c r="C1329" s="4">
        <v>70.290840000000003</v>
      </c>
      <c r="D1329" s="2">
        <f t="shared" si="23"/>
        <v>5.7768567186755798E-2</v>
      </c>
      <c r="E1329" s="2">
        <v>5.7768567186755798E-2</v>
      </c>
    </row>
    <row r="1330" spans="2:5" x14ac:dyDescent="0.25">
      <c r="B1330" s="3">
        <v>38855</v>
      </c>
      <c r="C1330" s="4">
        <v>66.452003000000005</v>
      </c>
      <c r="D1330" s="2">
        <f t="shared" si="23"/>
        <v>4.365911467644551E-2</v>
      </c>
      <c r="E1330" s="2">
        <v>4.365911467644551E-2</v>
      </c>
    </row>
    <row r="1331" spans="2:5" x14ac:dyDescent="0.25">
      <c r="B1331" s="3">
        <v>38856</v>
      </c>
      <c r="C1331" s="4">
        <v>63.672134</v>
      </c>
      <c r="D1331" s="2">
        <f t="shared" si="23"/>
        <v>2.083609341693628E-3</v>
      </c>
      <c r="E1331" s="2">
        <v>2.083609341693628E-3</v>
      </c>
    </row>
    <row r="1332" spans="2:5" x14ac:dyDescent="0.25">
      <c r="B1332" s="3">
        <v>38859</v>
      </c>
      <c r="C1332" s="4">
        <v>63.539741999999997</v>
      </c>
      <c r="D1332" s="2">
        <f t="shared" si="23"/>
        <v>-2.1074273510216266E-2</v>
      </c>
      <c r="E1332" s="2">
        <v>-2.1074273510216266E-2</v>
      </c>
    </row>
    <row r="1333" spans="2:5" x14ac:dyDescent="0.25">
      <c r="B1333" s="3">
        <v>38860</v>
      </c>
      <c r="C1333" s="4">
        <v>64.907623000000001</v>
      </c>
      <c r="D1333" s="2">
        <f t="shared" si="23"/>
        <v>1.7289157533833442E-2</v>
      </c>
      <c r="E1333" s="2">
        <v>1.7289157533833442E-2</v>
      </c>
    </row>
    <row r="1334" spans="2:5" x14ac:dyDescent="0.25">
      <c r="B1334" s="3">
        <v>38861</v>
      </c>
      <c r="C1334" s="4">
        <v>63.804496999999998</v>
      </c>
      <c r="D1334" s="2">
        <f t="shared" si="23"/>
        <v>1.9027512202912749E-2</v>
      </c>
      <c r="E1334" s="2">
        <v>1.9027512202912749E-2</v>
      </c>
    </row>
    <row r="1335" spans="2:5" x14ac:dyDescent="0.25">
      <c r="B1335" s="3">
        <v>38862</v>
      </c>
      <c r="C1335" s="4">
        <v>62.613124999999997</v>
      </c>
      <c r="D1335" s="2">
        <f t="shared" si="23"/>
        <v>-1.1150072826323153E-2</v>
      </c>
      <c r="E1335" s="2">
        <v>-1.1150072826323153E-2</v>
      </c>
    </row>
    <row r="1336" spans="2:5" x14ac:dyDescent="0.25">
      <c r="B1336" s="3">
        <v>38863</v>
      </c>
      <c r="C1336" s="4">
        <v>63.319138000000002</v>
      </c>
      <c r="D1336" s="2">
        <f t="shared" si="23"/>
        <v>7.017762495667026E-3</v>
      </c>
      <c r="E1336" s="2">
        <v>7.017762495667026E-3</v>
      </c>
    </row>
    <row r="1337" spans="2:5" x14ac:dyDescent="0.25">
      <c r="B1337" s="3">
        <v>38866</v>
      </c>
      <c r="C1337" s="4">
        <v>62.877876000000001</v>
      </c>
      <c r="D1337" s="2">
        <f t="shared" si="23"/>
        <v>-2.1006585929629314E-3</v>
      </c>
      <c r="E1337" s="2">
        <v>-2.1006585929629314E-3</v>
      </c>
    </row>
    <row r="1338" spans="2:5" x14ac:dyDescent="0.25">
      <c r="B1338" s="3">
        <v>38867</v>
      </c>
      <c r="C1338" s="4">
        <v>63.010238999999999</v>
      </c>
      <c r="D1338" s="2">
        <f t="shared" si="23"/>
        <v>3.4032878018159227E-2</v>
      </c>
      <c r="E1338" s="2">
        <v>3.4032878018159227E-2</v>
      </c>
    </row>
    <row r="1339" spans="2:5" x14ac:dyDescent="0.25">
      <c r="B1339" s="3">
        <v>38868</v>
      </c>
      <c r="C1339" s="4">
        <v>60.936397999999997</v>
      </c>
      <c r="D1339" s="2">
        <f t="shared" si="23"/>
        <v>1.2463541515053926E-2</v>
      </c>
      <c r="E1339" s="2">
        <v>1.2463541515053926E-2</v>
      </c>
    </row>
    <row r="1340" spans="2:5" x14ac:dyDescent="0.25">
      <c r="B1340" s="3">
        <v>38869</v>
      </c>
      <c r="C1340" s="4">
        <v>60.186264000000001</v>
      </c>
      <c r="D1340" s="2">
        <f t="shared" si="23"/>
        <v>4.9230788863077538E-2</v>
      </c>
      <c r="E1340" s="2">
        <v>4.9230788863077538E-2</v>
      </c>
    </row>
    <row r="1341" spans="2:5" x14ac:dyDescent="0.25">
      <c r="B1341" s="3">
        <v>38870</v>
      </c>
      <c r="C1341" s="4">
        <v>57.362273999999999</v>
      </c>
      <c r="D1341" s="2">
        <f t="shared" si="23"/>
        <v>-2.9850794734815313E-2</v>
      </c>
      <c r="E1341" s="2">
        <v>-2.9850794734815313E-2</v>
      </c>
    </row>
    <row r="1342" spans="2:5" x14ac:dyDescent="0.25">
      <c r="B1342" s="3">
        <v>38873</v>
      </c>
      <c r="C1342" s="4">
        <v>59.127270000000003</v>
      </c>
      <c r="D1342" s="2">
        <f t="shared" si="23"/>
        <v>1.9011517326503222E-2</v>
      </c>
      <c r="E1342" s="2">
        <v>1.9011517326503222E-2</v>
      </c>
    </row>
    <row r="1343" spans="2:5" x14ac:dyDescent="0.25">
      <c r="B1343" s="3">
        <v>38874</v>
      </c>
      <c r="C1343" s="4">
        <v>58.024143000000002</v>
      </c>
      <c r="D1343" s="2">
        <f t="shared" si="23"/>
        <v>6.4777349703333431E-2</v>
      </c>
      <c r="E1343" s="2">
        <v>6.4777349703333431E-2</v>
      </c>
    </row>
    <row r="1344" spans="2:5" x14ac:dyDescent="0.25">
      <c r="B1344" s="3">
        <v>38875</v>
      </c>
      <c r="C1344" s="4">
        <v>54.494155999999997</v>
      </c>
      <c r="D1344" s="2">
        <f t="shared" si="23"/>
        <v>0.12477222725832506</v>
      </c>
      <c r="E1344" s="2">
        <v>0.12477222725832506</v>
      </c>
    </row>
    <row r="1345" spans="2:5" x14ac:dyDescent="0.25">
      <c r="B1345" s="3">
        <v>38876</v>
      </c>
      <c r="C1345" s="4">
        <v>48.449058999999998</v>
      </c>
      <c r="D1345" s="2">
        <f t="shared" si="23"/>
        <v>-7.8859084072690891E-2</v>
      </c>
      <c r="E1345" s="2">
        <v>-7.8859084072690891E-2</v>
      </c>
    </row>
    <row r="1346" spans="2:5" x14ac:dyDescent="0.25">
      <c r="B1346" s="3">
        <v>38877</v>
      </c>
      <c r="C1346" s="4">
        <v>52.596794000000003</v>
      </c>
      <c r="D1346" s="2">
        <f t="shared" si="23"/>
        <v>-7.4937843340100122E-3</v>
      </c>
      <c r="E1346" s="2">
        <v>-7.4937843340100122E-3</v>
      </c>
    </row>
    <row r="1347" spans="2:5" x14ac:dyDescent="0.25">
      <c r="B1347" s="3">
        <v>38880</v>
      </c>
      <c r="C1347" s="4">
        <v>52.993918999999998</v>
      </c>
      <c r="D1347" s="2">
        <f t="shared" si="23"/>
        <v>1.5215535928740418E-2</v>
      </c>
      <c r="E1347" s="2">
        <v>1.5215535928740418E-2</v>
      </c>
    </row>
    <row r="1348" spans="2:5" x14ac:dyDescent="0.25">
      <c r="B1348" s="3">
        <v>38881</v>
      </c>
      <c r="C1348" s="4">
        <v>52.199672999999997</v>
      </c>
      <c r="D1348" s="2">
        <f t="shared" si="23"/>
        <v>4.0457527520174286E-2</v>
      </c>
      <c r="E1348" s="2">
        <v>4.0457527520174286E-2</v>
      </c>
    </row>
    <row r="1349" spans="2:5" x14ac:dyDescent="0.25">
      <c r="B1349" s="3">
        <v>38882</v>
      </c>
      <c r="C1349" s="4">
        <v>50.169922</v>
      </c>
      <c r="D1349" s="2">
        <f t="shared" si="23"/>
        <v>-6.5735506871305402E-2</v>
      </c>
      <c r="E1349" s="2">
        <v>-6.5735506871305402E-2</v>
      </c>
    </row>
    <row r="1350" spans="2:5" x14ac:dyDescent="0.25">
      <c r="B1350" s="3">
        <v>38883</v>
      </c>
      <c r="C1350" s="4">
        <v>53.699913000000002</v>
      </c>
      <c r="D1350" s="2">
        <f t="shared" ref="D1350:D1413" si="24">(C1350-C1351)/C1351</f>
        <v>-0.11555220464040369</v>
      </c>
      <c r="E1350" s="2">
        <v>-0.11555220464040369</v>
      </c>
    </row>
    <row r="1351" spans="2:5" x14ac:dyDescent="0.25">
      <c r="B1351" s="3">
        <v>38884</v>
      </c>
      <c r="C1351" s="4">
        <v>60.715752000000002</v>
      </c>
      <c r="D1351" s="2">
        <f t="shared" si="24"/>
        <v>-8.6455519628779263E-3</v>
      </c>
      <c r="E1351" s="2">
        <v>-8.6455519628779263E-3</v>
      </c>
    </row>
    <row r="1352" spans="2:5" x14ac:dyDescent="0.25">
      <c r="B1352" s="3">
        <v>38887</v>
      </c>
      <c r="C1352" s="4">
        <v>61.245251000000003</v>
      </c>
      <c r="D1352" s="2">
        <f t="shared" si="24"/>
        <v>-1.5602883502635943E-2</v>
      </c>
      <c r="E1352" s="2">
        <v>-1.5602883502635943E-2</v>
      </c>
    </row>
    <row r="1353" spans="2:5" x14ac:dyDescent="0.25">
      <c r="B1353" s="3">
        <v>38888</v>
      </c>
      <c r="C1353" s="4">
        <v>62.216000000000001</v>
      </c>
      <c r="D1353" s="2">
        <f t="shared" si="24"/>
        <v>-1.4163561407413022E-3</v>
      </c>
      <c r="E1353" s="2">
        <v>-1.4163561407413022E-3</v>
      </c>
    </row>
    <row r="1354" spans="2:5" x14ac:dyDescent="0.25">
      <c r="B1354" s="3">
        <v>38889</v>
      </c>
      <c r="C1354" s="4">
        <v>62.304245000000002</v>
      </c>
      <c r="D1354" s="2">
        <f t="shared" si="24"/>
        <v>-2.6206940120699306E-2</v>
      </c>
      <c r="E1354" s="2">
        <v>-2.6206940120699306E-2</v>
      </c>
    </row>
    <row r="1355" spans="2:5" x14ac:dyDescent="0.25">
      <c r="B1355" s="3">
        <v>38890</v>
      </c>
      <c r="C1355" s="4">
        <v>63.980991000000003</v>
      </c>
      <c r="D1355" s="2">
        <f t="shared" si="24"/>
        <v>2.1846314171349961E-2</v>
      </c>
      <c r="E1355" s="2">
        <v>2.1846314171349961E-2</v>
      </c>
    </row>
    <row r="1356" spans="2:5" x14ac:dyDescent="0.25">
      <c r="B1356" s="3">
        <v>38891</v>
      </c>
      <c r="C1356" s="4">
        <v>62.613124999999997</v>
      </c>
      <c r="D1356" s="2">
        <f t="shared" si="24"/>
        <v>3.5010897405040868E-2</v>
      </c>
      <c r="E1356" s="2">
        <v>3.5010897405040868E-2</v>
      </c>
    </row>
    <row r="1357" spans="2:5" x14ac:dyDescent="0.25">
      <c r="B1357" s="3">
        <v>38894</v>
      </c>
      <c r="C1357" s="4">
        <v>60.495136000000002</v>
      </c>
      <c r="D1357" s="2">
        <f t="shared" si="24"/>
        <v>2.0089366676086542E-2</v>
      </c>
      <c r="E1357" s="2">
        <v>2.0089366676086542E-2</v>
      </c>
    </row>
    <row r="1358" spans="2:5" x14ac:dyDescent="0.25">
      <c r="B1358" s="3">
        <v>38895</v>
      </c>
      <c r="C1358" s="4">
        <v>59.303761000000002</v>
      </c>
      <c r="D1358" s="2">
        <f t="shared" si="24"/>
        <v>3.7837723659752118E-2</v>
      </c>
      <c r="E1358" s="2">
        <v>3.7837723659752118E-2</v>
      </c>
    </row>
    <row r="1359" spans="2:5" x14ac:dyDescent="0.25">
      <c r="B1359" s="3">
        <v>38896</v>
      </c>
      <c r="C1359" s="4">
        <v>57.141651000000003</v>
      </c>
      <c r="D1359" s="2">
        <f t="shared" si="24"/>
        <v>-3.2860304431005023E-2</v>
      </c>
      <c r="E1359" s="2">
        <v>-3.2860304431005023E-2</v>
      </c>
    </row>
    <row r="1360" spans="2:5" x14ac:dyDescent="0.25">
      <c r="B1360" s="3">
        <v>38897</v>
      </c>
      <c r="C1360" s="4">
        <v>59.083140999999998</v>
      </c>
      <c r="D1360" s="2">
        <f t="shared" si="24"/>
        <v>-1.0347449911678925E-2</v>
      </c>
      <c r="E1360" s="2">
        <v>-1.0347449911678925E-2</v>
      </c>
    </row>
    <row r="1361" spans="2:5" x14ac:dyDescent="0.25">
      <c r="B1361" s="3">
        <v>38898</v>
      </c>
      <c r="C1361" s="4">
        <v>59.700893000000001</v>
      </c>
      <c r="D1361" s="2">
        <f t="shared" si="24"/>
        <v>2.1132159327142502E-2</v>
      </c>
      <c r="E1361" s="2">
        <v>2.1132159327142502E-2</v>
      </c>
    </row>
    <row r="1362" spans="2:5" x14ac:dyDescent="0.25">
      <c r="B1362" s="3">
        <v>38901</v>
      </c>
      <c r="C1362" s="4">
        <v>58.465392999999999</v>
      </c>
      <c r="D1362" s="2">
        <f t="shared" si="24"/>
        <v>1.2996871278877222E-2</v>
      </c>
      <c r="E1362" s="2">
        <v>1.2996871278877222E-2</v>
      </c>
    </row>
    <row r="1363" spans="2:5" x14ac:dyDescent="0.25">
      <c r="B1363" s="3">
        <v>38902</v>
      </c>
      <c r="C1363" s="4">
        <v>57.715274999999998</v>
      </c>
      <c r="D1363" s="2">
        <f t="shared" si="24"/>
        <v>-1.5060164323326505E-2</v>
      </c>
      <c r="E1363" s="2">
        <v>-1.5060164323326505E-2</v>
      </c>
    </row>
    <row r="1364" spans="2:5" x14ac:dyDescent="0.25">
      <c r="B1364" s="3">
        <v>38903</v>
      </c>
      <c r="C1364" s="4">
        <v>58.597766999999997</v>
      </c>
      <c r="D1364" s="2">
        <f t="shared" si="24"/>
        <v>1.6845115034813615E-2</v>
      </c>
      <c r="E1364" s="2">
        <v>1.6845115034813615E-2</v>
      </c>
    </row>
    <row r="1365" spans="2:5" x14ac:dyDescent="0.25">
      <c r="B1365" s="3">
        <v>38904</v>
      </c>
      <c r="C1365" s="4">
        <v>57.627032999999997</v>
      </c>
      <c r="D1365" s="2">
        <f t="shared" si="24"/>
        <v>3.5686195763252063E-2</v>
      </c>
      <c r="E1365" s="2">
        <v>3.5686195763252063E-2</v>
      </c>
    </row>
    <row r="1366" spans="2:5" x14ac:dyDescent="0.25">
      <c r="B1366" s="3">
        <v>38905</v>
      </c>
      <c r="C1366" s="4">
        <v>55.641402999999997</v>
      </c>
      <c r="D1366" s="2">
        <f t="shared" si="24"/>
        <v>2.3538906539972669E-2</v>
      </c>
      <c r="E1366" s="2">
        <v>2.3538906539972669E-2</v>
      </c>
    </row>
    <row r="1367" spans="2:5" x14ac:dyDescent="0.25">
      <c r="B1367" s="3">
        <v>38908</v>
      </c>
      <c r="C1367" s="4">
        <v>54.361786000000002</v>
      </c>
      <c r="D1367" s="2">
        <f t="shared" si="24"/>
        <v>1.0664427562003236E-2</v>
      </c>
      <c r="E1367" s="2">
        <v>1.0664427562003236E-2</v>
      </c>
    </row>
    <row r="1368" spans="2:5" x14ac:dyDescent="0.25">
      <c r="B1368" s="3">
        <v>38909</v>
      </c>
      <c r="C1368" s="4">
        <v>53.788165999999997</v>
      </c>
      <c r="D1368" s="2">
        <f t="shared" si="24"/>
        <v>2.0938125889246664E-2</v>
      </c>
      <c r="E1368" s="2">
        <v>2.0938125889246664E-2</v>
      </c>
    </row>
    <row r="1369" spans="2:5" x14ac:dyDescent="0.25">
      <c r="B1369" s="3">
        <v>38910</v>
      </c>
      <c r="C1369" s="4">
        <v>52.685040000000001</v>
      </c>
      <c r="D1369" s="2">
        <f t="shared" si="24"/>
        <v>-3.3389491362170115E-3</v>
      </c>
      <c r="E1369" s="2">
        <v>-3.3389491362170115E-3</v>
      </c>
    </row>
    <row r="1370" spans="2:5" x14ac:dyDescent="0.25">
      <c r="B1370" s="3">
        <v>38911</v>
      </c>
      <c r="C1370" s="4">
        <v>52.861542</v>
      </c>
      <c r="D1370" s="2">
        <f t="shared" si="24"/>
        <v>6.7228115687169715E-3</v>
      </c>
      <c r="E1370" s="2">
        <v>6.7228115687169715E-3</v>
      </c>
    </row>
    <row r="1371" spans="2:5" x14ac:dyDescent="0.25">
      <c r="B1371" s="3">
        <v>38912</v>
      </c>
      <c r="C1371" s="4">
        <v>52.508536999999997</v>
      </c>
      <c r="D1371" s="2">
        <f t="shared" si="24"/>
        <v>-7.5061541152832536E-3</v>
      </c>
      <c r="E1371" s="2">
        <v>-7.5061541152832536E-3</v>
      </c>
    </row>
    <row r="1372" spans="2:5" x14ac:dyDescent="0.25">
      <c r="B1372" s="3">
        <v>38915</v>
      </c>
      <c r="C1372" s="4">
        <v>52.905655000000003</v>
      </c>
      <c r="D1372" s="2">
        <f t="shared" si="24"/>
        <v>7.0535356762088788E-2</v>
      </c>
      <c r="E1372" s="2">
        <v>7.0535356762088788E-2</v>
      </c>
    </row>
    <row r="1373" spans="2:5" x14ac:dyDescent="0.25">
      <c r="B1373" s="3">
        <v>38916</v>
      </c>
      <c r="C1373" s="4">
        <v>49.419811000000003</v>
      </c>
      <c r="D1373" s="2">
        <f t="shared" si="24"/>
        <v>5.0656796946340059E-2</v>
      </c>
      <c r="E1373" s="2">
        <v>5.0656796946340059E-2</v>
      </c>
    </row>
    <row r="1374" spans="2:5" x14ac:dyDescent="0.25">
      <c r="B1374" s="3">
        <v>38917</v>
      </c>
      <c r="C1374" s="4">
        <v>47.037064000000001</v>
      </c>
      <c r="D1374" s="2">
        <f t="shared" si="24"/>
        <v>-1.1131810524224111E-2</v>
      </c>
      <c r="E1374" s="2">
        <v>-1.1131810524224111E-2</v>
      </c>
    </row>
    <row r="1375" spans="2:5" x14ac:dyDescent="0.25">
      <c r="B1375" s="3">
        <v>38918</v>
      </c>
      <c r="C1375" s="4">
        <v>47.566566000000002</v>
      </c>
      <c r="D1375" s="2">
        <f t="shared" si="24"/>
        <v>6.6271100920217818E-2</v>
      </c>
      <c r="E1375" s="2">
        <v>6.6271100920217818E-2</v>
      </c>
    </row>
    <row r="1376" spans="2:5" x14ac:dyDescent="0.25">
      <c r="B1376" s="3">
        <v>38919</v>
      </c>
      <c r="C1376" s="4">
        <v>44.610199000000001</v>
      </c>
      <c r="D1376" s="2">
        <f t="shared" si="24"/>
        <v>1.7102521994886433E-2</v>
      </c>
      <c r="E1376" s="2">
        <v>1.7102521994886433E-2</v>
      </c>
    </row>
    <row r="1377" spans="2:5" x14ac:dyDescent="0.25">
      <c r="B1377" s="3">
        <v>38922</v>
      </c>
      <c r="C1377" s="4">
        <v>43.860081000000001</v>
      </c>
      <c r="D1377" s="2">
        <f t="shared" si="24"/>
        <v>1.00723599544171E-3</v>
      </c>
      <c r="E1377" s="2">
        <v>1.00723599544171E-3</v>
      </c>
    </row>
    <row r="1378" spans="2:5" x14ac:dyDescent="0.25">
      <c r="B1378" s="3">
        <v>38923</v>
      </c>
      <c r="C1378" s="4">
        <v>43.815947999999999</v>
      </c>
      <c r="D1378" s="2">
        <f t="shared" si="24"/>
        <v>-4.9760853522920999E-2</v>
      </c>
      <c r="E1378" s="2">
        <v>-4.9760853522920999E-2</v>
      </c>
    </row>
    <row r="1379" spans="2:5" x14ac:dyDescent="0.25">
      <c r="B1379" s="3">
        <v>38924</v>
      </c>
      <c r="C1379" s="4">
        <v>46.110442999999997</v>
      </c>
      <c r="D1379" s="2">
        <f t="shared" si="24"/>
        <v>-3.2407328133606292E-2</v>
      </c>
      <c r="E1379" s="2">
        <v>-3.2407328133606292E-2</v>
      </c>
    </row>
    <row r="1380" spans="2:5" x14ac:dyDescent="0.25">
      <c r="B1380" s="3">
        <v>38925</v>
      </c>
      <c r="C1380" s="4">
        <v>47.654808000000003</v>
      </c>
      <c r="D1380" s="2">
        <f t="shared" si="24"/>
        <v>-9.3199039607238937E-2</v>
      </c>
      <c r="E1380" s="2">
        <v>-9.3199039607238937E-2</v>
      </c>
    </row>
    <row r="1381" spans="2:5" x14ac:dyDescent="0.25">
      <c r="B1381" s="3">
        <v>38926</v>
      </c>
      <c r="C1381" s="4">
        <v>52.552666000000002</v>
      </c>
      <c r="D1381" s="2">
        <f t="shared" si="24"/>
        <v>-9.0839692807635194E-2</v>
      </c>
      <c r="E1381" s="2">
        <v>-9.0839692807635194E-2</v>
      </c>
    </row>
    <row r="1382" spans="2:5" x14ac:dyDescent="0.25">
      <c r="B1382" s="3">
        <v>38929</v>
      </c>
      <c r="C1382" s="4">
        <v>57.803519999999999</v>
      </c>
      <c r="D1382" s="2">
        <f t="shared" si="24"/>
        <v>1.5504063499361769E-2</v>
      </c>
      <c r="E1382" s="2">
        <v>1.5504063499361769E-2</v>
      </c>
    </row>
    <row r="1383" spans="2:5" x14ac:dyDescent="0.25">
      <c r="B1383" s="3">
        <v>38930</v>
      </c>
      <c r="C1383" s="4">
        <v>56.921013000000002</v>
      </c>
      <c r="D1383" s="2">
        <f t="shared" si="24"/>
        <v>7.0255946073359511E-3</v>
      </c>
      <c r="E1383" s="2">
        <v>7.0255946073359511E-3</v>
      </c>
    </row>
    <row r="1384" spans="2:5" x14ac:dyDescent="0.25">
      <c r="B1384" s="3">
        <v>38931</v>
      </c>
      <c r="C1384" s="4">
        <v>56.523899</v>
      </c>
      <c r="D1384" s="2">
        <f t="shared" si="24"/>
        <v>-1.0810888190822539E-2</v>
      </c>
      <c r="E1384" s="2">
        <v>-1.0810888190822539E-2</v>
      </c>
    </row>
    <row r="1385" spans="2:5" x14ac:dyDescent="0.25">
      <c r="B1385" s="3">
        <v>38932</v>
      </c>
      <c r="C1385" s="4">
        <v>57.141651000000003</v>
      </c>
      <c r="D1385" s="2">
        <f t="shared" si="24"/>
        <v>1.568633696587423E-2</v>
      </c>
      <c r="E1385" s="2">
        <v>1.568633696587423E-2</v>
      </c>
    </row>
    <row r="1386" spans="2:5" x14ac:dyDescent="0.25">
      <c r="B1386" s="3">
        <v>38933</v>
      </c>
      <c r="C1386" s="4">
        <v>56.259151000000003</v>
      </c>
      <c r="D1386" s="2">
        <f t="shared" si="24"/>
        <v>2.9886829545867126E-2</v>
      </c>
      <c r="E1386" s="2">
        <v>2.9886829545867126E-2</v>
      </c>
    </row>
    <row r="1387" spans="2:5" x14ac:dyDescent="0.25">
      <c r="B1387" s="3">
        <v>38936</v>
      </c>
      <c r="C1387" s="4">
        <v>54.626536999999999</v>
      </c>
      <c r="D1387" s="2">
        <f t="shared" si="24"/>
        <v>-1.6128365162299567E-3</v>
      </c>
      <c r="E1387" s="2">
        <v>-1.6128365162299567E-3</v>
      </c>
    </row>
    <row r="1388" spans="2:5" x14ac:dyDescent="0.25">
      <c r="B1388" s="3">
        <v>38937</v>
      </c>
      <c r="C1388" s="4">
        <v>54.714782999999997</v>
      </c>
      <c r="D1388" s="2">
        <f t="shared" si="24"/>
        <v>-4.8153740128371392E-3</v>
      </c>
      <c r="E1388" s="2">
        <v>-4.8153740128371392E-3</v>
      </c>
    </row>
    <row r="1389" spans="2:5" x14ac:dyDescent="0.25">
      <c r="B1389" s="3">
        <v>38938</v>
      </c>
      <c r="C1389" s="4">
        <v>54.979529999999997</v>
      </c>
      <c r="D1389" s="2">
        <f t="shared" si="24"/>
        <v>-2.8838857234912179E-2</v>
      </c>
      <c r="E1389" s="2">
        <v>-2.8838857234912179E-2</v>
      </c>
    </row>
    <row r="1390" spans="2:5" x14ac:dyDescent="0.25">
      <c r="B1390" s="3">
        <v>38939</v>
      </c>
      <c r="C1390" s="4">
        <v>56.612160000000003</v>
      </c>
      <c r="D1390" s="2">
        <f t="shared" si="24"/>
        <v>-3.0234277791322754E-2</v>
      </c>
      <c r="E1390" s="2">
        <v>-3.0234277791322754E-2</v>
      </c>
    </row>
    <row r="1391" spans="2:5" x14ac:dyDescent="0.25">
      <c r="B1391" s="3">
        <v>38940</v>
      </c>
      <c r="C1391" s="4">
        <v>58.377150999999998</v>
      </c>
      <c r="D1391" s="2">
        <f t="shared" si="24"/>
        <v>-3.5010831284022645E-2</v>
      </c>
      <c r="E1391" s="2">
        <v>-3.5010831284022645E-2</v>
      </c>
    </row>
    <row r="1392" spans="2:5" x14ac:dyDescent="0.25">
      <c r="B1392" s="3">
        <v>38943</v>
      </c>
      <c r="C1392" s="4">
        <v>60.495136000000002</v>
      </c>
      <c r="D1392" s="2">
        <f t="shared" si="24"/>
        <v>-2.2808213988027588E-2</v>
      </c>
      <c r="E1392" s="2">
        <v>-2.2808213988027588E-2</v>
      </c>
    </row>
    <row r="1393" spans="2:5" x14ac:dyDescent="0.25">
      <c r="B1393" s="3">
        <v>38945</v>
      </c>
      <c r="C1393" s="4">
        <v>61.907127000000003</v>
      </c>
      <c r="D1393" s="2">
        <f t="shared" si="24"/>
        <v>2.7838874205361599E-2</v>
      </c>
      <c r="E1393" s="2">
        <v>2.7838874205361599E-2</v>
      </c>
    </row>
    <row r="1394" spans="2:5" x14ac:dyDescent="0.25">
      <c r="B1394" s="3">
        <v>38946</v>
      </c>
      <c r="C1394" s="4">
        <v>60.230381000000001</v>
      </c>
      <c r="D1394" s="2">
        <f t="shared" si="24"/>
        <v>-2.9218195497238363E-3</v>
      </c>
      <c r="E1394" s="2">
        <v>-2.9218195497238363E-3</v>
      </c>
    </row>
    <row r="1395" spans="2:5" x14ac:dyDescent="0.25">
      <c r="B1395" s="3">
        <v>38947</v>
      </c>
      <c r="C1395" s="4">
        <v>60.406879000000004</v>
      </c>
      <c r="D1395" s="2">
        <f t="shared" si="24"/>
        <v>-4.3636868769852972E-3</v>
      </c>
      <c r="E1395" s="2">
        <v>-4.3636868769852972E-3</v>
      </c>
    </row>
    <row r="1396" spans="2:5" x14ac:dyDescent="0.25">
      <c r="B1396" s="3">
        <v>38950</v>
      </c>
      <c r="C1396" s="4">
        <v>60.671630999999998</v>
      </c>
      <c r="D1396" s="2">
        <f t="shared" si="24"/>
        <v>-2.9640169315641549E-2</v>
      </c>
      <c r="E1396" s="2">
        <v>-2.9640169315641549E-2</v>
      </c>
    </row>
    <row r="1397" spans="2:5" x14ac:dyDescent="0.25">
      <c r="B1397" s="3">
        <v>38951</v>
      </c>
      <c r="C1397" s="4">
        <v>62.524878999999999</v>
      </c>
      <c r="D1397" s="2">
        <f t="shared" si="24"/>
        <v>-5.4702995875382729E-2</v>
      </c>
      <c r="E1397" s="2">
        <v>-5.4702995875382729E-2</v>
      </c>
    </row>
    <row r="1398" spans="2:5" x14ac:dyDescent="0.25">
      <c r="B1398" s="3">
        <v>38952</v>
      </c>
      <c r="C1398" s="4">
        <v>66.143105000000006</v>
      </c>
      <c r="D1398" s="2">
        <f t="shared" si="24"/>
        <v>-1.7693503513385115E-2</v>
      </c>
      <c r="E1398" s="2">
        <v>-1.7693503513385115E-2</v>
      </c>
    </row>
    <row r="1399" spans="2:5" x14ac:dyDescent="0.25">
      <c r="B1399" s="3">
        <v>38953</v>
      </c>
      <c r="C1399" s="4">
        <v>67.334487999999993</v>
      </c>
      <c r="D1399" s="2">
        <f t="shared" si="24"/>
        <v>6.5568077522879106E-4</v>
      </c>
      <c r="E1399" s="2">
        <v>6.5568077522879106E-4</v>
      </c>
    </row>
    <row r="1400" spans="2:5" x14ac:dyDescent="0.25">
      <c r="B1400" s="3">
        <v>38954</v>
      </c>
      <c r="C1400" s="4">
        <v>67.290367000000003</v>
      </c>
      <c r="D1400" s="2">
        <f t="shared" si="24"/>
        <v>1.463743352683361E-2</v>
      </c>
      <c r="E1400" s="2">
        <v>1.463743352683361E-2</v>
      </c>
    </row>
    <row r="1401" spans="2:5" x14ac:dyDescent="0.25">
      <c r="B1401" s="3">
        <v>38957</v>
      </c>
      <c r="C1401" s="4">
        <v>66.319618000000006</v>
      </c>
      <c r="D1401" s="2">
        <f t="shared" si="24"/>
        <v>-1.1834143988127167E-2</v>
      </c>
      <c r="E1401" s="2">
        <v>-1.1834143988127167E-2</v>
      </c>
    </row>
    <row r="1402" spans="2:5" x14ac:dyDescent="0.25">
      <c r="B1402" s="3">
        <v>38958</v>
      </c>
      <c r="C1402" s="4">
        <v>67.113853000000006</v>
      </c>
      <c r="D1402" s="2">
        <f t="shared" si="24"/>
        <v>1.2649668829306295E-2</v>
      </c>
      <c r="E1402" s="2">
        <v>1.2649668829306295E-2</v>
      </c>
    </row>
    <row r="1403" spans="2:5" x14ac:dyDescent="0.25">
      <c r="B1403" s="3">
        <v>38959</v>
      </c>
      <c r="C1403" s="4">
        <v>66.275490000000005</v>
      </c>
      <c r="D1403" s="2">
        <f t="shared" si="24"/>
        <v>2.0380579204226475E-2</v>
      </c>
      <c r="E1403" s="2">
        <v>2.0380579204226475E-2</v>
      </c>
    </row>
    <row r="1404" spans="2:5" x14ac:dyDescent="0.25">
      <c r="B1404" s="3">
        <v>38960</v>
      </c>
      <c r="C1404" s="4">
        <v>64.951735999999997</v>
      </c>
      <c r="D1404" s="2">
        <f t="shared" si="24"/>
        <v>-1.3568576106397403E-3</v>
      </c>
      <c r="E1404" s="2">
        <v>-1.3568576106397403E-3</v>
      </c>
    </row>
    <row r="1405" spans="2:5" x14ac:dyDescent="0.25">
      <c r="B1405" s="3">
        <v>38961</v>
      </c>
      <c r="C1405" s="4">
        <v>65.039985999999999</v>
      </c>
      <c r="D1405" s="2">
        <f t="shared" si="24"/>
        <v>-3.8486934093114114E-2</v>
      </c>
      <c r="E1405" s="2">
        <v>-3.8486934093114114E-2</v>
      </c>
    </row>
    <row r="1406" spans="2:5" x14ac:dyDescent="0.25">
      <c r="B1406" s="3">
        <v>38964</v>
      </c>
      <c r="C1406" s="4">
        <v>67.643371999999999</v>
      </c>
      <c r="D1406" s="2">
        <f t="shared" si="24"/>
        <v>-2.4188179535058075E-2</v>
      </c>
      <c r="E1406" s="2">
        <v>-2.4188179535058075E-2</v>
      </c>
    </row>
    <row r="1407" spans="2:5" x14ac:dyDescent="0.25">
      <c r="B1407" s="3">
        <v>38965</v>
      </c>
      <c r="C1407" s="4">
        <v>69.320098999999999</v>
      </c>
      <c r="D1407" s="2">
        <f t="shared" si="24"/>
        <v>1.8146496619015195E-2</v>
      </c>
      <c r="E1407" s="2">
        <v>1.8146496619015195E-2</v>
      </c>
    </row>
    <row r="1408" spans="2:5" x14ac:dyDescent="0.25">
      <c r="B1408" s="3">
        <v>38966</v>
      </c>
      <c r="C1408" s="4">
        <v>68.084602000000004</v>
      </c>
      <c r="D1408" s="2">
        <f t="shared" si="24"/>
        <v>5.2118067552458826E-3</v>
      </c>
      <c r="E1408" s="2">
        <v>5.2118067552458826E-3</v>
      </c>
    </row>
    <row r="1409" spans="2:5" x14ac:dyDescent="0.25">
      <c r="B1409" s="3">
        <v>38967</v>
      </c>
      <c r="C1409" s="4">
        <v>67.731598000000005</v>
      </c>
      <c r="D1409" s="2">
        <f t="shared" si="24"/>
        <v>-1.9169349152760716E-2</v>
      </c>
      <c r="E1409" s="2">
        <v>-1.9169349152760716E-2</v>
      </c>
    </row>
    <row r="1410" spans="2:5" x14ac:dyDescent="0.25">
      <c r="B1410" s="3">
        <v>38968</v>
      </c>
      <c r="C1410" s="4">
        <v>69.055344000000005</v>
      </c>
      <c r="D1410" s="2">
        <f t="shared" si="24"/>
        <v>3.0283161819506067E-2</v>
      </c>
      <c r="E1410" s="2">
        <v>3.0283161819506067E-2</v>
      </c>
    </row>
    <row r="1411" spans="2:5" x14ac:dyDescent="0.25">
      <c r="B1411" s="3">
        <v>38971</v>
      </c>
      <c r="C1411" s="4">
        <v>67.025597000000005</v>
      </c>
      <c r="D1411" s="2">
        <f t="shared" si="24"/>
        <v>-9.1328238337969707E-3</v>
      </c>
      <c r="E1411" s="2">
        <v>-9.1328238337969707E-3</v>
      </c>
    </row>
    <row r="1412" spans="2:5" x14ac:dyDescent="0.25">
      <c r="B1412" s="3">
        <v>38972</v>
      </c>
      <c r="C1412" s="4">
        <v>67.643371999999999</v>
      </c>
      <c r="D1412" s="2">
        <f t="shared" si="24"/>
        <v>-2.7283957580075589E-2</v>
      </c>
      <c r="E1412" s="2">
        <v>-2.7283957580075589E-2</v>
      </c>
    </row>
    <row r="1413" spans="2:5" x14ac:dyDescent="0.25">
      <c r="B1413" s="3">
        <v>38973</v>
      </c>
      <c r="C1413" s="4">
        <v>69.540717999999998</v>
      </c>
      <c r="D1413" s="2">
        <f t="shared" si="24"/>
        <v>1.4810135639196292E-2</v>
      </c>
      <c r="E1413" s="2">
        <v>1.4810135639196292E-2</v>
      </c>
    </row>
    <row r="1414" spans="2:5" x14ac:dyDescent="0.25">
      <c r="B1414" s="3">
        <v>38974</v>
      </c>
      <c r="C1414" s="4">
        <v>68.525841</v>
      </c>
      <c r="D1414" s="2">
        <f t="shared" ref="D1414:D1477" si="25">(C1414-C1415)/C1415</f>
        <v>3.395449811083999E-2</v>
      </c>
      <c r="E1414" s="2">
        <v>3.395449811083999E-2</v>
      </c>
    </row>
    <row r="1415" spans="2:5" x14ac:dyDescent="0.25">
      <c r="B1415" s="3">
        <v>38975</v>
      </c>
      <c r="C1415" s="4">
        <v>66.275490000000005</v>
      </c>
      <c r="D1415" s="2">
        <f t="shared" si="25"/>
        <v>1.076721827129079E-2</v>
      </c>
      <c r="E1415" s="2">
        <v>1.076721827129079E-2</v>
      </c>
    </row>
    <row r="1416" spans="2:5" x14ac:dyDescent="0.25">
      <c r="B1416" s="3">
        <v>38978</v>
      </c>
      <c r="C1416" s="4">
        <v>65.569489000000004</v>
      </c>
      <c r="D1416" s="2">
        <f t="shared" si="25"/>
        <v>-6.7254332282886656E-4</v>
      </c>
      <c r="E1416" s="2">
        <v>-6.7254332282886656E-4</v>
      </c>
    </row>
    <row r="1417" spans="2:5" x14ac:dyDescent="0.25">
      <c r="B1417" s="3">
        <v>38979</v>
      </c>
      <c r="C1417" s="4">
        <v>65.613617000000005</v>
      </c>
      <c r="D1417" s="2">
        <f t="shared" si="25"/>
        <v>-8.6664458284811466E-3</v>
      </c>
      <c r="E1417" s="2">
        <v>-8.6664458284811466E-3</v>
      </c>
    </row>
    <row r="1418" spans="2:5" x14ac:dyDescent="0.25">
      <c r="B1418" s="3">
        <v>38980</v>
      </c>
      <c r="C1418" s="4">
        <v>66.187224999999998</v>
      </c>
      <c r="D1418" s="2">
        <f t="shared" si="25"/>
        <v>2.0172441393309761E-3</v>
      </c>
      <c r="E1418" s="2">
        <v>2.0172441393309761E-3</v>
      </c>
    </row>
    <row r="1419" spans="2:5" x14ac:dyDescent="0.25">
      <c r="B1419" s="3">
        <v>38981</v>
      </c>
      <c r="C1419" s="4">
        <v>66.053978000000001</v>
      </c>
      <c r="D1419" s="2">
        <f t="shared" si="25"/>
        <v>-1.5231564303257818E-2</v>
      </c>
      <c r="E1419" s="2">
        <v>-1.5231564303257818E-2</v>
      </c>
    </row>
    <row r="1420" spans="2:5" x14ac:dyDescent="0.25">
      <c r="B1420" s="3">
        <v>38982</v>
      </c>
      <c r="C1420" s="4">
        <v>67.075644999999994</v>
      </c>
      <c r="D1420" s="2">
        <f t="shared" si="25"/>
        <v>-6.5790125539213927E-3</v>
      </c>
      <c r="E1420" s="2">
        <v>-6.5790125539213927E-3</v>
      </c>
    </row>
    <row r="1421" spans="2:5" x14ac:dyDescent="0.25">
      <c r="B1421" s="3">
        <v>38985</v>
      </c>
      <c r="C1421" s="4">
        <v>67.519858999999997</v>
      </c>
      <c r="D1421" s="2">
        <f t="shared" si="25"/>
        <v>2.2192168350557116E-2</v>
      </c>
      <c r="E1421" s="2">
        <v>2.2192168350557116E-2</v>
      </c>
    </row>
    <row r="1422" spans="2:5" x14ac:dyDescent="0.25">
      <c r="B1422" s="3">
        <v>38986</v>
      </c>
      <c r="C1422" s="4">
        <v>66.053978000000001</v>
      </c>
      <c r="D1422" s="2">
        <f t="shared" si="25"/>
        <v>1.1564758458932557E-2</v>
      </c>
      <c r="E1422" s="2">
        <v>1.1564758458932557E-2</v>
      </c>
    </row>
    <row r="1423" spans="2:5" x14ac:dyDescent="0.25">
      <c r="B1423" s="3">
        <v>38987</v>
      </c>
      <c r="C1423" s="4">
        <v>65.298812999999996</v>
      </c>
      <c r="D1423" s="2">
        <f t="shared" si="25"/>
        <v>1.5894969174883755E-2</v>
      </c>
      <c r="E1423" s="2">
        <v>1.5894969174883755E-2</v>
      </c>
    </row>
    <row r="1424" spans="2:5" x14ac:dyDescent="0.25">
      <c r="B1424" s="3">
        <v>38988</v>
      </c>
      <c r="C1424" s="4">
        <v>64.27713</v>
      </c>
      <c r="D1424" s="2">
        <f t="shared" si="25"/>
        <v>1.6151507176637478E-2</v>
      </c>
      <c r="E1424" s="2">
        <v>1.6151507176637478E-2</v>
      </c>
    </row>
    <row r="1425" spans="2:5" x14ac:dyDescent="0.25">
      <c r="B1425" s="3">
        <v>38989</v>
      </c>
      <c r="C1425" s="4">
        <v>63.255459000000002</v>
      </c>
      <c r="D1425" s="2">
        <f t="shared" si="25"/>
        <v>-3.9784117165434105E-2</v>
      </c>
      <c r="E1425" s="2">
        <v>-3.9784117165434105E-2</v>
      </c>
    </row>
    <row r="1426" spans="2:5" x14ac:dyDescent="0.25">
      <c r="B1426" s="3">
        <v>38993</v>
      </c>
      <c r="C1426" s="4">
        <v>65.876289</v>
      </c>
      <c r="D1426" s="2">
        <f t="shared" si="25"/>
        <v>1.8544034519393755E-2</v>
      </c>
      <c r="E1426" s="2">
        <v>1.8544034519393755E-2</v>
      </c>
    </row>
    <row r="1427" spans="2:5" x14ac:dyDescent="0.25">
      <c r="B1427" s="3">
        <v>38994</v>
      </c>
      <c r="C1427" s="4">
        <v>64.676918000000001</v>
      </c>
      <c r="D1427" s="2">
        <f t="shared" si="25"/>
        <v>3.4458090713124188E-3</v>
      </c>
      <c r="E1427" s="2">
        <v>3.4458090713124188E-3</v>
      </c>
    </row>
    <row r="1428" spans="2:5" x14ac:dyDescent="0.25">
      <c r="B1428" s="3">
        <v>38995</v>
      </c>
      <c r="C1428" s="4">
        <v>64.454819000000001</v>
      </c>
      <c r="D1428" s="2">
        <f t="shared" si="25"/>
        <v>4.1521273479415656E-3</v>
      </c>
      <c r="E1428" s="2">
        <v>4.1521273479415656E-3</v>
      </c>
    </row>
    <row r="1429" spans="2:5" x14ac:dyDescent="0.25">
      <c r="B1429" s="3">
        <v>38996</v>
      </c>
      <c r="C1429" s="4">
        <v>64.188300999999996</v>
      </c>
      <c r="D1429" s="2">
        <f t="shared" si="25"/>
        <v>-3.2797763252098919E-2</v>
      </c>
      <c r="E1429" s="2">
        <v>-3.2797763252098919E-2</v>
      </c>
    </row>
    <row r="1430" spans="2:5" x14ac:dyDescent="0.25">
      <c r="B1430" s="3">
        <v>38999</v>
      </c>
      <c r="C1430" s="4">
        <v>66.364922000000007</v>
      </c>
      <c r="D1430" s="2">
        <f t="shared" si="25"/>
        <v>-1.0595842947167894E-2</v>
      </c>
      <c r="E1430" s="2">
        <v>-1.0595842947167894E-2</v>
      </c>
    </row>
    <row r="1431" spans="2:5" x14ac:dyDescent="0.25">
      <c r="B1431" s="3">
        <v>39000</v>
      </c>
      <c r="C1431" s="4">
        <v>67.075644999999994</v>
      </c>
      <c r="D1431" s="2">
        <f t="shared" si="25"/>
        <v>-6.6188845360430875E-4</v>
      </c>
      <c r="E1431" s="2">
        <v>-6.6188845360430875E-4</v>
      </c>
    </row>
    <row r="1432" spans="2:5" x14ac:dyDescent="0.25">
      <c r="B1432" s="3">
        <v>39001</v>
      </c>
      <c r="C1432" s="4">
        <v>67.120070999999996</v>
      </c>
      <c r="D1432" s="2">
        <f t="shared" si="25"/>
        <v>-2.5789736502528623E-2</v>
      </c>
      <c r="E1432" s="2">
        <v>-2.5789736502528623E-2</v>
      </c>
    </row>
    <row r="1433" spans="2:5" x14ac:dyDescent="0.25">
      <c r="B1433" s="3">
        <v>39002</v>
      </c>
      <c r="C1433" s="4">
        <v>68.896904000000006</v>
      </c>
      <c r="D1433" s="2">
        <f t="shared" si="25"/>
        <v>6.4490032105010437E-4</v>
      </c>
      <c r="E1433" s="2">
        <v>6.4490032105010437E-4</v>
      </c>
    </row>
    <row r="1434" spans="2:5" x14ac:dyDescent="0.25">
      <c r="B1434" s="3">
        <v>39003</v>
      </c>
      <c r="C1434" s="4">
        <v>68.852501000000004</v>
      </c>
      <c r="D1434" s="2">
        <f t="shared" si="25"/>
        <v>1.5727358290158547E-2</v>
      </c>
      <c r="E1434" s="2">
        <v>1.5727358290158547E-2</v>
      </c>
    </row>
    <row r="1435" spans="2:5" x14ac:dyDescent="0.25">
      <c r="B1435" s="3">
        <v>39006</v>
      </c>
      <c r="C1435" s="4">
        <v>67.7864</v>
      </c>
      <c r="D1435" s="2">
        <f t="shared" si="25"/>
        <v>1.2607763156884366E-2</v>
      </c>
      <c r="E1435" s="2">
        <v>1.2607763156884366E-2</v>
      </c>
    </row>
    <row r="1436" spans="2:5" x14ac:dyDescent="0.25">
      <c r="B1436" s="3">
        <v>39007</v>
      </c>
      <c r="C1436" s="4">
        <v>66.942406000000005</v>
      </c>
      <c r="D1436" s="2">
        <f t="shared" si="25"/>
        <v>8.7016451251159203E-3</v>
      </c>
      <c r="E1436" s="2">
        <v>8.7016451251159203E-3</v>
      </c>
    </row>
    <row r="1437" spans="2:5" x14ac:dyDescent="0.25">
      <c r="B1437" s="3">
        <v>39008</v>
      </c>
      <c r="C1437" s="4">
        <v>66.364922000000007</v>
      </c>
      <c r="D1437" s="2">
        <f t="shared" si="25"/>
        <v>5.3836147835090251E-3</v>
      </c>
      <c r="E1437" s="2">
        <v>5.3836147835090251E-3</v>
      </c>
    </row>
    <row r="1438" spans="2:5" x14ac:dyDescent="0.25">
      <c r="B1438" s="3">
        <v>39009</v>
      </c>
      <c r="C1438" s="4">
        <v>66.009551999999999</v>
      </c>
      <c r="D1438" s="2">
        <f t="shared" si="25"/>
        <v>1.2951659273956919E-2</v>
      </c>
      <c r="E1438" s="2">
        <v>1.2951659273956919E-2</v>
      </c>
    </row>
    <row r="1439" spans="2:5" x14ac:dyDescent="0.25">
      <c r="B1439" s="3">
        <v>39010</v>
      </c>
      <c r="C1439" s="4">
        <v>65.165549999999996</v>
      </c>
      <c r="D1439" s="2">
        <f t="shared" si="25"/>
        <v>4.1066405411617334E-3</v>
      </c>
      <c r="E1439" s="2">
        <v>4.1066405411617334E-3</v>
      </c>
    </row>
    <row r="1440" spans="2:5" x14ac:dyDescent="0.25">
      <c r="B1440" s="3">
        <v>39013</v>
      </c>
      <c r="C1440" s="4">
        <v>64.899033000000003</v>
      </c>
      <c r="D1440" s="2">
        <f t="shared" si="25"/>
        <v>1.2473879656778493E-2</v>
      </c>
      <c r="E1440" s="2">
        <v>1.2473879656778493E-2</v>
      </c>
    </row>
    <row r="1441" spans="2:5" x14ac:dyDescent="0.25">
      <c r="B1441" s="3">
        <v>39016</v>
      </c>
      <c r="C1441" s="4">
        <v>64.099463999999998</v>
      </c>
      <c r="D1441" s="2">
        <f t="shared" si="25"/>
        <v>5.5748689772836708E-3</v>
      </c>
      <c r="E1441" s="2">
        <v>5.5748689772836708E-3</v>
      </c>
    </row>
    <row r="1442" spans="2:5" x14ac:dyDescent="0.25">
      <c r="B1442" s="3">
        <v>39017</v>
      </c>
      <c r="C1442" s="4">
        <v>63.744098999999999</v>
      </c>
      <c r="D1442" s="2">
        <f t="shared" si="25"/>
        <v>1.5569880567644422E-2</v>
      </c>
      <c r="E1442" s="2">
        <v>1.5569880567644422E-2</v>
      </c>
    </row>
    <row r="1443" spans="2:5" x14ac:dyDescent="0.25">
      <c r="B1443" s="3">
        <v>39020</v>
      </c>
      <c r="C1443" s="4">
        <v>62.766826999999999</v>
      </c>
      <c r="D1443" s="2">
        <f t="shared" si="25"/>
        <v>1.8745574006777937E-2</v>
      </c>
      <c r="E1443" s="2">
        <v>1.8745574006777937E-2</v>
      </c>
    </row>
    <row r="1444" spans="2:5" x14ac:dyDescent="0.25">
      <c r="B1444" s="3">
        <v>39021</v>
      </c>
      <c r="C1444" s="4">
        <v>61.611877</v>
      </c>
      <c r="D1444" s="2">
        <f t="shared" si="25"/>
        <v>-1.2108224295621792E-2</v>
      </c>
      <c r="E1444" s="2">
        <v>-1.2108224295621792E-2</v>
      </c>
    </row>
    <row r="1445" spans="2:5" x14ac:dyDescent="0.25">
      <c r="B1445" s="3">
        <v>39022</v>
      </c>
      <c r="C1445" s="4">
        <v>62.367030999999997</v>
      </c>
      <c r="D1445" s="2">
        <f t="shared" si="25"/>
        <v>-1.1963431749808321E-2</v>
      </c>
      <c r="E1445" s="2">
        <v>-1.1963431749808321E-2</v>
      </c>
    </row>
    <row r="1446" spans="2:5" x14ac:dyDescent="0.25">
      <c r="B1446" s="3">
        <v>39023</v>
      </c>
      <c r="C1446" s="4">
        <v>63.122188999999999</v>
      </c>
      <c r="D1446" s="2">
        <f t="shared" si="25"/>
        <v>-7.0336201947682143E-4</v>
      </c>
      <c r="E1446" s="2">
        <v>-7.0336201947682143E-4</v>
      </c>
    </row>
    <row r="1447" spans="2:5" x14ac:dyDescent="0.25">
      <c r="B1447" s="3">
        <v>39024</v>
      </c>
      <c r="C1447" s="4">
        <v>63.166618</v>
      </c>
      <c r="D1447" s="2">
        <f t="shared" si="25"/>
        <v>-4.819268830000293E-2</v>
      </c>
      <c r="E1447" s="2">
        <v>-4.819268830000293E-2</v>
      </c>
    </row>
    <row r="1448" spans="2:5" x14ac:dyDescent="0.25">
      <c r="B1448" s="3">
        <v>39027</v>
      </c>
      <c r="C1448" s="4">
        <v>66.364922000000007</v>
      </c>
      <c r="D1448" s="2">
        <f t="shared" si="25"/>
        <v>-2.2890551245560106E-2</v>
      </c>
      <c r="E1448" s="2">
        <v>-2.2890551245560106E-2</v>
      </c>
    </row>
    <row r="1449" spans="2:5" x14ac:dyDescent="0.25">
      <c r="B1449" s="3">
        <v>39028</v>
      </c>
      <c r="C1449" s="4">
        <v>67.919640000000001</v>
      </c>
      <c r="D1449" s="2">
        <f t="shared" si="25"/>
        <v>1.9333230969242624E-2</v>
      </c>
      <c r="E1449" s="2">
        <v>1.9333230969242624E-2</v>
      </c>
    </row>
    <row r="1450" spans="2:5" x14ac:dyDescent="0.25">
      <c r="B1450" s="3">
        <v>39029</v>
      </c>
      <c r="C1450" s="4">
        <v>66.631439</v>
      </c>
      <c r="D1450" s="2">
        <f t="shared" si="25"/>
        <v>-7.6923077988728841E-2</v>
      </c>
      <c r="E1450" s="2">
        <v>-7.6923077988728841E-2</v>
      </c>
    </row>
    <row r="1451" spans="2:5" x14ac:dyDescent="0.25">
      <c r="B1451" s="3">
        <v>39030</v>
      </c>
      <c r="C1451" s="4">
        <v>72.184059000000005</v>
      </c>
      <c r="D1451" s="2">
        <f t="shared" si="25"/>
        <v>1.183046168175355E-2</v>
      </c>
      <c r="E1451" s="2">
        <v>1.183046168175355E-2</v>
      </c>
    </row>
    <row r="1452" spans="2:5" x14ac:dyDescent="0.25">
      <c r="B1452" s="3">
        <v>39031</v>
      </c>
      <c r="C1452" s="4">
        <v>71.340073000000004</v>
      </c>
      <c r="D1452" s="2">
        <f t="shared" si="25"/>
        <v>-1.5327949287150014E-2</v>
      </c>
      <c r="E1452" s="2">
        <v>-1.5327949287150014E-2</v>
      </c>
    </row>
    <row r="1453" spans="2:5" x14ac:dyDescent="0.25">
      <c r="B1453" s="3">
        <v>39034</v>
      </c>
      <c r="C1453" s="4">
        <v>72.450592</v>
      </c>
      <c r="D1453" s="2">
        <f t="shared" si="25"/>
        <v>-7.3037050233296843E-3</v>
      </c>
      <c r="E1453" s="2">
        <v>-7.3037050233296843E-3</v>
      </c>
    </row>
    <row r="1454" spans="2:5" x14ac:dyDescent="0.25">
      <c r="B1454" s="3">
        <v>39035</v>
      </c>
      <c r="C1454" s="4">
        <v>72.983643000000001</v>
      </c>
      <c r="D1454" s="2">
        <f t="shared" si="25"/>
        <v>1.8598956505971865E-2</v>
      </c>
      <c r="E1454" s="2">
        <v>1.8598956505971865E-2</v>
      </c>
    </row>
    <row r="1455" spans="2:5" x14ac:dyDescent="0.25">
      <c r="B1455" s="3">
        <v>39036</v>
      </c>
      <c r="C1455" s="4">
        <v>71.651009000000002</v>
      </c>
      <c r="D1455" s="2">
        <f t="shared" si="25"/>
        <v>2.7388339193283692E-2</v>
      </c>
      <c r="E1455" s="2">
        <v>2.7388339193283692E-2</v>
      </c>
    </row>
    <row r="1456" spans="2:5" x14ac:dyDescent="0.25">
      <c r="B1456" s="3">
        <v>39037</v>
      </c>
      <c r="C1456" s="4">
        <v>69.740921</v>
      </c>
      <c r="D1456" s="2">
        <f t="shared" si="25"/>
        <v>2.7487082216694922E-2</v>
      </c>
      <c r="E1456" s="2">
        <v>2.7487082216694922E-2</v>
      </c>
    </row>
    <row r="1457" spans="2:5" x14ac:dyDescent="0.25">
      <c r="B1457" s="3">
        <v>39038</v>
      </c>
      <c r="C1457" s="4">
        <v>67.875229000000004</v>
      </c>
      <c r="D1457" s="2">
        <f t="shared" si="25"/>
        <v>-1.228177448979589E-2</v>
      </c>
      <c r="E1457" s="2">
        <v>-1.228177448979589E-2</v>
      </c>
    </row>
    <row r="1458" spans="2:5" x14ac:dyDescent="0.25">
      <c r="B1458" s="3">
        <v>39041</v>
      </c>
      <c r="C1458" s="4">
        <v>68.719223</v>
      </c>
      <c r="D1458" s="2">
        <f t="shared" si="25"/>
        <v>-1.4021824196467832E-2</v>
      </c>
      <c r="E1458" s="2">
        <v>-1.4021824196467832E-2</v>
      </c>
    </row>
    <row r="1459" spans="2:5" x14ac:dyDescent="0.25">
      <c r="B1459" s="3">
        <v>39042</v>
      </c>
      <c r="C1459" s="4">
        <v>69.696494999999999</v>
      </c>
      <c r="D1459" s="2">
        <f t="shared" si="25"/>
        <v>-5.7034122622450743E-3</v>
      </c>
      <c r="E1459" s="2">
        <v>-5.7034122622450743E-3</v>
      </c>
    </row>
    <row r="1460" spans="2:5" x14ac:dyDescent="0.25">
      <c r="B1460" s="3">
        <v>39043</v>
      </c>
      <c r="C1460" s="4">
        <v>70.096283</v>
      </c>
      <c r="D1460" s="2">
        <f t="shared" si="25"/>
        <v>-5.7910401937028178E-2</v>
      </c>
      <c r="E1460" s="2">
        <v>-5.7910401937028178E-2</v>
      </c>
    </row>
    <row r="1461" spans="2:5" x14ac:dyDescent="0.25">
      <c r="B1461" s="3">
        <v>39044</v>
      </c>
      <c r="C1461" s="4">
        <v>74.405113</v>
      </c>
      <c r="D1461" s="2">
        <f t="shared" si="25"/>
        <v>-1.8746340993021613E-2</v>
      </c>
      <c r="E1461" s="2">
        <v>-1.8746340993021613E-2</v>
      </c>
    </row>
    <row r="1462" spans="2:5" x14ac:dyDescent="0.25">
      <c r="B1462" s="3">
        <v>39045</v>
      </c>
      <c r="C1462" s="4">
        <v>75.826583999999997</v>
      </c>
      <c r="D1462" s="2">
        <f t="shared" si="25"/>
        <v>1.426012590340155E-2</v>
      </c>
      <c r="E1462" s="2">
        <v>1.426012590340155E-2</v>
      </c>
    </row>
    <row r="1463" spans="2:5" x14ac:dyDescent="0.25">
      <c r="B1463" s="3">
        <v>39048</v>
      </c>
      <c r="C1463" s="4">
        <v>74.760490000000004</v>
      </c>
      <c r="D1463" s="2">
        <f t="shared" si="25"/>
        <v>0</v>
      </c>
      <c r="E1463" s="2">
        <v>0</v>
      </c>
    </row>
    <row r="1464" spans="2:5" x14ac:dyDescent="0.25">
      <c r="B1464" s="3">
        <v>39049</v>
      </c>
      <c r="C1464" s="4">
        <v>74.760490000000004</v>
      </c>
      <c r="D1464" s="2">
        <f t="shared" si="25"/>
        <v>-2.6604992332676526E-2</v>
      </c>
      <c r="E1464" s="2">
        <v>-2.6604992332676526E-2</v>
      </c>
    </row>
    <row r="1465" spans="2:5" x14ac:dyDescent="0.25">
      <c r="B1465" s="3">
        <v>39050</v>
      </c>
      <c r="C1465" s="4">
        <v>76.803855999999996</v>
      </c>
      <c r="D1465" s="2">
        <f t="shared" si="25"/>
        <v>9.3405838547624773E-3</v>
      </c>
      <c r="E1465" s="2">
        <v>9.3405838547624773E-3</v>
      </c>
    </row>
    <row r="1466" spans="2:5" x14ac:dyDescent="0.25">
      <c r="B1466" s="3">
        <v>39051</v>
      </c>
      <c r="C1466" s="4">
        <v>76.093102000000002</v>
      </c>
      <c r="D1466" s="2">
        <f t="shared" si="25"/>
        <v>-3.6015838137327533E-2</v>
      </c>
      <c r="E1466" s="2">
        <v>-3.6015838137327533E-2</v>
      </c>
    </row>
    <row r="1467" spans="2:5" x14ac:dyDescent="0.25">
      <c r="B1467" s="3">
        <v>39052</v>
      </c>
      <c r="C1467" s="4">
        <v>78.936049999999994</v>
      </c>
      <c r="D1467" s="2">
        <f t="shared" si="25"/>
        <v>-3.4763897292125499E-2</v>
      </c>
      <c r="E1467" s="2">
        <v>-3.4763897292125499E-2</v>
      </c>
    </row>
    <row r="1468" spans="2:5" x14ac:dyDescent="0.25">
      <c r="B1468" s="3">
        <v>39055</v>
      </c>
      <c r="C1468" s="4">
        <v>81.779007000000007</v>
      </c>
      <c r="D1468" s="2">
        <f t="shared" si="25"/>
        <v>6.5610409695628169E-3</v>
      </c>
      <c r="E1468" s="2">
        <v>6.5610409695628169E-3</v>
      </c>
    </row>
    <row r="1469" spans="2:5" x14ac:dyDescent="0.25">
      <c r="B1469" s="3">
        <v>39056</v>
      </c>
      <c r="C1469" s="4">
        <v>81.245948999999996</v>
      </c>
      <c r="D1469" s="2">
        <f t="shared" si="25"/>
        <v>3.4502262457842651E-2</v>
      </c>
      <c r="E1469" s="2">
        <v>3.4502262457842651E-2</v>
      </c>
    </row>
    <row r="1470" spans="2:5" x14ac:dyDescent="0.25">
      <c r="B1470" s="3">
        <v>39057</v>
      </c>
      <c r="C1470" s="4">
        <v>78.536270000000002</v>
      </c>
      <c r="D1470" s="2">
        <f t="shared" si="25"/>
        <v>-9.523629116353639E-3</v>
      </c>
      <c r="E1470" s="2">
        <v>-9.523629116353639E-3</v>
      </c>
    </row>
    <row r="1471" spans="2:5" x14ac:dyDescent="0.25">
      <c r="B1471" s="3">
        <v>39058</v>
      </c>
      <c r="C1471" s="4">
        <v>79.291411999999994</v>
      </c>
      <c r="D1471" s="2">
        <f t="shared" si="25"/>
        <v>2.3509064348013805E-2</v>
      </c>
      <c r="E1471" s="2">
        <v>2.3509064348013805E-2</v>
      </c>
    </row>
    <row r="1472" spans="2:5" x14ac:dyDescent="0.25">
      <c r="B1472" s="3">
        <v>39059</v>
      </c>
      <c r="C1472" s="4">
        <v>77.470161000000004</v>
      </c>
      <c r="D1472" s="2">
        <f t="shared" si="25"/>
        <v>1.9286929029463031E-2</v>
      </c>
      <c r="E1472" s="2">
        <v>1.9286929029463031E-2</v>
      </c>
    </row>
    <row r="1473" spans="2:5" x14ac:dyDescent="0.25">
      <c r="B1473" s="3">
        <v>39062</v>
      </c>
      <c r="C1473" s="4">
        <v>76.004272</v>
      </c>
      <c r="D1473" s="2">
        <f t="shared" si="25"/>
        <v>3.1966193927347945E-2</v>
      </c>
      <c r="E1473" s="2">
        <v>3.1966193927347945E-2</v>
      </c>
    </row>
    <row r="1474" spans="2:5" x14ac:dyDescent="0.25">
      <c r="B1474" s="3">
        <v>39063</v>
      </c>
      <c r="C1474" s="4">
        <v>73.649963</v>
      </c>
      <c r="D1474" s="2">
        <f t="shared" si="25"/>
        <v>-6.1155040182456988E-2</v>
      </c>
      <c r="E1474" s="2">
        <v>-6.1155040182456988E-2</v>
      </c>
    </row>
    <row r="1475" spans="2:5" x14ac:dyDescent="0.25">
      <c r="B1475" s="3">
        <v>39064</v>
      </c>
      <c r="C1475" s="4">
        <v>78.447417999999999</v>
      </c>
      <c r="D1475" s="2">
        <f t="shared" si="25"/>
        <v>-7.3076205776249912E-3</v>
      </c>
      <c r="E1475" s="2">
        <v>-7.3076205776249912E-3</v>
      </c>
    </row>
    <row r="1476" spans="2:5" x14ac:dyDescent="0.25">
      <c r="B1476" s="3">
        <v>39065</v>
      </c>
      <c r="C1476" s="4">
        <v>79.024901999999997</v>
      </c>
      <c r="D1476" s="2">
        <f t="shared" si="25"/>
        <v>-1.7669893689810669E-2</v>
      </c>
      <c r="E1476" s="2">
        <v>-1.7669893689810669E-2</v>
      </c>
    </row>
    <row r="1477" spans="2:5" x14ac:dyDescent="0.25">
      <c r="B1477" s="3">
        <v>39066</v>
      </c>
      <c r="C1477" s="4">
        <v>80.446381000000002</v>
      </c>
      <c r="D1477" s="2">
        <f t="shared" si="25"/>
        <v>1.2863734061110457E-2</v>
      </c>
      <c r="E1477" s="2">
        <v>1.2863734061110457E-2</v>
      </c>
    </row>
    <row r="1478" spans="2:5" x14ac:dyDescent="0.25">
      <c r="B1478" s="3">
        <v>39069</v>
      </c>
      <c r="C1478" s="4">
        <v>79.424683000000002</v>
      </c>
      <c r="D1478" s="2">
        <f t="shared" ref="D1478:D1541" si="26">(C1478-C1479)/C1479</f>
        <v>2.699606840931849E-2</v>
      </c>
      <c r="E1478" s="2">
        <v>2.699606840931849E-2</v>
      </c>
    </row>
    <row r="1479" spans="2:5" x14ac:dyDescent="0.25">
      <c r="B1479" s="3">
        <v>39070</v>
      </c>
      <c r="C1479" s="4">
        <v>77.336890999999994</v>
      </c>
      <c r="D1479" s="2">
        <f t="shared" si="26"/>
        <v>1.9917909001412982E-2</v>
      </c>
      <c r="E1479" s="2">
        <v>1.9917909001412982E-2</v>
      </c>
    </row>
    <row r="1480" spans="2:5" x14ac:dyDescent="0.25">
      <c r="B1480" s="3">
        <v>39071</v>
      </c>
      <c r="C1480" s="4">
        <v>75.826583999999997</v>
      </c>
      <c r="D1480" s="2">
        <f t="shared" si="26"/>
        <v>1.0058978219706931E-2</v>
      </c>
      <c r="E1480" s="2">
        <v>1.0058978219706931E-2</v>
      </c>
    </row>
    <row r="1481" spans="2:5" x14ac:dyDescent="0.25">
      <c r="B1481" s="3">
        <v>39072</v>
      </c>
      <c r="C1481" s="4">
        <v>75.071442000000005</v>
      </c>
      <c r="D1481" s="2">
        <f t="shared" si="26"/>
        <v>-2.5936350166028823E-2</v>
      </c>
      <c r="E1481" s="2">
        <v>-2.5936350166028823E-2</v>
      </c>
    </row>
    <row r="1482" spans="2:5" x14ac:dyDescent="0.25">
      <c r="B1482" s="3">
        <v>39073</v>
      </c>
      <c r="C1482" s="4">
        <v>77.070366000000007</v>
      </c>
      <c r="D1482" s="2">
        <f t="shared" si="26"/>
        <v>9.8952491880780653E-3</v>
      </c>
      <c r="E1482" s="2">
        <v>9.8952491880780653E-3</v>
      </c>
    </row>
    <row r="1483" spans="2:5" x14ac:dyDescent="0.25">
      <c r="B1483" s="3">
        <v>39077</v>
      </c>
      <c r="C1483" s="4">
        <v>76.315207999999998</v>
      </c>
      <c r="D1483" s="2">
        <f t="shared" si="26"/>
        <v>-3.320209207326686E-2</v>
      </c>
      <c r="E1483" s="2">
        <v>-3.320209207326686E-2</v>
      </c>
    </row>
    <row r="1484" spans="2:5" x14ac:dyDescent="0.25">
      <c r="B1484" s="3">
        <v>39078</v>
      </c>
      <c r="C1484" s="4">
        <v>78.936049999999994</v>
      </c>
      <c r="D1484" s="2">
        <f t="shared" si="26"/>
        <v>8.5129317848166505E-3</v>
      </c>
      <c r="E1484" s="2">
        <v>8.5129317848166505E-3</v>
      </c>
    </row>
    <row r="1485" spans="2:5" x14ac:dyDescent="0.25">
      <c r="B1485" s="3">
        <v>39079</v>
      </c>
      <c r="C1485" s="4">
        <v>78.269745</v>
      </c>
      <c r="D1485" s="2">
        <f t="shared" si="26"/>
        <v>-4.859611128712208E-2</v>
      </c>
      <c r="E1485" s="2">
        <v>-4.859611128712208E-2</v>
      </c>
    </row>
    <row r="1486" spans="2:5" x14ac:dyDescent="0.25">
      <c r="B1486" s="3">
        <v>39080</v>
      </c>
      <c r="C1486" s="4">
        <v>82.267632000000006</v>
      </c>
      <c r="D1486" s="2">
        <f t="shared" si="26"/>
        <v>-2.2175236471148781E-2</v>
      </c>
      <c r="E1486" s="2">
        <v>-2.2175236471148781E-2</v>
      </c>
    </row>
    <row r="1487" spans="2:5" x14ac:dyDescent="0.25">
      <c r="B1487" s="3">
        <v>39084</v>
      </c>
      <c r="C1487" s="4">
        <v>84.133308</v>
      </c>
      <c r="D1487" s="2">
        <f t="shared" si="26"/>
        <v>-6.0049577558446025E-2</v>
      </c>
      <c r="E1487" s="2">
        <v>-6.0049577558446025E-2</v>
      </c>
    </row>
    <row r="1488" spans="2:5" x14ac:dyDescent="0.25">
      <c r="B1488" s="3">
        <v>39085</v>
      </c>
      <c r="C1488" s="4">
        <v>89.508240000000001</v>
      </c>
      <c r="D1488" s="2">
        <f t="shared" si="26"/>
        <v>7.4998135452734429E-3</v>
      </c>
      <c r="E1488" s="2">
        <v>7.4998135452734429E-3</v>
      </c>
    </row>
    <row r="1489" spans="2:5" x14ac:dyDescent="0.25">
      <c r="B1489" s="3">
        <v>39086</v>
      </c>
      <c r="C1489" s="4">
        <v>88.841942000000003</v>
      </c>
      <c r="D1489" s="2">
        <f t="shared" si="26"/>
        <v>-6.0591625911484509E-2</v>
      </c>
      <c r="E1489" s="2">
        <v>-6.0591625911484509E-2</v>
      </c>
    </row>
    <row r="1490" spans="2:5" x14ac:dyDescent="0.25">
      <c r="B1490" s="3">
        <v>39087</v>
      </c>
      <c r="C1490" s="4">
        <v>94.572226999999998</v>
      </c>
      <c r="D1490" s="2">
        <f t="shared" si="26"/>
        <v>4.6980879712898874E-4</v>
      </c>
      <c r="E1490" s="2">
        <v>4.6980879712898874E-4</v>
      </c>
    </row>
    <row r="1491" spans="2:5" x14ac:dyDescent="0.25">
      <c r="B1491" s="3">
        <v>39090</v>
      </c>
      <c r="C1491" s="4">
        <v>94.527816999999999</v>
      </c>
      <c r="D1491" s="2">
        <f t="shared" si="26"/>
        <v>4.467367847910482E-2</v>
      </c>
      <c r="E1491" s="2">
        <v>4.467367847910482E-2</v>
      </c>
    </row>
    <row r="1492" spans="2:5" x14ac:dyDescent="0.25">
      <c r="B1492" s="3">
        <v>39091</v>
      </c>
      <c r="C1492" s="4">
        <v>90.485496999999995</v>
      </c>
      <c r="D1492" s="2">
        <f t="shared" si="26"/>
        <v>-1.4036862756515811E-2</v>
      </c>
      <c r="E1492" s="2">
        <v>-1.4036862756515811E-2</v>
      </c>
    </row>
    <row r="1493" spans="2:5" x14ac:dyDescent="0.25">
      <c r="B1493" s="3">
        <v>39092</v>
      </c>
      <c r="C1493" s="4">
        <v>91.773712000000003</v>
      </c>
      <c r="D1493" s="2">
        <f t="shared" si="26"/>
        <v>-2.0388825967430899E-2</v>
      </c>
      <c r="E1493" s="2">
        <v>-2.0388825967430899E-2</v>
      </c>
    </row>
    <row r="1494" spans="2:5" x14ac:dyDescent="0.25">
      <c r="B1494" s="3">
        <v>39093</v>
      </c>
      <c r="C1494" s="4">
        <v>93.683814999999996</v>
      </c>
      <c r="D1494" s="2">
        <f t="shared" si="26"/>
        <v>3.8076490992516453E-3</v>
      </c>
      <c r="E1494" s="2">
        <v>3.8076490992516453E-3</v>
      </c>
    </row>
    <row r="1495" spans="2:5" x14ac:dyDescent="0.25">
      <c r="B1495" s="3">
        <v>39094</v>
      </c>
      <c r="C1495" s="4">
        <v>93.328452999999996</v>
      </c>
      <c r="D1495" s="2">
        <f t="shared" si="26"/>
        <v>6.2262643294875653E-3</v>
      </c>
      <c r="E1495" s="2">
        <v>6.2262643294875653E-3</v>
      </c>
    </row>
    <row r="1496" spans="2:5" x14ac:dyDescent="0.25">
      <c r="B1496" s="3">
        <v>39097</v>
      </c>
      <c r="C1496" s="4">
        <v>92.750961000000004</v>
      </c>
      <c r="D1496" s="2">
        <f t="shared" si="26"/>
        <v>-9.9574723766318856E-3</v>
      </c>
      <c r="E1496" s="2">
        <v>-9.9574723766318856E-3</v>
      </c>
    </row>
    <row r="1497" spans="2:5" x14ac:dyDescent="0.25">
      <c r="B1497" s="3">
        <v>39098</v>
      </c>
      <c r="C1497" s="4">
        <v>93.683814999999996</v>
      </c>
      <c r="D1497" s="2">
        <f t="shared" si="26"/>
        <v>-3.3082583931741895E-3</v>
      </c>
      <c r="E1497" s="2">
        <v>-3.3082583931741895E-3</v>
      </c>
    </row>
    <row r="1498" spans="2:5" x14ac:dyDescent="0.25">
      <c r="B1498" s="3">
        <v>39099</v>
      </c>
      <c r="C1498" s="4">
        <v>93.994774000000007</v>
      </c>
      <c r="D1498" s="2">
        <f t="shared" si="26"/>
        <v>-5.9973297757011573E-2</v>
      </c>
      <c r="E1498" s="2">
        <v>-5.9973297757011573E-2</v>
      </c>
    </row>
    <row r="1499" spans="2:5" x14ac:dyDescent="0.25">
      <c r="B1499" s="3">
        <v>39100</v>
      </c>
      <c r="C1499" s="4">
        <v>99.991600000000005</v>
      </c>
      <c r="D1499" s="2">
        <f t="shared" si="26"/>
        <v>2.8793439680894175E-2</v>
      </c>
      <c r="E1499" s="2">
        <v>2.8793439680894175E-2</v>
      </c>
    </row>
    <row r="1500" spans="2:5" x14ac:dyDescent="0.25">
      <c r="B1500" s="3">
        <v>39101</v>
      </c>
      <c r="C1500" s="4">
        <v>97.193077000000002</v>
      </c>
      <c r="D1500" s="2">
        <f t="shared" si="26"/>
        <v>-2.2799219702687805E-3</v>
      </c>
      <c r="E1500" s="2">
        <v>-2.2799219702687805E-3</v>
      </c>
    </row>
    <row r="1501" spans="2:5" x14ac:dyDescent="0.25">
      <c r="B1501" s="3">
        <v>39104</v>
      </c>
      <c r="C1501" s="4">
        <v>97.415176000000002</v>
      </c>
      <c r="D1501" s="2">
        <f t="shared" si="26"/>
        <v>1.3698538044800597E-3</v>
      </c>
      <c r="E1501" s="2">
        <v>1.3698538044800597E-3</v>
      </c>
    </row>
    <row r="1502" spans="2:5" x14ac:dyDescent="0.25">
      <c r="B1502" s="3">
        <v>39105</v>
      </c>
      <c r="C1502" s="4">
        <v>97.281914</v>
      </c>
      <c r="D1502" s="2">
        <f t="shared" si="26"/>
        <v>-4.7411944181239916E-2</v>
      </c>
      <c r="E1502" s="2">
        <v>-4.7411944181239916E-2</v>
      </c>
    </row>
    <row r="1503" spans="2:5" x14ac:dyDescent="0.25">
      <c r="B1503" s="3">
        <v>39106</v>
      </c>
      <c r="C1503" s="4">
        <v>102.123802</v>
      </c>
      <c r="D1503" s="2">
        <f t="shared" si="26"/>
        <v>1.3066899190210715E-3</v>
      </c>
      <c r="E1503" s="2">
        <v>1.3066899190210715E-3</v>
      </c>
    </row>
    <row r="1504" spans="2:5" x14ac:dyDescent="0.25">
      <c r="B1504" s="3">
        <v>39107</v>
      </c>
      <c r="C1504" s="4">
        <v>101.990532</v>
      </c>
      <c r="D1504" s="2">
        <f t="shared" si="26"/>
        <v>-1.2897803545988559E-2</v>
      </c>
      <c r="E1504" s="2">
        <v>-1.2897803545988559E-2</v>
      </c>
    </row>
    <row r="1505" spans="2:5" x14ac:dyDescent="0.25">
      <c r="B1505" s="3">
        <v>39111</v>
      </c>
      <c r="C1505" s="4">
        <v>103.32317399999999</v>
      </c>
      <c r="D1505" s="2">
        <f t="shared" si="26"/>
        <v>-5.5577431693458936E-3</v>
      </c>
      <c r="E1505" s="2">
        <v>-5.5577431693458936E-3</v>
      </c>
    </row>
    <row r="1506" spans="2:5" x14ac:dyDescent="0.25">
      <c r="B1506" s="3">
        <v>39113</v>
      </c>
      <c r="C1506" s="4">
        <v>103.900627</v>
      </c>
      <c r="D1506" s="2">
        <f t="shared" si="26"/>
        <v>-1.474311862436445E-2</v>
      </c>
      <c r="E1506" s="2">
        <v>-1.474311862436445E-2</v>
      </c>
    </row>
    <row r="1507" spans="2:5" x14ac:dyDescent="0.25">
      <c r="B1507" s="3">
        <v>39114</v>
      </c>
      <c r="C1507" s="4">
        <v>105.45536800000001</v>
      </c>
      <c r="D1507" s="2">
        <f t="shared" si="26"/>
        <v>-3.4174063765738803E-2</v>
      </c>
      <c r="E1507" s="2">
        <v>-3.4174063765738803E-2</v>
      </c>
    </row>
    <row r="1508" spans="2:5" x14ac:dyDescent="0.25">
      <c r="B1508" s="3">
        <v>39115</v>
      </c>
      <c r="C1508" s="4">
        <v>109.186722</v>
      </c>
      <c r="D1508" s="2">
        <f t="shared" si="26"/>
        <v>-9.2705264639870912E-3</v>
      </c>
      <c r="E1508" s="2">
        <v>-9.2705264639870912E-3</v>
      </c>
    </row>
    <row r="1509" spans="2:5" x14ac:dyDescent="0.25">
      <c r="B1509" s="3">
        <v>39118</v>
      </c>
      <c r="C1509" s="4">
        <v>110.208412</v>
      </c>
      <c r="D1509" s="2">
        <f t="shared" si="26"/>
        <v>2.0193330782894781E-3</v>
      </c>
      <c r="E1509" s="2">
        <v>2.0193330782894781E-3</v>
      </c>
    </row>
    <row r="1510" spans="2:5" x14ac:dyDescent="0.25">
      <c r="B1510" s="3">
        <v>39119</v>
      </c>
      <c r="C1510" s="4">
        <v>109.986313</v>
      </c>
      <c r="D1510" s="2">
        <f t="shared" si="26"/>
        <v>1.4338453010715299E-2</v>
      </c>
      <c r="E1510" s="2">
        <v>1.4338453010715299E-2</v>
      </c>
    </row>
    <row r="1511" spans="2:5" x14ac:dyDescent="0.25">
      <c r="B1511" s="3">
        <v>39120</v>
      </c>
      <c r="C1511" s="4">
        <v>108.431572</v>
      </c>
      <c r="D1511" s="2">
        <f t="shared" si="26"/>
        <v>1.4968637427681621E-2</v>
      </c>
      <c r="E1511" s="2">
        <v>1.4968637427681621E-2</v>
      </c>
    </row>
    <row r="1512" spans="2:5" x14ac:dyDescent="0.25">
      <c r="B1512" s="3">
        <v>39121</v>
      </c>
      <c r="C1512" s="4">
        <v>106.832436</v>
      </c>
      <c r="D1512" s="2">
        <f t="shared" si="26"/>
        <v>-4.5528532039282631E-3</v>
      </c>
      <c r="E1512" s="2">
        <v>-4.5528532039282631E-3</v>
      </c>
    </row>
    <row r="1513" spans="2:5" x14ac:dyDescent="0.25">
      <c r="B1513" s="3">
        <v>39122</v>
      </c>
      <c r="C1513" s="4">
        <v>107.32105300000001</v>
      </c>
      <c r="D1513" s="2">
        <f t="shared" si="26"/>
        <v>6.6666742865866588E-2</v>
      </c>
      <c r="E1513" s="2">
        <v>6.6666742865866588E-2</v>
      </c>
    </row>
    <row r="1514" spans="2:5" x14ac:dyDescent="0.25">
      <c r="B1514" s="3">
        <v>39125</v>
      </c>
      <c r="C1514" s="4">
        <v>100.61348</v>
      </c>
      <c r="D1514" s="2">
        <f t="shared" si="26"/>
        <v>1.025862519511522E-2</v>
      </c>
      <c r="E1514" s="2">
        <v>1.025862519511522E-2</v>
      </c>
    </row>
    <row r="1515" spans="2:5" x14ac:dyDescent="0.25">
      <c r="B1515" s="3">
        <v>39126</v>
      </c>
      <c r="C1515" s="4">
        <v>99.591804999999994</v>
      </c>
      <c r="D1515" s="2">
        <f t="shared" si="26"/>
        <v>8.9280753916805842E-4</v>
      </c>
      <c r="E1515" s="2">
        <v>8.9280753916805842E-4</v>
      </c>
    </row>
    <row r="1516" spans="2:5" x14ac:dyDescent="0.25">
      <c r="B1516" s="3">
        <v>39127</v>
      </c>
      <c r="C1516" s="4">
        <v>99.502967999999996</v>
      </c>
      <c r="D1516" s="2">
        <f t="shared" si="26"/>
        <v>-3.9038936256525152E-2</v>
      </c>
      <c r="E1516" s="2">
        <v>-3.9038936256525152E-2</v>
      </c>
    </row>
    <row r="1517" spans="2:5" x14ac:dyDescent="0.25">
      <c r="B1517" s="3">
        <v>39128</v>
      </c>
      <c r="C1517" s="4">
        <v>103.545265</v>
      </c>
      <c r="D1517" s="2">
        <f t="shared" si="26"/>
        <v>1.0403100087740796E-2</v>
      </c>
      <c r="E1517" s="2">
        <v>1.0403100087740796E-2</v>
      </c>
    </row>
    <row r="1518" spans="2:5" x14ac:dyDescent="0.25">
      <c r="B1518" s="3">
        <v>39132</v>
      </c>
      <c r="C1518" s="4">
        <v>102.479164</v>
      </c>
      <c r="D1518" s="2">
        <f t="shared" si="26"/>
        <v>3.4797176861864143E-3</v>
      </c>
      <c r="E1518" s="2">
        <v>3.4797176861864143E-3</v>
      </c>
    </row>
    <row r="1519" spans="2:5" x14ac:dyDescent="0.25">
      <c r="B1519" s="3">
        <v>39133</v>
      </c>
      <c r="C1519" s="4">
        <v>102.123802</v>
      </c>
      <c r="D1519" s="2">
        <f t="shared" si="26"/>
        <v>5.507135176118548E-2</v>
      </c>
      <c r="E1519" s="2">
        <v>5.507135176118548E-2</v>
      </c>
    </row>
    <row r="1520" spans="2:5" x14ac:dyDescent="0.25">
      <c r="B1520" s="3">
        <v>39134</v>
      </c>
      <c r="C1520" s="4">
        <v>96.793266000000003</v>
      </c>
      <c r="D1520" s="2">
        <f t="shared" si="26"/>
        <v>-3.0262697669855607E-2</v>
      </c>
      <c r="E1520" s="2">
        <v>-3.0262697669855607E-2</v>
      </c>
    </row>
    <row r="1521" spans="2:5" x14ac:dyDescent="0.25">
      <c r="B1521" s="3">
        <v>39135</v>
      </c>
      <c r="C1521" s="4">
        <v>99.813903999999994</v>
      </c>
      <c r="D1521" s="2">
        <f t="shared" si="26"/>
        <v>3.6439102747781116E-2</v>
      </c>
      <c r="E1521" s="2">
        <v>3.6439102747781116E-2</v>
      </c>
    </row>
    <row r="1522" spans="2:5" x14ac:dyDescent="0.25">
      <c r="B1522" s="3">
        <v>39136</v>
      </c>
      <c r="C1522" s="4">
        <v>96.304648999999998</v>
      </c>
      <c r="D1522" s="2">
        <f t="shared" si="26"/>
        <v>-3.60160162961684E-2</v>
      </c>
      <c r="E1522" s="2">
        <v>-3.60160162961684E-2</v>
      </c>
    </row>
    <row r="1523" spans="2:5" x14ac:dyDescent="0.25">
      <c r="B1523" s="3">
        <v>39139</v>
      </c>
      <c r="C1523" s="4">
        <v>99.902748000000003</v>
      </c>
      <c r="D1523" s="2">
        <f t="shared" si="26"/>
        <v>1.306298133618179E-2</v>
      </c>
      <c r="E1523" s="2">
        <v>1.306298133618179E-2</v>
      </c>
    </row>
    <row r="1524" spans="2:5" x14ac:dyDescent="0.25">
      <c r="B1524" s="3">
        <v>39140</v>
      </c>
      <c r="C1524" s="4">
        <v>98.614547999999999</v>
      </c>
      <c r="D1524" s="2">
        <f t="shared" si="26"/>
        <v>4.0787621106693518E-2</v>
      </c>
      <c r="E1524" s="2">
        <v>4.0787621106693518E-2</v>
      </c>
    </row>
    <row r="1525" spans="2:5" x14ac:dyDescent="0.25">
      <c r="B1525" s="3">
        <v>39141</v>
      </c>
      <c r="C1525" s="4">
        <v>94.749923999999993</v>
      </c>
      <c r="D1525" s="2">
        <f t="shared" si="26"/>
        <v>-3.7365115541528751E-3</v>
      </c>
      <c r="E1525" s="2">
        <v>-3.7365115541528751E-3</v>
      </c>
    </row>
    <row r="1526" spans="2:5" x14ac:dyDescent="0.25">
      <c r="B1526" s="3">
        <v>39142</v>
      </c>
      <c r="C1526" s="4">
        <v>95.105286000000007</v>
      </c>
      <c r="D1526" s="2">
        <f t="shared" si="26"/>
        <v>1.2293229444966481E-2</v>
      </c>
      <c r="E1526" s="2">
        <v>1.2293229444966481E-2</v>
      </c>
    </row>
    <row r="1527" spans="2:5" x14ac:dyDescent="0.25">
      <c r="B1527" s="3">
        <v>39143</v>
      </c>
      <c r="C1527" s="4">
        <v>93.950333000000001</v>
      </c>
      <c r="D1527" s="2">
        <f t="shared" si="26"/>
        <v>6.1746961179651227E-2</v>
      </c>
      <c r="E1527" s="2">
        <v>6.1746961179651227E-2</v>
      </c>
    </row>
    <row r="1528" spans="2:5" x14ac:dyDescent="0.25">
      <c r="B1528" s="3">
        <v>39146</v>
      </c>
      <c r="C1528" s="4">
        <v>88.486557000000005</v>
      </c>
      <c r="D1528" s="2">
        <f t="shared" si="26"/>
        <v>1.425665465195532E-2</v>
      </c>
      <c r="E1528" s="2">
        <v>1.425665465195532E-2</v>
      </c>
    </row>
    <row r="1529" spans="2:5" x14ac:dyDescent="0.25">
      <c r="B1529" s="3">
        <v>39147</v>
      </c>
      <c r="C1529" s="4">
        <v>87.242767000000001</v>
      </c>
      <c r="D1529" s="2">
        <f t="shared" si="26"/>
        <v>1.5511764506426318E-2</v>
      </c>
      <c r="E1529" s="2">
        <v>1.5511764506426318E-2</v>
      </c>
    </row>
    <row r="1530" spans="2:5" x14ac:dyDescent="0.25">
      <c r="B1530" s="3">
        <v>39148</v>
      </c>
      <c r="C1530" s="4">
        <v>85.910149000000004</v>
      </c>
      <c r="D1530" s="2">
        <f t="shared" si="26"/>
        <v>5.7201625201629388E-3</v>
      </c>
      <c r="E1530" s="2">
        <v>5.7201625201629388E-3</v>
      </c>
    </row>
    <row r="1531" spans="2:5" x14ac:dyDescent="0.25">
      <c r="B1531" s="3">
        <v>39149</v>
      </c>
      <c r="C1531" s="4">
        <v>85.421524000000005</v>
      </c>
      <c r="D1531" s="2">
        <f t="shared" si="26"/>
        <v>-7.7399203327641773E-3</v>
      </c>
      <c r="E1531" s="2">
        <v>-7.7399203327641773E-3</v>
      </c>
    </row>
    <row r="1532" spans="2:5" x14ac:dyDescent="0.25">
      <c r="B1532" s="3">
        <v>39150</v>
      </c>
      <c r="C1532" s="4">
        <v>86.087836999999993</v>
      </c>
      <c r="D1532" s="2">
        <f t="shared" si="26"/>
        <v>-5.7392941553850101E-2</v>
      </c>
      <c r="E1532" s="2">
        <v>-5.7392941553850101E-2</v>
      </c>
    </row>
    <row r="1533" spans="2:5" x14ac:dyDescent="0.25">
      <c r="B1533" s="3">
        <v>39153</v>
      </c>
      <c r="C1533" s="4">
        <v>91.329505999999995</v>
      </c>
      <c r="D1533" s="2">
        <f t="shared" si="26"/>
        <v>-3.7903529781755776E-2</v>
      </c>
      <c r="E1533" s="2">
        <v>-3.7903529781755776E-2</v>
      </c>
    </row>
    <row r="1534" spans="2:5" x14ac:dyDescent="0.25">
      <c r="B1534" s="3">
        <v>39154</v>
      </c>
      <c r="C1534" s="4">
        <v>94.927597000000006</v>
      </c>
      <c r="D1534" s="2">
        <f t="shared" si="26"/>
        <v>2.346753043345828E-2</v>
      </c>
      <c r="E1534" s="2">
        <v>2.346753043345828E-2</v>
      </c>
    </row>
    <row r="1535" spans="2:5" x14ac:dyDescent="0.25">
      <c r="B1535" s="3">
        <v>39155</v>
      </c>
      <c r="C1535" s="4">
        <v>92.750961000000004</v>
      </c>
      <c r="D1535" s="2">
        <f t="shared" si="26"/>
        <v>3.8459184453720802E-3</v>
      </c>
      <c r="E1535" s="2">
        <v>3.8459184453720802E-3</v>
      </c>
    </row>
    <row r="1536" spans="2:5" x14ac:dyDescent="0.25">
      <c r="B1536" s="3">
        <v>39156</v>
      </c>
      <c r="C1536" s="4">
        <v>92.395615000000006</v>
      </c>
      <c r="D1536" s="2">
        <f t="shared" si="26"/>
        <v>1.8609287372809393E-2</v>
      </c>
      <c r="E1536" s="2">
        <v>1.8609287372809393E-2</v>
      </c>
    </row>
    <row r="1537" spans="2:5" x14ac:dyDescent="0.25">
      <c r="B1537" s="3">
        <v>39157</v>
      </c>
      <c r="C1537" s="4">
        <v>90.707611</v>
      </c>
      <c r="D1537" s="2">
        <f t="shared" si="26"/>
        <v>1.6932295795155108E-2</v>
      </c>
      <c r="E1537" s="2">
        <v>1.6932295795155108E-2</v>
      </c>
    </row>
    <row r="1538" spans="2:5" x14ac:dyDescent="0.25">
      <c r="B1538" s="3">
        <v>39160</v>
      </c>
      <c r="C1538" s="4">
        <v>89.197295999999994</v>
      </c>
      <c r="D1538" s="2">
        <f t="shared" si="26"/>
        <v>-1.5203477991631312E-2</v>
      </c>
      <c r="E1538" s="2">
        <v>-1.5203477991631312E-2</v>
      </c>
    </row>
    <row r="1539" spans="2:5" x14ac:dyDescent="0.25">
      <c r="B1539" s="3">
        <v>39161</v>
      </c>
      <c r="C1539" s="4">
        <v>90.574341000000004</v>
      </c>
      <c r="D1539" s="2">
        <f t="shared" si="26"/>
        <v>-5.3659565570337471E-3</v>
      </c>
      <c r="E1539" s="2">
        <v>-5.3659565570337471E-3</v>
      </c>
    </row>
    <row r="1540" spans="2:5" x14ac:dyDescent="0.25">
      <c r="B1540" s="3">
        <v>39162</v>
      </c>
      <c r="C1540" s="4">
        <v>91.062980999999994</v>
      </c>
      <c r="D1540" s="2">
        <f t="shared" si="26"/>
        <v>-2.9182792251170337E-3</v>
      </c>
      <c r="E1540" s="2">
        <v>-2.9182792251170337E-3</v>
      </c>
    </row>
    <row r="1541" spans="2:5" x14ac:dyDescent="0.25">
      <c r="B1541" s="3">
        <v>39163</v>
      </c>
      <c r="C1541" s="4">
        <v>91.329505999999995</v>
      </c>
      <c r="D1541" s="2">
        <f t="shared" si="26"/>
        <v>5.378988317527587E-3</v>
      </c>
      <c r="E1541" s="2">
        <v>5.378988317527587E-3</v>
      </c>
    </row>
    <row r="1542" spans="2:5" x14ac:dyDescent="0.25">
      <c r="B1542" s="3">
        <v>39164</v>
      </c>
      <c r="C1542" s="4">
        <v>90.840873999999999</v>
      </c>
      <c r="D1542" s="2">
        <f t="shared" ref="D1542:D1605" si="27">(C1542-C1543)/C1543</f>
        <v>-5.3502096025789909E-3</v>
      </c>
      <c r="E1542" s="2">
        <v>-5.3502096025789909E-3</v>
      </c>
    </row>
    <row r="1543" spans="2:5" x14ac:dyDescent="0.25">
      <c r="B1543" s="3">
        <v>39167</v>
      </c>
      <c r="C1543" s="4">
        <v>91.329505999999995</v>
      </c>
      <c r="D1543" s="2">
        <f t="shared" si="27"/>
        <v>1.0816156615128499E-2</v>
      </c>
      <c r="E1543" s="2">
        <v>1.0816156615128499E-2</v>
      </c>
    </row>
    <row r="1544" spans="2:5" x14ac:dyDescent="0.25">
      <c r="B1544" s="3">
        <v>39169</v>
      </c>
      <c r="C1544" s="4">
        <v>90.352242000000004</v>
      </c>
      <c r="D1544" s="2">
        <f t="shared" si="27"/>
        <v>4.91939700988909E-4</v>
      </c>
      <c r="E1544" s="2">
        <v>4.91939700988909E-4</v>
      </c>
    </row>
    <row r="1545" spans="2:5" x14ac:dyDescent="0.25">
      <c r="B1545" s="3">
        <v>39170</v>
      </c>
      <c r="C1545" s="4">
        <v>90.307816000000003</v>
      </c>
      <c r="D1545" s="2">
        <f t="shared" si="27"/>
        <v>-2.1184630438675085E-2</v>
      </c>
      <c r="E1545" s="2">
        <v>-2.1184630438675085E-2</v>
      </c>
    </row>
    <row r="1546" spans="2:5" x14ac:dyDescent="0.25">
      <c r="B1546" s="3">
        <v>39171</v>
      </c>
      <c r="C1546" s="4">
        <v>92.262360000000001</v>
      </c>
      <c r="D1546" s="2">
        <f t="shared" si="27"/>
        <v>3.7462631469808667E-2</v>
      </c>
      <c r="E1546" s="2">
        <v>3.7462631469808667E-2</v>
      </c>
    </row>
    <row r="1547" spans="2:5" x14ac:dyDescent="0.25">
      <c r="B1547" s="3">
        <v>39174</v>
      </c>
      <c r="C1547" s="4">
        <v>88.930779000000001</v>
      </c>
      <c r="D1547" s="2">
        <f t="shared" si="27"/>
        <v>-2.4912151461896725E-3</v>
      </c>
      <c r="E1547" s="2">
        <v>-2.4912151461896725E-3</v>
      </c>
    </row>
    <row r="1548" spans="2:5" x14ac:dyDescent="0.25">
      <c r="B1548" s="3">
        <v>39175</v>
      </c>
      <c r="C1548" s="4">
        <v>89.152878000000001</v>
      </c>
      <c r="D1548" s="2">
        <f t="shared" si="27"/>
        <v>-1.5693881780492365E-2</v>
      </c>
      <c r="E1548" s="2">
        <v>-1.5693881780492365E-2</v>
      </c>
    </row>
    <row r="1549" spans="2:5" x14ac:dyDescent="0.25">
      <c r="B1549" s="3">
        <v>39176</v>
      </c>
      <c r="C1549" s="4">
        <v>90.574341000000004</v>
      </c>
      <c r="D1549" s="2">
        <f t="shared" si="27"/>
        <v>-1.7349444254585105E-2</v>
      </c>
      <c r="E1549" s="2">
        <v>-1.7349444254585105E-2</v>
      </c>
    </row>
    <row r="1550" spans="2:5" x14ac:dyDescent="0.25">
      <c r="B1550" s="3">
        <v>39177</v>
      </c>
      <c r="C1550" s="4">
        <v>92.173500000000004</v>
      </c>
      <c r="D1550" s="2">
        <f t="shared" si="27"/>
        <v>-5.2732652428070133E-3</v>
      </c>
      <c r="E1550" s="2">
        <v>-5.2732652428070133E-3</v>
      </c>
    </row>
    <row r="1551" spans="2:5" x14ac:dyDescent="0.25">
      <c r="B1551" s="3">
        <v>39181</v>
      </c>
      <c r="C1551" s="4">
        <v>92.662132</v>
      </c>
      <c r="D1551" s="2">
        <f t="shared" si="27"/>
        <v>0</v>
      </c>
      <c r="E1551" s="2">
        <v>0</v>
      </c>
    </row>
    <row r="1552" spans="2:5" x14ac:dyDescent="0.25">
      <c r="B1552" s="3">
        <v>39182</v>
      </c>
      <c r="C1552" s="4">
        <v>92.662132</v>
      </c>
      <c r="D1552" s="2">
        <f t="shared" si="27"/>
        <v>-0.10778443920968585</v>
      </c>
      <c r="E1552" s="2">
        <v>-0.10778443920968585</v>
      </c>
    </row>
    <row r="1553" spans="2:5" x14ac:dyDescent="0.25">
      <c r="B1553" s="3">
        <v>39183</v>
      </c>
      <c r="C1553" s="4">
        <v>103.856216</v>
      </c>
      <c r="D1553" s="2">
        <f t="shared" si="27"/>
        <v>3.4334888099998859E-3</v>
      </c>
      <c r="E1553" s="2">
        <v>3.4334888099998859E-3</v>
      </c>
    </row>
    <row r="1554" spans="2:5" x14ac:dyDescent="0.25">
      <c r="B1554" s="3">
        <v>39184</v>
      </c>
      <c r="C1554" s="4">
        <v>103.50084699999999</v>
      </c>
      <c r="D1554" s="2">
        <f t="shared" si="27"/>
        <v>-6.3504794580960172E-2</v>
      </c>
      <c r="E1554" s="2">
        <v>-6.3504794580960172E-2</v>
      </c>
    </row>
    <row r="1555" spans="2:5" x14ac:dyDescent="0.25">
      <c r="B1555" s="3">
        <v>39185</v>
      </c>
      <c r="C1555" s="4">
        <v>110.519356</v>
      </c>
      <c r="D1555" s="2">
        <f t="shared" si="27"/>
        <v>-1.1521786014166376E-2</v>
      </c>
      <c r="E1555" s="2">
        <v>-1.1521786014166376E-2</v>
      </c>
    </row>
    <row r="1556" spans="2:5" x14ac:dyDescent="0.25">
      <c r="B1556" s="3">
        <v>39188</v>
      </c>
      <c r="C1556" s="4">
        <v>111.807579</v>
      </c>
      <c r="D1556" s="2">
        <f t="shared" si="27"/>
        <v>-7.8832705958167514E-3</v>
      </c>
      <c r="E1556" s="2">
        <v>-7.8832705958167514E-3</v>
      </c>
    </row>
    <row r="1557" spans="2:5" x14ac:dyDescent="0.25">
      <c r="B1557" s="3">
        <v>39189</v>
      </c>
      <c r="C1557" s="4">
        <v>112.695992</v>
      </c>
      <c r="D1557" s="2">
        <f t="shared" si="27"/>
        <v>-1.5741491957486347E-3</v>
      </c>
      <c r="E1557" s="2">
        <v>-1.5741491957486347E-3</v>
      </c>
    </row>
    <row r="1558" spans="2:5" x14ac:dyDescent="0.25">
      <c r="B1558" s="3">
        <v>39190</v>
      </c>
      <c r="C1558" s="4">
        <v>112.873672</v>
      </c>
      <c r="D1558" s="2">
        <f t="shared" si="27"/>
        <v>2.1712859870624907E-2</v>
      </c>
      <c r="E1558" s="2">
        <v>2.1712859870624907E-2</v>
      </c>
    </row>
    <row r="1559" spans="2:5" x14ac:dyDescent="0.25">
      <c r="B1559" s="3">
        <v>39191</v>
      </c>
      <c r="C1559" s="4">
        <v>110.47494500000001</v>
      </c>
      <c r="D1559" s="2">
        <f t="shared" si="27"/>
        <v>1.611001093263833E-3</v>
      </c>
      <c r="E1559" s="2">
        <v>1.611001093263833E-3</v>
      </c>
    </row>
    <row r="1560" spans="2:5" x14ac:dyDescent="0.25">
      <c r="B1560" s="3">
        <v>39192</v>
      </c>
      <c r="C1560" s="4">
        <v>110.297256</v>
      </c>
      <c r="D1560" s="2">
        <f t="shared" si="27"/>
        <v>-1.036276454601265E-2</v>
      </c>
      <c r="E1560" s="2">
        <v>-1.036276454601265E-2</v>
      </c>
    </row>
    <row r="1561" spans="2:5" x14ac:dyDescent="0.25">
      <c r="B1561" s="3">
        <v>39195</v>
      </c>
      <c r="C1561" s="4">
        <v>111.452209</v>
      </c>
      <c r="D1561" s="2">
        <f t="shared" si="27"/>
        <v>-3.1648000694245615E-2</v>
      </c>
      <c r="E1561" s="2">
        <v>-3.1648000694245615E-2</v>
      </c>
    </row>
    <row r="1562" spans="2:5" x14ac:dyDescent="0.25">
      <c r="B1562" s="3">
        <v>39196</v>
      </c>
      <c r="C1562" s="4">
        <v>115.09472700000001</v>
      </c>
      <c r="D1562" s="2">
        <f t="shared" si="27"/>
        <v>-2.1156065777447813E-2</v>
      </c>
      <c r="E1562" s="2">
        <v>-2.1156065777447813E-2</v>
      </c>
    </row>
    <row r="1563" spans="2:5" x14ac:dyDescent="0.25">
      <c r="B1563" s="3">
        <v>39197</v>
      </c>
      <c r="C1563" s="4">
        <v>117.582306</v>
      </c>
      <c r="D1563" s="2">
        <f t="shared" si="27"/>
        <v>4.1730694468136622E-3</v>
      </c>
      <c r="E1563" s="2">
        <v>4.1730694468136622E-3</v>
      </c>
    </row>
    <row r="1564" spans="2:5" x14ac:dyDescent="0.25">
      <c r="B1564" s="3">
        <v>39198</v>
      </c>
      <c r="C1564" s="4">
        <v>117.093666</v>
      </c>
      <c r="D1564" s="2">
        <f t="shared" si="27"/>
        <v>-9.7670914713746445E-3</v>
      </c>
      <c r="E1564" s="2">
        <v>-9.7670914713746445E-3</v>
      </c>
    </row>
    <row r="1565" spans="2:5" x14ac:dyDescent="0.25">
      <c r="B1565" s="3">
        <v>39199</v>
      </c>
      <c r="C1565" s="4">
        <v>118.248611</v>
      </c>
      <c r="D1565" s="2">
        <f t="shared" si="27"/>
        <v>-2.490833907029312E-2</v>
      </c>
      <c r="E1565" s="2">
        <v>-2.490833907029312E-2</v>
      </c>
    </row>
    <row r="1566" spans="2:5" x14ac:dyDescent="0.25">
      <c r="B1566" s="3">
        <v>39202</v>
      </c>
      <c r="C1566" s="4">
        <v>121.269226</v>
      </c>
      <c r="D1566" s="2">
        <f t="shared" si="27"/>
        <v>-1.0152365597900564E-2</v>
      </c>
      <c r="E1566" s="2">
        <v>-1.0152365597900564E-2</v>
      </c>
    </row>
    <row r="1567" spans="2:5" x14ac:dyDescent="0.25">
      <c r="B1567" s="3">
        <v>39205</v>
      </c>
      <c r="C1567" s="4">
        <v>122.513023</v>
      </c>
      <c r="D1567" s="2">
        <f t="shared" si="27"/>
        <v>-2.5316231643942272E-3</v>
      </c>
      <c r="E1567" s="2">
        <v>-2.5316231643942272E-3</v>
      </c>
    </row>
    <row r="1568" spans="2:5" x14ac:dyDescent="0.25">
      <c r="B1568" s="3">
        <v>39206</v>
      </c>
      <c r="C1568" s="4">
        <v>122.823967</v>
      </c>
      <c r="D1568" s="2">
        <f t="shared" si="27"/>
        <v>-3.9624260894573823E-3</v>
      </c>
      <c r="E1568" s="2">
        <v>-3.9624260894573823E-3</v>
      </c>
    </row>
    <row r="1569" spans="2:5" x14ac:dyDescent="0.25">
      <c r="B1569" s="3">
        <v>39209</v>
      </c>
      <c r="C1569" s="4">
        <v>123.312584</v>
      </c>
      <c r="D1569" s="2">
        <f t="shared" si="27"/>
        <v>1.8715369587164705E-2</v>
      </c>
      <c r="E1569" s="2">
        <v>1.8715369587164705E-2</v>
      </c>
    </row>
    <row r="1570" spans="2:5" x14ac:dyDescent="0.25">
      <c r="B1570" s="3">
        <v>39210</v>
      </c>
      <c r="C1570" s="4">
        <v>121.04714199999999</v>
      </c>
      <c r="D1570" s="2">
        <f t="shared" si="27"/>
        <v>-9.0907449215254683E-3</v>
      </c>
      <c r="E1570" s="2">
        <v>-9.0907449215254683E-3</v>
      </c>
    </row>
    <row r="1571" spans="2:5" x14ac:dyDescent="0.25">
      <c r="B1571" s="3">
        <v>39211</v>
      </c>
      <c r="C1571" s="4">
        <v>122.157646</v>
      </c>
      <c r="D1571" s="2">
        <f t="shared" si="27"/>
        <v>-1.0435409195678596E-2</v>
      </c>
      <c r="E1571" s="2">
        <v>-1.0435409195678596E-2</v>
      </c>
    </row>
    <row r="1572" spans="2:5" x14ac:dyDescent="0.25">
      <c r="B1572" s="3">
        <v>39212</v>
      </c>
      <c r="C1572" s="4">
        <v>123.445854</v>
      </c>
      <c r="D1572" s="2">
        <f t="shared" si="27"/>
        <v>-3.5855497310728923E-3</v>
      </c>
      <c r="E1572" s="2">
        <v>-3.5855497310728923E-3</v>
      </c>
    </row>
    <row r="1573" spans="2:5" x14ac:dyDescent="0.25">
      <c r="B1573" s="3">
        <v>39213</v>
      </c>
      <c r="C1573" s="4">
        <v>123.890068</v>
      </c>
      <c r="D1573" s="2">
        <f t="shared" si="27"/>
        <v>-3.8607287658505594E-2</v>
      </c>
      <c r="E1573" s="2">
        <v>-3.8607287658505594E-2</v>
      </c>
    </row>
    <row r="1574" spans="2:5" x14ac:dyDescent="0.25">
      <c r="B1574" s="3">
        <v>39216</v>
      </c>
      <c r="C1574" s="4">
        <v>128.86520400000001</v>
      </c>
      <c r="D1574" s="2">
        <f t="shared" si="27"/>
        <v>4.8492741341056803E-3</v>
      </c>
      <c r="E1574" s="2">
        <v>4.8492741341056803E-3</v>
      </c>
    </row>
    <row r="1575" spans="2:5" x14ac:dyDescent="0.25">
      <c r="B1575" s="3">
        <v>39217</v>
      </c>
      <c r="C1575" s="4">
        <v>128.24331699999999</v>
      </c>
      <c r="D1575" s="2">
        <f t="shared" si="27"/>
        <v>-2.6307091216569715E-2</v>
      </c>
      <c r="E1575" s="2">
        <v>-2.6307091216569715E-2</v>
      </c>
    </row>
    <row r="1576" spans="2:5" x14ac:dyDescent="0.25">
      <c r="B1576" s="3">
        <v>39218</v>
      </c>
      <c r="C1576" s="4">
        <v>131.70817600000001</v>
      </c>
      <c r="D1576" s="2">
        <f t="shared" si="27"/>
        <v>-2.274203743173157E-2</v>
      </c>
      <c r="E1576" s="2">
        <v>-2.274203743173157E-2</v>
      </c>
    </row>
    <row r="1577" spans="2:5" x14ac:dyDescent="0.25">
      <c r="B1577" s="3">
        <v>39219</v>
      </c>
      <c r="C1577" s="4">
        <v>134.77319299999999</v>
      </c>
      <c r="D1577" s="2">
        <f t="shared" si="27"/>
        <v>6.5947517652601762E-4</v>
      </c>
      <c r="E1577" s="2">
        <v>6.5947517652601762E-4</v>
      </c>
    </row>
    <row r="1578" spans="2:5" x14ac:dyDescent="0.25">
      <c r="B1578" s="3">
        <v>39220</v>
      </c>
      <c r="C1578" s="4">
        <v>134.684372</v>
      </c>
      <c r="D1578" s="2">
        <f t="shared" si="27"/>
        <v>-5.1907478690890317E-2</v>
      </c>
      <c r="E1578" s="2">
        <v>-5.1907478690890317E-2</v>
      </c>
    </row>
    <row r="1579" spans="2:5" x14ac:dyDescent="0.25">
      <c r="B1579" s="3">
        <v>39223</v>
      </c>
      <c r="C1579" s="4">
        <v>142.058258</v>
      </c>
      <c r="D1579" s="2">
        <f t="shared" si="27"/>
        <v>9.7885148802898322E-3</v>
      </c>
      <c r="E1579" s="2">
        <v>9.7885148802898322E-3</v>
      </c>
    </row>
    <row r="1580" spans="2:5" x14ac:dyDescent="0.25">
      <c r="B1580" s="3">
        <v>39224</v>
      </c>
      <c r="C1580" s="4">
        <v>140.68119799999999</v>
      </c>
      <c r="D1580" s="2">
        <f t="shared" si="27"/>
        <v>-2.6137794582934207E-2</v>
      </c>
      <c r="E1580" s="2">
        <v>-2.6137794582934207E-2</v>
      </c>
    </row>
    <row r="1581" spans="2:5" x14ac:dyDescent="0.25">
      <c r="B1581" s="3">
        <v>39225</v>
      </c>
      <c r="C1581" s="4">
        <v>144.456985</v>
      </c>
      <c r="D1581" s="2">
        <f t="shared" si="27"/>
        <v>1.1508725180066225E-2</v>
      </c>
      <c r="E1581" s="2">
        <v>1.1508725180066225E-2</v>
      </c>
    </row>
    <row r="1582" spans="2:5" x14ac:dyDescent="0.25">
      <c r="B1582" s="3">
        <v>39226</v>
      </c>
      <c r="C1582" s="4">
        <v>142.81338500000001</v>
      </c>
      <c r="D1582" s="2">
        <f t="shared" si="27"/>
        <v>-2.4823289508158247E-3</v>
      </c>
      <c r="E1582" s="2">
        <v>-2.4823289508158247E-3</v>
      </c>
    </row>
    <row r="1583" spans="2:5" x14ac:dyDescent="0.25">
      <c r="B1583" s="3">
        <v>39227</v>
      </c>
      <c r="C1583" s="4">
        <v>143.16877700000001</v>
      </c>
      <c r="D1583" s="2">
        <f t="shared" si="27"/>
        <v>-6.3625824691768071E-2</v>
      </c>
      <c r="E1583" s="2">
        <v>-6.3625824691768071E-2</v>
      </c>
    </row>
    <row r="1584" spans="2:5" x14ac:dyDescent="0.25">
      <c r="B1584" s="3">
        <v>39230</v>
      </c>
      <c r="C1584" s="4">
        <v>152.896973</v>
      </c>
      <c r="D1584" s="2">
        <f t="shared" si="27"/>
        <v>-1.9373050524414299E-2</v>
      </c>
      <c r="E1584" s="2">
        <v>-1.9373050524414299E-2</v>
      </c>
    </row>
    <row r="1585" spans="2:5" x14ac:dyDescent="0.25">
      <c r="B1585" s="3">
        <v>39231</v>
      </c>
      <c r="C1585" s="4">
        <v>155.91757200000001</v>
      </c>
      <c r="D1585" s="2">
        <f t="shared" si="27"/>
        <v>2.0052221703690507E-2</v>
      </c>
      <c r="E1585" s="2">
        <v>2.0052221703690507E-2</v>
      </c>
    </row>
    <row r="1586" spans="2:5" x14ac:dyDescent="0.25">
      <c r="B1586" s="3">
        <v>39232</v>
      </c>
      <c r="C1586" s="4">
        <v>152.85253900000001</v>
      </c>
      <c r="D1586" s="2">
        <f t="shared" si="27"/>
        <v>-3.7751652327977503E-2</v>
      </c>
      <c r="E1586" s="2">
        <v>-3.7751652327977503E-2</v>
      </c>
    </row>
    <row r="1587" spans="2:5" x14ac:dyDescent="0.25">
      <c r="B1587" s="3">
        <v>39233</v>
      </c>
      <c r="C1587" s="4">
        <v>158.84936500000001</v>
      </c>
      <c r="D1587" s="2">
        <f t="shared" si="27"/>
        <v>-1.4061133369839789E-2</v>
      </c>
      <c r="E1587" s="2">
        <v>-1.4061133369839789E-2</v>
      </c>
    </row>
    <row r="1588" spans="2:5" x14ac:dyDescent="0.25">
      <c r="B1588" s="3">
        <v>39234</v>
      </c>
      <c r="C1588" s="4">
        <v>161.114822</v>
      </c>
      <c r="D1588" s="2">
        <f t="shared" si="27"/>
        <v>2.1690115436683984E-2</v>
      </c>
      <c r="E1588" s="2">
        <v>2.1690115436683984E-2</v>
      </c>
    </row>
    <row r="1589" spans="2:5" x14ac:dyDescent="0.25">
      <c r="B1589" s="3">
        <v>39237</v>
      </c>
      <c r="C1589" s="4">
        <v>157.694412</v>
      </c>
      <c r="D1589" s="2">
        <f t="shared" si="27"/>
        <v>1.9821901356329642E-2</v>
      </c>
      <c r="E1589" s="2">
        <v>1.9821901356329642E-2</v>
      </c>
    </row>
    <row r="1590" spans="2:5" x14ac:dyDescent="0.25">
      <c r="B1590" s="3">
        <v>39238</v>
      </c>
      <c r="C1590" s="4">
        <v>154.62936400000001</v>
      </c>
      <c r="D1590" s="2">
        <f t="shared" si="27"/>
        <v>-1.6110817364893969E-2</v>
      </c>
      <c r="E1590" s="2">
        <v>-1.6110817364893969E-2</v>
      </c>
    </row>
    <row r="1591" spans="2:5" x14ac:dyDescent="0.25">
      <c r="B1591" s="3">
        <v>39239</v>
      </c>
      <c r="C1591" s="4">
        <v>157.161362</v>
      </c>
      <c r="D1591" s="2">
        <f t="shared" si="27"/>
        <v>-1.7767995486221908E-2</v>
      </c>
      <c r="E1591" s="2">
        <v>-1.7767995486221908E-2</v>
      </c>
    </row>
    <row r="1592" spans="2:5" x14ac:dyDescent="0.25">
      <c r="B1592" s="3">
        <v>39240</v>
      </c>
      <c r="C1592" s="4">
        <v>160.00431800000001</v>
      </c>
      <c r="D1592" s="2">
        <f t="shared" si="27"/>
        <v>8.3988343703039186E-3</v>
      </c>
      <c r="E1592" s="2">
        <v>8.3988343703039186E-3</v>
      </c>
    </row>
    <row r="1593" spans="2:5" x14ac:dyDescent="0.25">
      <c r="B1593" s="3">
        <v>39241</v>
      </c>
      <c r="C1593" s="4">
        <v>158.671661</v>
      </c>
      <c r="D1593" s="2">
        <f t="shared" si="27"/>
        <v>-2.829190932296546E-2</v>
      </c>
      <c r="E1593" s="2">
        <v>-2.829190932296546E-2</v>
      </c>
    </row>
    <row r="1594" spans="2:5" x14ac:dyDescent="0.25">
      <c r="B1594" s="3">
        <v>39244</v>
      </c>
      <c r="C1594" s="4">
        <v>163.29148900000001</v>
      </c>
      <c r="D1594" s="2">
        <f t="shared" si="27"/>
        <v>1.659298203871724E-2</v>
      </c>
      <c r="E1594" s="2">
        <v>1.659298203871724E-2</v>
      </c>
    </row>
    <row r="1595" spans="2:5" x14ac:dyDescent="0.25">
      <c r="B1595" s="3">
        <v>39245</v>
      </c>
      <c r="C1595" s="4">
        <v>160.62622099999999</v>
      </c>
      <c r="D1595" s="2">
        <f t="shared" si="27"/>
        <v>2.9319691404708467E-2</v>
      </c>
      <c r="E1595" s="2">
        <v>2.9319691404708467E-2</v>
      </c>
    </row>
    <row r="1596" spans="2:5" x14ac:dyDescent="0.25">
      <c r="B1596" s="3">
        <v>39246</v>
      </c>
      <c r="C1596" s="4">
        <v>156.05085800000001</v>
      </c>
      <c r="D1596" s="2">
        <f t="shared" si="27"/>
        <v>-2.8753112757583476E-2</v>
      </c>
      <c r="E1596" s="2">
        <v>-2.8753112757583476E-2</v>
      </c>
    </row>
    <row r="1597" spans="2:5" x14ac:dyDescent="0.25">
      <c r="B1597" s="3">
        <v>39247</v>
      </c>
      <c r="C1597" s="4">
        <v>160.67063899999999</v>
      </c>
      <c r="D1597" s="2">
        <f t="shared" si="27"/>
        <v>-4.185419695622139E-2</v>
      </c>
      <c r="E1597" s="2">
        <v>-4.185419695622139E-2</v>
      </c>
    </row>
    <row r="1598" spans="2:5" x14ac:dyDescent="0.25">
      <c r="B1598" s="3">
        <v>39248</v>
      </c>
      <c r="C1598" s="4">
        <v>167.689133</v>
      </c>
      <c r="D1598" s="2">
        <f t="shared" si="27"/>
        <v>-4.2364382070958335E-2</v>
      </c>
      <c r="E1598" s="2">
        <v>-4.2364382070958335E-2</v>
      </c>
    </row>
    <row r="1599" spans="2:5" x14ac:dyDescent="0.25">
      <c r="B1599" s="3">
        <v>39251</v>
      </c>
      <c r="C1599" s="4">
        <v>175.10745199999999</v>
      </c>
      <c r="D1599" s="2">
        <f t="shared" si="27"/>
        <v>-2.6185665123172736E-2</v>
      </c>
      <c r="E1599" s="2">
        <v>-2.6185665123172736E-2</v>
      </c>
    </row>
    <row r="1600" spans="2:5" x14ac:dyDescent="0.25">
      <c r="B1600" s="3">
        <v>39252</v>
      </c>
      <c r="C1600" s="4">
        <v>179.81605500000001</v>
      </c>
      <c r="D1600" s="2">
        <f t="shared" si="27"/>
        <v>-5.3763474187780401E-2</v>
      </c>
      <c r="E1600" s="2">
        <v>-5.3763474187780401E-2</v>
      </c>
    </row>
    <row r="1601" spans="2:5" x14ac:dyDescent="0.25">
      <c r="B1601" s="3">
        <v>39253</v>
      </c>
      <c r="C1601" s="4">
        <v>190.032883</v>
      </c>
      <c r="D1601" s="2">
        <f t="shared" si="27"/>
        <v>2.8118231012946651E-2</v>
      </c>
      <c r="E1601" s="2">
        <v>2.8118231012946651E-2</v>
      </c>
    </row>
    <row r="1602" spans="2:5" x14ac:dyDescent="0.25">
      <c r="B1602" s="3">
        <v>39254</v>
      </c>
      <c r="C1602" s="4">
        <v>184.835632</v>
      </c>
      <c r="D1602" s="2">
        <f t="shared" si="27"/>
        <v>7.9942969864381253E-3</v>
      </c>
      <c r="E1602" s="2">
        <v>7.9942969864381253E-3</v>
      </c>
    </row>
    <row r="1603" spans="2:5" x14ac:dyDescent="0.25">
      <c r="B1603" s="3">
        <v>39255</v>
      </c>
      <c r="C1603" s="4">
        <v>183.36972</v>
      </c>
      <c r="D1603" s="2">
        <f t="shared" si="27"/>
        <v>-2.3651990765822025E-2</v>
      </c>
      <c r="E1603" s="2">
        <v>-2.3651990765822025E-2</v>
      </c>
    </row>
    <row r="1604" spans="2:5" x14ac:dyDescent="0.25">
      <c r="B1604" s="3">
        <v>39258</v>
      </c>
      <c r="C1604" s="4">
        <v>187.81184400000001</v>
      </c>
      <c r="D1604" s="2">
        <f t="shared" si="27"/>
        <v>1.8304340988079103E-2</v>
      </c>
      <c r="E1604" s="2">
        <v>1.8304340988079103E-2</v>
      </c>
    </row>
    <row r="1605" spans="2:5" x14ac:dyDescent="0.25">
      <c r="B1605" s="3">
        <v>39259</v>
      </c>
      <c r="C1605" s="4">
        <v>184.435867</v>
      </c>
      <c r="D1605" s="2">
        <f t="shared" si="27"/>
        <v>7.0338775720651392E-3</v>
      </c>
      <c r="E1605" s="2">
        <v>7.0338775720651392E-3</v>
      </c>
    </row>
    <row r="1606" spans="2:5" x14ac:dyDescent="0.25">
      <c r="B1606" s="3">
        <v>39260</v>
      </c>
      <c r="C1606" s="4">
        <v>183.14762899999999</v>
      </c>
      <c r="D1606" s="2">
        <f t="shared" ref="D1606:D1669" si="28">(C1606-C1607)/C1607</f>
        <v>-3.2386779796724677E-2</v>
      </c>
      <c r="E1606" s="2">
        <v>-3.2386779796724677E-2</v>
      </c>
    </row>
    <row r="1607" spans="2:5" x14ac:dyDescent="0.25">
      <c r="B1607" s="3">
        <v>39261</v>
      </c>
      <c r="C1607" s="4">
        <v>189.277725</v>
      </c>
      <c r="D1607" s="2">
        <f t="shared" si="28"/>
        <v>-3.9882793480384954E-2</v>
      </c>
      <c r="E1607" s="2">
        <v>-3.9882793480384954E-2</v>
      </c>
    </row>
    <row r="1608" spans="2:5" x14ac:dyDescent="0.25">
      <c r="B1608" s="3">
        <v>39262</v>
      </c>
      <c r="C1608" s="4">
        <v>197.14022800000001</v>
      </c>
      <c r="D1608" s="2">
        <f t="shared" si="28"/>
        <v>-6.7842984351563426E-2</v>
      </c>
      <c r="E1608" s="2">
        <v>-6.7842984351563426E-2</v>
      </c>
    </row>
    <row r="1609" spans="2:5" x14ac:dyDescent="0.25">
      <c r="B1609" s="3">
        <v>39265</v>
      </c>
      <c r="C1609" s="4">
        <v>211.48822000000001</v>
      </c>
      <c r="D1609" s="2">
        <f t="shared" si="28"/>
        <v>2.1893216019578256E-2</v>
      </c>
      <c r="E1609" s="2">
        <v>2.1893216019578256E-2</v>
      </c>
    </row>
    <row r="1610" spans="2:5" x14ac:dyDescent="0.25">
      <c r="B1610" s="3">
        <v>39266</v>
      </c>
      <c r="C1610" s="4">
        <v>206.95725999999999</v>
      </c>
      <c r="D1610" s="2">
        <f t="shared" si="28"/>
        <v>1.7198822959681964E-3</v>
      </c>
      <c r="E1610" s="2">
        <v>1.7198822959681964E-3</v>
      </c>
    </row>
    <row r="1611" spans="2:5" x14ac:dyDescent="0.25">
      <c r="B1611" s="3">
        <v>39267</v>
      </c>
      <c r="C1611" s="4">
        <v>206.60192900000001</v>
      </c>
      <c r="D1611" s="2">
        <f t="shared" si="28"/>
        <v>1.505908635217665E-2</v>
      </c>
      <c r="E1611" s="2">
        <v>1.505908635217665E-2</v>
      </c>
    </row>
    <row r="1612" spans="2:5" x14ac:dyDescent="0.25">
      <c r="B1612" s="3">
        <v>39268</v>
      </c>
      <c r="C1612" s="4">
        <v>203.53684999999999</v>
      </c>
      <c r="D1612" s="2">
        <f t="shared" si="28"/>
        <v>-1.5258885352956398E-2</v>
      </c>
      <c r="E1612" s="2">
        <v>-1.5258885352956398E-2</v>
      </c>
    </row>
    <row r="1613" spans="2:5" x14ac:dyDescent="0.25">
      <c r="B1613" s="3">
        <v>39269</v>
      </c>
      <c r="C1613" s="4">
        <v>206.69072</v>
      </c>
      <c r="D1613" s="2">
        <f t="shared" si="28"/>
        <v>-1.5302997558446821E-2</v>
      </c>
      <c r="E1613" s="2">
        <v>-1.5302997558446821E-2</v>
      </c>
    </row>
    <row r="1614" spans="2:5" x14ac:dyDescent="0.25">
      <c r="B1614" s="3">
        <v>39272</v>
      </c>
      <c r="C1614" s="4">
        <v>209.902863</v>
      </c>
      <c r="D1614" s="2">
        <f t="shared" si="28"/>
        <v>1.7957495223800288E-2</v>
      </c>
      <c r="E1614" s="2">
        <v>1.7957495223800288E-2</v>
      </c>
    </row>
    <row r="1615" spans="2:5" x14ac:dyDescent="0.25">
      <c r="B1615" s="3">
        <v>39273</v>
      </c>
      <c r="C1615" s="4">
        <v>206.20002700000001</v>
      </c>
      <c r="D1615" s="2">
        <f t="shared" si="28"/>
        <v>-6.0213838033510141E-3</v>
      </c>
      <c r="E1615" s="2">
        <v>-6.0213838033510141E-3</v>
      </c>
    </row>
    <row r="1616" spans="2:5" x14ac:dyDescent="0.25">
      <c r="B1616" s="3">
        <v>39274</v>
      </c>
      <c r="C1616" s="4">
        <v>207.44915800000001</v>
      </c>
      <c r="D1616" s="2">
        <f t="shared" si="28"/>
        <v>-1.9317666210920213E-3</v>
      </c>
      <c r="E1616" s="2">
        <v>-1.9317666210920213E-3</v>
      </c>
    </row>
    <row r="1617" spans="2:5" x14ac:dyDescent="0.25">
      <c r="B1617" s="3">
        <v>39275</v>
      </c>
      <c r="C1617" s="4">
        <v>207.85067699999999</v>
      </c>
      <c r="D1617" s="2">
        <f t="shared" si="28"/>
        <v>-8.7233822826056229E-3</v>
      </c>
      <c r="E1617" s="2">
        <v>-8.7233822826056229E-3</v>
      </c>
    </row>
    <row r="1618" spans="2:5" x14ac:dyDescent="0.25">
      <c r="B1618" s="3">
        <v>39276</v>
      </c>
      <c r="C1618" s="4">
        <v>209.67979399999999</v>
      </c>
      <c r="D1618" s="2">
        <f t="shared" si="28"/>
        <v>-3.6490393510751014E-2</v>
      </c>
      <c r="E1618" s="2">
        <v>-3.6490393510751014E-2</v>
      </c>
    </row>
    <row r="1619" spans="2:5" x14ac:dyDescent="0.25">
      <c r="B1619" s="3">
        <v>39279</v>
      </c>
      <c r="C1619" s="4">
        <v>217.62086500000001</v>
      </c>
      <c r="D1619" s="2">
        <f t="shared" si="28"/>
        <v>-4.6929897355587613E-3</v>
      </c>
      <c r="E1619" s="2">
        <v>-4.6929897355587613E-3</v>
      </c>
    </row>
    <row r="1620" spans="2:5" x14ac:dyDescent="0.25">
      <c r="B1620" s="3">
        <v>39280</v>
      </c>
      <c r="C1620" s="4">
        <v>218.646973</v>
      </c>
      <c r="D1620" s="2">
        <f t="shared" si="28"/>
        <v>-2.0387670290980806E-2</v>
      </c>
      <c r="E1620" s="2">
        <v>-2.0387670290980806E-2</v>
      </c>
    </row>
    <row r="1621" spans="2:5" x14ac:dyDescent="0.25">
      <c r="B1621" s="3">
        <v>39281</v>
      </c>
      <c r="C1621" s="4">
        <v>223.19744900000001</v>
      </c>
      <c r="D1621" s="2">
        <f t="shared" si="28"/>
        <v>2.2480999708323977E-2</v>
      </c>
      <c r="E1621" s="2">
        <v>2.2480999708323977E-2</v>
      </c>
    </row>
    <row r="1622" spans="2:5" x14ac:dyDescent="0.25">
      <c r="B1622" s="3">
        <v>39282</v>
      </c>
      <c r="C1622" s="4">
        <v>218.29006999999999</v>
      </c>
      <c r="D1622" s="2">
        <f t="shared" si="28"/>
        <v>-2.452152961713951E-2</v>
      </c>
      <c r="E1622" s="2">
        <v>-2.452152961713951E-2</v>
      </c>
    </row>
    <row r="1623" spans="2:5" x14ac:dyDescent="0.25">
      <c r="B1623" s="3">
        <v>39283</v>
      </c>
      <c r="C1623" s="4">
        <v>223.777435</v>
      </c>
      <c r="D1623" s="2">
        <f t="shared" si="28"/>
        <v>1.0271921384503526E-2</v>
      </c>
      <c r="E1623" s="2">
        <v>1.0271921384503526E-2</v>
      </c>
    </row>
    <row r="1624" spans="2:5" x14ac:dyDescent="0.25">
      <c r="B1624" s="3">
        <v>39286</v>
      </c>
      <c r="C1624" s="4">
        <v>221.502182</v>
      </c>
      <c r="D1624" s="2">
        <f t="shared" si="28"/>
        <v>-5.2481015307366978E-2</v>
      </c>
      <c r="E1624" s="2">
        <v>-5.2481015307366978E-2</v>
      </c>
    </row>
    <row r="1625" spans="2:5" x14ac:dyDescent="0.25">
      <c r="B1625" s="3">
        <v>39287</v>
      </c>
      <c r="C1625" s="4">
        <v>233.77070599999999</v>
      </c>
      <c r="D1625" s="2">
        <f t="shared" si="28"/>
        <v>2.3837552731777754E-2</v>
      </c>
      <c r="E1625" s="2">
        <v>2.3837552731777754E-2</v>
      </c>
    </row>
    <row r="1626" spans="2:5" x14ac:dyDescent="0.25">
      <c r="B1626" s="3">
        <v>39288</v>
      </c>
      <c r="C1626" s="4">
        <v>228.32792699999999</v>
      </c>
      <c r="D1626" s="2">
        <f t="shared" si="28"/>
        <v>-7.17753716979433E-3</v>
      </c>
      <c r="E1626" s="2">
        <v>-7.17753716979433E-3</v>
      </c>
    </row>
    <row r="1627" spans="2:5" x14ac:dyDescent="0.25">
      <c r="B1627" s="3">
        <v>39289</v>
      </c>
      <c r="C1627" s="4">
        <v>229.97860700000001</v>
      </c>
      <c r="D1627" s="2">
        <f t="shared" si="28"/>
        <v>4.712583821057454E-2</v>
      </c>
      <c r="E1627" s="2">
        <v>4.712583821057454E-2</v>
      </c>
    </row>
    <row r="1628" spans="2:5" x14ac:dyDescent="0.25">
      <c r="B1628" s="3">
        <v>39290</v>
      </c>
      <c r="C1628" s="4">
        <v>219.628433</v>
      </c>
      <c r="D1628" s="2">
        <f t="shared" si="28"/>
        <v>-1.5203093985547754E-2</v>
      </c>
      <c r="E1628" s="2">
        <v>-1.5203093985547754E-2</v>
      </c>
    </row>
    <row r="1629" spans="2:5" x14ac:dyDescent="0.25">
      <c r="B1629" s="3">
        <v>39293</v>
      </c>
      <c r="C1629" s="4">
        <v>223.019012</v>
      </c>
      <c r="D1629" s="2">
        <f t="shared" si="28"/>
        <v>6.0032696292702304E-4</v>
      </c>
      <c r="E1629" s="2">
        <v>6.0032696292702304E-4</v>
      </c>
    </row>
    <row r="1630" spans="2:5" x14ac:dyDescent="0.25">
      <c r="B1630" s="3">
        <v>39294</v>
      </c>
      <c r="C1630" s="4">
        <v>222.88520800000001</v>
      </c>
      <c r="D1630" s="2">
        <f t="shared" si="28"/>
        <v>6.8891953590206348E-2</v>
      </c>
      <c r="E1630" s="2">
        <v>6.8891953590206348E-2</v>
      </c>
    </row>
    <row r="1631" spans="2:5" x14ac:dyDescent="0.25">
      <c r="B1631" s="3">
        <v>39295</v>
      </c>
      <c r="C1631" s="4">
        <v>208.519867</v>
      </c>
      <c r="D1631" s="2">
        <f t="shared" si="28"/>
        <v>-3.6685997589597535E-2</v>
      </c>
      <c r="E1631" s="2">
        <v>-3.6685997589597535E-2</v>
      </c>
    </row>
    <row r="1632" spans="2:5" x14ac:dyDescent="0.25">
      <c r="B1632" s="3">
        <v>39296</v>
      </c>
      <c r="C1632" s="4">
        <v>216.46095299999999</v>
      </c>
      <c r="D1632" s="2">
        <f t="shared" si="28"/>
        <v>-1.8012491346914065E-2</v>
      </c>
      <c r="E1632" s="2">
        <v>-1.8012491346914065E-2</v>
      </c>
    </row>
    <row r="1633" spans="2:5" x14ac:dyDescent="0.25">
      <c r="B1633" s="3">
        <v>39297</v>
      </c>
      <c r="C1633" s="4">
        <v>220.43147300000001</v>
      </c>
      <c r="D1633" s="2">
        <f t="shared" si="28"/>
        <v>2.6807953776501418E-2</v>
      </c>
      <c r="E1633" s="2">
        <v>2.6807953776501418E-2</v>
      </c>
    </row>
    <row r="1634" spans="2:5" x14ac:dyDescent="0.25">
      <c r="B1634" s="3">
        <v>39300</v>
      </c>
      <c r="C1634" s="4">
        <v>214.67643699999999</v>
      </c>
      <c r="D1634" s="2">
        <f t="shared" si="28"/>
        <v>-1.2518018406872179E-2</v>
      </c>
      <c r="E1634" s="2">
        <v>-1.2518018406872179E-2</v>
      </c>
    </row>
    <row r="1635" spans="2:5" x14ac:dyDescent="0.25">
      <c r="B1635" s="3">
        <v>39301</v>
      </c>
      <c r="C1635" s="4">
        <v>217.39782700000001</v>
      </c>
      <c r="D1635" s="2">
        <f t="shared" si="28"/>
        <v>-2.4424341670904345E-2</v>
      </c>
      <c r="E1635" s="2">
        <v>-2.4424341670904345E-2</v>
      </c>
    </row>
    <row r="1636" spans="2:5" x14ac:dyDescent="0.25">
      <c r="B1636" s="3">
        <v>39302</v>
      </c>
      <c r="C1636" s="4">
        <v>222.84056100000001</v>
      </c>
      <c r="D1636" s="2">
        <f t="shared" si="28"/>
        <v>1.2026172585412013E-3</v>
      </c>
      <c r="E1636" s="2">
        <v>1.2026172585412013E-3</v>
      </c>
    </row>
    <row r="1637" spans="2:5" x14ac:dyDescent="0.25">
      <c r="B1637" s="3">
        <v>39303</v>
      </c>
      <c r="C1637" s="4">
        <v>222.572891</v>
      </c>
      <c r="D1637" s="2">
        <f t="shared" si="28"/>
        <v>1.4024528341093469E-2</v>
      </c>
      <c r="E1637" s="2">
        <v>1.4024528341093469E-2</v>
      </c>
    </row>
    <row r="1638" spans="2:5" x14ac:dyDescent="0.25">
      <c r="B1638" s="3">
        <v>39304</v>
      </c>
      <c r="C1638" s="4">
        <v>219.49458300000001</v>
      </c>
      <c r="D1638" s="2">
        <f t="shared" si="28"/>
        <v>1.1097201540474772E-2</v>
      </c>
      <c r="E1638" s="2">
        <v>1.1097201540474772E-2</v>
      </c>
    </row>
    <row r="1639" spans="2:5" x14ac:dyDescent="0.25">
      <c r="B1639" s="3">
        <v>39307</v>
      </c>
      <c r="C1639" s="4">
        <v>217.08554100000001</v>
      </c>
      <c r="D1639" s="2">
        <f t="shared" si="28"/>
        <v>2.0594223518605481E-3</v>
      </c>
      <c r="E1639" s="2">
        <v>2.0594223518605481E-3</v>
      </c>
    </row>
    <row r="1640" spans="2:5" x14ac:dyDescent="0.25">
      <c r="B1640" s="3">
        <v>39308</v>
      </c>
      <c r="C1640" s="4">
        <v>216.63938899999999</v>
      </c>
      <c r="D1640" s="2">
        <f t="shared" si="28"/>
        <v>7.839217942847819E-2</v>
      </c>
      <c r="E1640" s="2">
        <v>7.839217942847819E-2</v>
      </c>
    </row>
    <row r="1641" spans="2:5" x14ac:dyDescent="0.25">
      <c r="B1641" s="3">
        <v>39310</v>
      </c>
      <c r="C1641" s="4">
        <v>200.891098</v>
      </c>
      <c r="D1641" s="2">
        <f t="shared" si="28"/>
        <v>3.7557640779014245E-2</v>
      </c>
      <c r="E1641" s="2">
        <v>3.7557640779014245E-2</v>
      </c>
    </row>
    <row r="1642" spans="2:5" x14ac:dyDescent="0.25">
      <c r="B1642" s="3">
        <v>39311</v>
      </c>
      <c r="C1642" s="4">
        <v>193.61921699999999</v>
      </c>
      <c r="D1642" s="2">
        <f t="shared" si="28"/>
        <v>-3.5769971194744003E-2</v>
      </c>
      <c r="E1642" s="2">
        <v>-3.5769971194744003E-2</v>
      </c>
    </row>
    <row r="1643" spans="2:5" x14ac:dyDescent="0.25">
      <c r="B1643" s="3">
        <v>39314</v>
      </c>
      <c r="C1643" s="4">
        <v>200.801895</v>
      </c>
      <c r="D1643" s="2">
        <f t="shared" si="28"/>
        <v>5.5581586505542978E-2</v>
      </c>
      <c r="E1643" s="2">
        <v>5.5581586505542978E-2</v>
      </c>
    </row>
    <row r="1644" spans="2:5" x14ac:dyDescent="0.25">
      <c r="B1644" s="3">
        <v>39315</v>
      </c>
      <c r="C1644" s="4">
        <v>190.22868299999999</v>
      </c>
      <c r="D1644" s="2">
        <f t="shared" si="28"/>
        <v>2.7965463666213719E-2</v>
      </c>
      <c r="E1644" s="2">
        <v>2.7965463666213719E-2</v>
      </c>
    </row>
    <row r="1645" spans="2:5" x14ac:dyDescent="0.25">
      <c r="B1645" s="3">
        <v>39316</v>
      </c>
      <c r="C1645" s="4">
        <v>185.053574</v>
      </c>
      <c r="D1645" s="2">
        <f t="shared" si="28"/>
        <v>-3.8702238073029041E-2</v>
      </c>
      <c r="E1645" s="2">
        <v>-3.8702238073029041E-2</v>
      </c>
    </row>
    <row r="1646" spans="2:5" x14ac:dyDescent="0.25">
      <c r="B1646" s="3">
        <v>39317</v>
      </c>
      <c r="C1646" s="4">
        <v>192.503906</v>
      </c>
      <c r="D1646" s="2">
        <f t="shared" si="28"/>
        <v>-5.4557325046178315E-2</v>
      </c>
      <c r="E1646" s="2">
        <v>-5.4557325046178315E-2</v>
      </c>
    </row>
    <row r="1647" spans="2:5" x14ac:dyDescent="0.25">
      <c r="B1647" s="3">
        <v>39318</v>
      </c>
      <c r="C1647" s="4">
        <v>203.61245700000001</v>
      </c>
      <c r="D1647" s="2">
        <f t="shared" si="28"/>
        <v>2.1956882262899255E-3</v>
      </c>
      <c r="E1647" s="2">
        <v>2.1956882262899255E-3</v>
      </c>
    </row>
    <row r="1648" spans="2:5" x14ac:dyDescent="0.25">
      <c r="B1648" s="3">
        <v>39321</v>
      </c>
      <c r="C1648" s="4">
        <v>203.16636700000001</v>
      </c>
      <c r="D1648" s="2">
        <f t="shared" si="28"/>
        <v>-2.628053591264441E-3</v>
      </c>
      <c r="E1648" s="2">
        <v>-2.628053591264441E-3</v>
      </c>
    </row>
    <row r="1649" spans="2:5" x14ac:dyDescent="0.25">
      <c r="B1649" s="3">
        <v>39322</v>
      </c>
      <c r="C1649" s="4">
        <v>203.701706</v>
      </c>
      <c r="D1649" s="2">
        <f t="shared" si="28"/>
        <v>1.3540579765035367E-2</v>
      </c>
      <c r="E1649" s="2">
        <v>1.3540579765035367E-2</v>
      </c>
    </row>
    <row r="1650" spans="2:5" x14ac:dyDescent="0.25">
      <c r="B1650" s="3">
        <v>39323</v>
      </c>
      <c r="C1650" s="4">
        <v>200.98031599999999</v>
      </c>
      <c r="D1650" s="2">
        <f t="shared" si="28"/>
        <v>-3.9240771754331195E-2</v>
      </c>
      <c r="E1650" s="2">
        <v>-3.9240771754331195E-2</v>
      </c>
    </row>
    <row r="1651" spans="2:5" x14ac:dyDescent="0.25">
      <c r="B1651" s="3">
        <v>39324</v>
      </c>
      <c r="C1651" s="4">
        <v>209.18905599999999</v>
      </c>
      <c r="D1651" s="2">
        <f t="shared" si="28"/>
        <v>-5.2152968420955563E-2</v>
      </c>
      <c r="E1651" s="2">
        <v>-5.2152968420955563E-2</v>
      </c>
    </row>
    <row r="1652" spans="2:5" x14ac:dyDescent="0.25">
      <c r="B1652" s="3">
        <v>39325</v>
      </c>
      <c r="C1652" s="4">
        <v>220.699173</v>
      </c>
      <c r="D1652" s="2">
        <f t="shared" si="28"/>
        <v>-2.4260287161317708E-2</v>
      </c>
      <c r="E1652" s="2">
        <v>-2.4260287161317708E-2</v>
      </c>
    </row>
    <row r="1653" spans="2:5" x14ac:dyDescent="0.25">
      <c r="B1653" s="3">
        <v>39328</v>
      </c>
      <c r="C1653" s="4">
        <v>226.18652299999999</v>
      </c>
      <c r="D1653" s="2">
        <f t="shared" si="28"/>
        <v>-5.2971697408744469E-3</v>
      </c>
      <c r="E1653" s="2">
        <v>-5.2971697408744469E-3</v>
      </c>
    </row>
    <row r="1654" spans="2:5" x14ac:dyDescent="0.25">
      <c r="B1654" s="3">
        <v>39329</v>
      </c>
      <c r="C1654" s="4">
        <v>227.391052</v>
      </c>
      <c r="D1654" s="2">
        <f t="shared" si="28"/>
        <v>-3.5191750153302625E-3</v>
      </c>
      <c r="E1654" s="2">
        <v>-3.5191750153302625E-3</v>
      </c>
    </row>
    <row r="1655" spans="2:5" x14ac:dyDescent="0.25">
      <c r="B1655" s="3">
        <v>39330</v>
      </c>
      <c r="C1655" s="4">
        <v>228.194107</v>
      </c>
      <c r="D1655" s="2">
        <f t="shared" si="28"/>
        <v>5.8787069721277264E-2</v>
      </c>
      <c r="E1655" s="2">
        <v>5.8787069721277264E-2</v>
      </c>
    </row>
    <row r="1656" spans="2:5" x14ac:dyDescent="0.25">
      <c r="B1656" s="3">
        <v>39331</v>
      </c>
      <c r="C1656" s="4">
        <v>215.524078</v>
      </c>
      <c r="D1656" s="2">
        <f t="shared" si="28"/>
        <v>4.8621685322595164E-2</v>
      </c>
      <c r="E1656" s="2">
        <v>4.8621685322595164E-2</v>
      </c>
    </row>
    <row r="1657" spans="2:5" x14ac:dyDescent="0.25">
      <c r="B1657" s="3">
        <v>39332</v>
      </c>
      <c r="C1657" s="4">
        <v>205.530823</v>
      </c>
      <c r="D1657" s="2">
        <f t="shared" si="28"/>
        <v>-2.597971233289839E-3</v>
      </c>
      <c r="E1657" s="2">
        <v>-2.597971233289839E-3</v>
      </c>
    </row>
    <row r="1658" spans="2:5" x14ac:dyDescent="0.25">
      <c r="B1658" s="3">
        <v>39335</v>
      </c>
      <c r="C1658" s="4">
        <v>206.06617700000001</v>
      </c>
      <c r="D1658" s="2">
        <f t="shared" si="28"/>
        <v>-2.6554256815444072E-2</v>
      </c>
      <c r="E1658" s="2">
        <v>-2.6554256815444072E-2</v>
      </c>
    </row>
    <row r="1659" spans="2:5" x14ac:dyDescent="0.25">
      <c r="B1659" s="3">
        <v>39336</v>
      </c>
      <c r="C1659" s="4">
        <v>211.687378</v>
      </c>
      <c r="D1659" s="2">
        <f t="shared" si="28"/>
        <v>-5.0810170390316357E-2</v>
      </c>
      <c r="E1659" s="2">
        <v>-5.0810170390316357E-2</v>
      </c>
    </row>
    <row r="1660" spans="2:5" x14ac:dyDescent="0.25">
      <c r="B1660" s="3">
        <v>39337</v>
      </c>
      <c r="C1660" s="4">
        <v>223.019012</v>
      </c>
      <c r="D1660" s="2">
        <f t="shared" si="28"/>
        <v>-6.4033019678085737E-2</v>
      </c>
      <c r="E1660" s="2">
        <v>-6.4033019678085737E-2</v>
      </c>
    </row>
    <row r="1661" spans="2:5" x14ac:dyDescent="0.25">
      <c r="B1661" s="3">
        <v>39338</v>
      </c>
      <c r="C1661" s="4">
        <v>238.27658099999999</v>
      </c>
      <c r="D1661" s="2">
        <f t="shared" si="28"/>
        <v>1.0787335942540846E-2</v>
      </c>
      <c r="E1661" s="2">
        <v>1.0787335942540846E-2</v>
      </c>
    </row>
    <row r="1662" spans="2:5" x14ac:dyDescent="0.25">
      <c r="B1662" s="3">
        <v>39339</v>
      </c>
      <c r="C1662" s="4">
        <v>235.733643</v>
      </c>
      <c r="D1662" s="2">
        <f t="shared" si="28"/>
        <v>-1.3258601555928973E-2</v>
      </c>
      <c r="E1662" s="2">
        <v>-1.3258601555928973E-2</v>
      </c>
    </row>
    <row r="1663" spans="2:5" x14ac:dyDescent="0.25">
      <c r="B1663" s="3">
        <v>39342</v>
      </c>
      <c r="C1663" s="4">
        <v>238.901138</v>
      </c>
      <c r="D1663" s="2">
        <f t="shared" si="28"/>
        <v>-1.2903243373355404E-2</v>
      </c>
      <c r="E1663" s="2">
        <v>-1.2903243373355404E-2</v>
      </c>
    </row>
    <row r="1664" spans="2:5" x14ac:dyDescent="0.25">
      <c r="B1664" s="3">
        <v>39343</v>
      </c>
      <c r="C1664" s="4">
        <v>242.024033</v>
      </c>
      <c r="D1664" s="2">
        <f t="shared" si="28"/>
        <v>-2.2346384918177E-2</v>
      </c>
      <c r="E1664" s="2">
        <v>-2.2346384918177E-2</v>
      </c>
    </row>
    <row r="1665" spans="2:5" x14ac:dyDescent="0.25">
      <c r="B1665" s="3">
        <v>39344</v>
      </c>
      <c r="C1665" s="4">
        <v>247.556015</v>
      </c>
      <c r="D1665" s="2">
        <f t="shared" si="28"/>
        <v>-4.3770414310325807E-2</v>
      </c>
      <c r="E1665" s="2">
        <v>-4.3770414310325807E-2</v>
      </c>
    </row>
    <row r="1666" spans="2:5" x14ac:dyDescent="0.25">
      <c r="B1666" s="3">
        <v>39345</v>
      </c>
      <c r="C1666" s="4">
        <v>258.88763399999999</v>
      </c>
      <c r="D1666" s="2">
        <f t="shared" si="28"/>
        <v>2.0756358867717286E-2</v>
      </c>
      <c r="E1666" s="2">
        <v>2.0756358867717286E-2</v>
      </c>
    </row>
    <row r="1667" spans="2:5" x14ac:dyDescent="0.25">
      <c r="B1667" s="3">
        <v>39346</v>
      </c>
      <c r="C1667" s="4">
        <v>253.62333699999999</v>
      </c>
      <c r="D1667" s="2">
        <f t="shared" si="28"/>
        <v>-1.5804519189269565E-3</v>
      </c>
      <c r="E1667" s="2">
        <v>-1.5804519189269565E-3</v>
      </c>
    </row>
    <row r="1668" spans="2:5" x14ac:dyDescent="0.25">
      <c r="B1668" s="3">
        <v>39349</v>
      </c>
      <c r="C1668" s="4">
        <v>254.024811</v>
      </c>
      <c r="D1668" s="2">
        <f t="shared" si="28"/>
        <v>4.4097386501970696E-3</v>
      </c>
      <c r="E1668" s="2">
        <v>4.4097386501970696E-3</v>
      </c>
    </row>
    <row r="1669" spans="2:5" x14ac:dyDescent="0.25">
      <c r="B1669" s="3">
        <v>39350</v>
      </c>
      <c r="C1669" s="4">
        <v>252.90954600000001</v>
      </c>
      <c r="D1669" s="2">
        <f t="shared" si="28"/>
        <v>-3.8337507782175775E-2</v>
      </c>
      <c r="E1669" s="2">
        <v>-3.8337507782175775E-2</v>
      </c>
    </row>
    <row r="1670" spans="2:5" x14ac:dyDescent="0.25">
      <c r="B1670" s="3">
        <v>39351</v>
      </c>
      <c r="C1670" s="4">
        <v>262.99200400000001</v>
      </c>
      <c r="D1670" s="2">
        <f t="shared" ref="D1670:D1733" si="29">(C1670-C1671)/C1671</f>
        <v>-9.4101029192046153E-3</v>
      </c>
      <c r="E1670" s="2">
        <v>-9.4101029192046153E-3</v>
      </c>
    </row>
    <row r="1671" spans="2:5" x14ac:dyDescent="0.25">
      <c r="B1671" s="3">
        <v>39352</v>
      </c>
      <c r="C1671" s="4">
        <v>265.490295</v>
      </c>
      <c r="D1671" s="2">
        <f t="shared" si="29"/>
        <v>2.864754838407273E-3</v>
      </c>
      <c r="E1671" s="2">
        <v>2.864754838407273E-3</v>
      </c>
    </row>
    <row r="1672" spans="2:5" x14ac:dyDescent="0.25">
      <c r="B1672" s="3">
        <v>39353</v>
      </c>
      <c r="C1672" s="4">
        <v>264.73190299999999</v>
      </c>
      <c r="D1672" s="2">
        <f t="shared" si="29"/>
        <v>-7.5263251909200649E-3</v>
      </c>
      <c r="E1672" s="2">
        <v>-7.5263251909200649E-3</v>
      </c>
    </row>
    <row r="1673" spans="2:5" x14ac:dyDescent="0.25">
      <c r="B1673" s="3">
        <v>39356</v>
      </c>
      <c r="C1673" s="4">
        <v>266.73947099999998</v>
      </c>
      <c r="D1673" s="2">
        <f t="shared" si="29"/>
        <v>-2.3361552968551719E-3</v>
      </c>
      <c r="E1673" s="2">
        <v>-2.3361552968551719E-3</v>
      </c>
    </row>
    <row r="1674" spans="2:5" x14ac:dyDescent="0.25">
      <c r="B1674" s="3">
        <v>39358</v>
      </c>
      <c r="C1674" s="4">
        <v>267.36407500000001</v>
      </c>
      <c r="D1674" s="2">
        <f t="shared" si="29"/>
        <v>-3.5098845283258573E-2</v>
      </c>
      <c r="E1674" s="2">
        <v>-3.5098845283258573E-2</v>
      </c>
    </row>
    <row r="1675" spans="2:5" x14ac:dyDescent="0.25">
      <c r="B1675" s="3">
        <v>39359</v>
      </c>
      <c r="C1675" s="4">
        <v>277.08960000000002</v>
      </c>
      <c r="D1675" s="2">
        <f t="shared" si="29"/>
        <v>-9.2521515946439089E-3</v>
      </c>
      <c r="E1675" s="2">
        <v>-9.2521515946439089E-3</v>
      </c>
    </row>
    <row r="1676" spans="2:5" x14ac:dyDescent="0.25">
      <c r="B1676" s="3">
        <v>39360</v>
      </c>
      <c r="C1676" s="4">
        <v>279.67721599999999</v>
      </c>
      <c r="D1676" s="2">
        <f t="shared" si="29"/>
        <v>4.6752430607815844E-2</v>
      </c>
      <c r="E1676" s="2">
        <v>4.6752430607815844E-2</v>
      </c>
    </row>
    <row r="1677" spans="2:5" x14ac:dyDescent="0.25">
      <c r="B1677" s="3">
        <v>39363</v>
      </c>
      <c r="C1677" s="4">
        <v>267.18563799999998</v>
      </c>
      <c r="D1677" s="2">
        <f t="shared" si="29"/>
        <v>-9.4276562036559944E-3</v>
      </c>
      <c r="E1677" s="2">
        <v>-9.4276562036559944E-3</v>
      </c>
    </row>
    <row r="1678" spans="2:5" x14ac:dyDescent="0.25">
      <c r="B1678" s="3">
        <v>39364</v>
      </c>
      <c r="C1678" s="4">
        <v>269.72854599999999</v>
      </c>
      <c r="D1678" s="2">
        <f t="shared" si="29"/>
        <v>-3.9555247125301798E-2</v>
      </c>
      <c r="E1678" s="2">
        <v>-3.9555247125301798E-2</v>
      </c>
    </row>
    <row r="1679" spans="2:5" x14ac:dyDescent="0.25">
      <c r="B1679" s="3">
        <v>39365</v>
      </c>
      <c r="C1679" s="4">
        <v>280.83712800000001</v>
      </c>
      <c r="D1679" s="2">
        <f t="shared" si="29"/>
        <v>-9.2852413091723662E-3</v>
      </c>
      <c r="E1679" s="2">
        <v>-9.2852413091723662E-3</v>
      </c>
    </row>
    <row r="1680" spans="2:5" x14ac:dyDescent="0.25">
      <c r="B1680" s="3">
        <v>39366</v>
      </c>
      <c r="C1680" s="4">
        <v>283.46920799999998</v>
      </c>
      <c r="D1680" s="2">
        <f t="shared" si="29"/>
        <v>-5.2207798278281412E-2</v>
      </c>
      <c r="E1680" s="2">
        <v>-5.2207798278281412E-2</v>
      </c>
    </row>
    <row r="1681" spans="2:5" x14ac:dyDescent="0.25">
      <c r="B1681" s="3">
        <v>39367</v>
      </c>
      <c r="C1681" s="4">
        <v>299.08371</v>
      </c>
      <c r="D1681" s="2">
        <f t="shared" si="29"/>
        <v>-1.3101580552592794E-2</v>
      </c>
      <c r="E1681" s="2">
        <v>-1.3101580552592794E-2</v>
      </c>
    </row>
    <row r="1682" spans="2:5" x14ac:dyDescent="0.25">
      <c r="B1682" s="3">
        <v>39370</v>
      </c>
      <c r="C1682" s="4">
        <v>303.05419899999998</v>
      </c>
      <c r="D1682" s="2">
        <f t="shared" si="29"/>
        <v>2.0651845795027967E-3</v>
      </c>
      <c r="E1682" s="2">
        <v>2.0651845795027967E-3</v>
      </c>
    </row>
    <row r="1683" spans="2:5" x14ac:dyDescent="0.25">
      <c r="B1683" s="3">
        <v>39371</v>
      </c>
      <c r="C1683" s="4">
        <v>302.42962599999998</v>
      </c>
      <c r="D1683" s="2">
        <f t="shared" si="29"/>
        <v>4.7434996565397444E-2</v>
      </c>
      <c r="E1683" s="2">
        <v>4.7434996565397444E-2</v>
      </c>
    </row>
    <row r="1684" spans="2:5" x14ac:dyDescent="0.25">
      <c r="B1684" s="3">
        <v>39372</v>
      </c>
      <c r="C1684" s="4">
        <v>288.73355099999998</v>
      </c>
      <c r="D1684" s="2">
        <f t="shared" si="29"/>
        <v>8.2093414742974741E-2</v>
      </c>
      <c r="E1684" s="2">
        <v>8.2093414742974741E-2</v>
      </c>
    </row>
    <row r="1685" spans="2:5" x14ac:dyDescent="0.25">
      <c r="B1685" s="3">
        <v>39373</v>
      </c>
      <c r="C1685" s="4">
        <v>266.82867399999998</v>
      </c>
      <c r="D1685" s="2">
        <f t="shared" si="29"/>
        <v>3.3701970289600348E-2</v>
      </c>
      <c r="E1685" s="2">
        <v>3.3701970289600348E-2</v>
      </c>
    </row>
    <row r="1686" spans="2:5" x14ac:dyDescent="0.25">
      <c r="B1686" s="3">
        <v>39374</v>
      </c>
      <c r="C1686" s="4">
        <v>258.129211</v>
      </c>
      <c r="D1686" s="2">
        <f t="shared" si="29"/>
        <v>-3.7879830196758664E-3</v>
      </c>
      <c r="E1686" s="2">
        <v>-3.7879830196758664E-3</v>
      </c>
    </row>
    <row r="1687" spans="2:5" x14ac:dyDescent="0.25">
      <c r="B1687" s="3">
        <v>39377</v>
      </c>
      <c r="C1687" s="4">
        <v>259.11071800000002</v>
      </c>
      <c r="D1687" s="2">
        <f t="shared" si="29"/>
        <v>-9.1364302357030719E-2</v>
      </c>
      <c r="E1687" s="2">
        <v>-9.1364302357030719E-2</v>
      </c>
    </row>
    <row r="1688" spans="2:5" x14ac:dyDescent="0.25">
      <c r="B1688" s="3">
        <v>39378</v>
      </c>
      <c r="C1688" s="4">
        <v>285.164581</v>
      </c>
      <c r="D1688" s="2">
        <f t="shared" si="29"/>
        <v>-9.4526454414587992E-3</v>
      </c>
      <c r="E1688" s="2">
        <v>-9.4526454414587992E-3</v>
      </c>
    </row>
    <row r="1689" spans="2:5" x14ac:dyDescent="0.25">
      <c r="B1689" s="3">
        <v>39379</v>
      </c>
      <c r="C1689" s="4">
        <v>287.88586400000003</v>
      </c>
      <c r="D1689" s="2">
        <f t="shared" si="29"/>
        <v>-9.2901852846765656E-4</v>
      </c>
      <c r="E1689" s="2">
        <v>-9.2901852846765656E-4</v>
      </c>
    </row>
    <row r="1690" spans="2:5" x14ac:dyDescent="0.25">
      <c r="B1690" s="3">
        <v>39380</v>
      </c>
      <c r="C1690" s="4">
        <v>288.15356400000002</v>
      </c>
      <c r="D1690" s="2">
        <f t="shared" si="29"/>
        <v>-1.9283283049490976E-2</v>
      </c>
      <c r="E1690" s="2">
        <v>-1.9283283049490976E-2</v>
      </c>
    </row>
    <row r="1691" spans="2:5" x14ac:dyDescent="0.25">
      <c r="B1691" s="3">
        <v>39381</v>
      </c>
      <c r="C1691" s="4">
        <v>293.819366</v>
      </c>
      <c r="D1691" s="2">
        <f t="shared" si="29"/>
        <v>-2.9043460606815012E-2</v>
      </c>
      <c r="E1691" s="2">
        <v>-2.9043460606815012E-2</v>
      </c>
    </row>
    <row r="1692" spans="2:5" x14ac:dyDescent="0.25">
      <c r="B1692" s="3">
        <v>39384</v>
      </c>
      <c r="C1692" s="4">
        <v>302.60815400000001</v>
      </c>
      <c r="D1692" s="2">
        <f t="shared" si="29"/>
        <v>2.2614358465722274E-2</v>
      </c>
      <c r="E1692" s="2">
        <v>2.2614358465722274E-2</v>
      </c>
    </row>
    <row r="1693" spans="2:5" x14ac:dyDescent="0.25">
      <c r="B1693" s="3">
        <v>39385</v>
      </c>
      <c r="C1693" s="4">
        <v>295.91619900000001</v>
      </c>
      <c r="D1693" s="2">
        <f t="shared" si="29"/>
        <v>9.1281299576482511E-3</v>
      </c>
      <c r="E1693" s="2">
        <v>9.1281299576482511E-3</v>
      </c>
    </row>
    <row r="1694" spans="2:5" x14ac:dyDescent="0.25">
      <c r="B1694" s="3">
        <v>39386</v>
      </c>
      <c r="C1694" s="4">
        <v>293.23947099999998</v>
      </c>
      <c r="D1694" s="2">
        <f t="shared" si="29"/>
        <v>1.1541986015527434E-2</v>
      </c>
      <c r="E1694" s="2">
        <v>1.1541986015527434E-2</v>
      </c>
    </row>
    <row r="1695" spans="2:5" x14ac:dyDescent="0.25">
      <c r="B1695" s="3">
        <v>39387</v>
      </c>
      <c r="C1695" s="4">
        <v>289.89352400000001</v>
      </c>
      <c r="D1695" s="2">
        <f t="shared" si="29"/>
        <v>2.8490183482277484E-2</v>
      </c>
      <c r="E1695" s="2">
        <v>2.8490183482277484E-2</v>
      </c>
    </row>
    <row r="1696" spans="2:5" x14ac:dyDescent="0.25">
      <c r="B1696" s="3">
        <v>39388</v>
      </c>
      <c r="C1696" s="4">
        <v>281.86318999999997</v>
      </c>
      <c r="D1696" s="2">
        <f t="shared" si="29"/>
        <v>-1.0493314228316831E-2</v>
      </c>
      <c r="E1696" s="2">
        <v>-1.0493314228316831E-2</v>
      </c>
    </row>
    <row r="1697" spans="2:5" x14ac:dyDescent="0.25">
      <c r="B1697" s="3">
        <v>39391</v>
      </c>
      <c r="C1697" s="4">
        <v>284.85223400000001</v>
      </c>
      <c r="D1697" s="2">
        <f t="shared" si="29"/>
        <v>-7.3074389218237713E-3</v>
      </c>
      <c r="E1697" s="2">
        <v>-7.3074389218237713E-3</v>
      </c>
    </row>
    <row r="1698" spans="2:5" x14ac:dyDescent="0.25">
      <c r="B1698" s="3">
        <v>39392</v>
      </c>
      <c r="C1698" s="4">
        <v>286.94909699999999</v>
      </c>
      <c r="D1698" s="2">
        <f t="shared" si="29"/>
        <v>-4.6424082047693627E-3</v>
      </c>
      <c r="E1698" s="2">
        <v>-4.6424082047693627E-3</v>
      </c>
    </row>
    <row r="1699" spans="2:5" x14ac:dyDescent="0.25">
      <c r="B1699" s="3">
        <v>39393</v>
      </c>
      <c r="C1699" s="4">
        <v>288.28744499999999</v>
      </c>
      <c r="D1699" s="2">
        <f t="shared" si="29"/>
        <v>-4.0676830872631679E-2</v>
      </c>
      <c r="E1699" s="2">
        <v>-4.0676830872631679E-2</v>
      </c>
    </row>
    <row r="1700" spans="2:5" x14ac:dyDescent="0.25">
      <c r="B1700" s="3">
        <v>39394</v>
      </c>
      <c r="C1700" s="4">
        <v>300.51129200000003</v>
      </c>
      <c r="D1700" s="2">
        <f t="shared" si="29"/>
        <v>-8.3287948386139482E-2</v>
      </c>
      <c r="E1700" s="2">
        <v>-8.3287948386139482E-2</v>
      </c>
    </row>
    <row r="1701" spans="2:5" x14ac:dyDescent="0.25">
      <c r="B1701" s="3">
        <v>39398</v>
      </c>
      <c r="C1701" s="4">
        <v>327.81427000000002</v>
      </c>
      <c r="D1701" s="2">
        <f t="shared" si="29"/>
        <v>-0.10269871540981922</v>
      </c>
      <c r="E1701" s="2">
        <v>-0.10269871540981922</v>
      </c>
    </row>
    <row r="1702" spans="2:5" x14ac:dyDescent="0.25">
      <c r="B1702" s="3">
        <v>39399</v>
      </c>
      <c r="C1702" s="4">
        <v>365.33355699999998</v>
      </c>
      <c r="D1702" s="2">
        <f t="shared" si="29"/>
        <v>-4.83441567057167E-2</v>
      </c>
      <c r="E1702" s="2">
        <v>-4.83441567057167E-2</v>
      </c>
    </row>
    <row r="1703" spans="2:5" x14ac:dyDescent="0.25">
      <c r="B1703" s="3">
        <v>39400</v>
      </c>
      <c r="C1703" s="4">
        <v>383.892517</v>
      </c>
      <c r="D1703" s="2">
        <f t="shared" si="29"/>
        <v>2.3917110867272943E-2</v>
      </c>
      <c r="E1703" s="2">
        <v>2.3917110867272943E-2</v>
      </c>
    </row>
    <row r="1704" spans="2:5" x14ac:dyDescent="0.25">
      <c r="B1704" s="3">
        <v>39401</v>
      </c>
      <c r="C1704" s="4">
        <v>374.92538500000001</v>
      </c>
      <c r="D1704" s="2">
        <f t="shared" si="29"/>
        <v>4.3068329881796388E-2</v>
      </c>
      <c r="E1704" s="2">
        <v>4.3068329881796388E-2</v>
      </c>
    </row>
    <row r="1705" spans="2:5" x14ac:dyDescent="0.25">
      <c r="B1705" s="3">
        <v>39402</v>
      </c>
      <c r="C1705" s="4">
        <v>359.44470200000001</v>
      </c>
      <c r="D1705" s="2">
        <f t="shared" si="29"/>
        <v>-1.6109645191583427E-3</v>
      </c>
      <c r="E1705" s="2">
        <v>-1.6109645191583427E-3</v>
      </c>
    </row>
    <row r="1706" spans="2:5" x14ac:dyDescent="0.25">
      <c r="B1706" s="3">
        <v>39405</v>
      </c>
      <c r="C1706" s="4">
        <v>360.02468900000002</v>
      </c>
      <c r="D1706" s="2">
        <f t="shared" si="29"/>
        <v>-2.3356983509384945E-2</v>
      </c>
      <c r="E1706" s="2">
        <v>-2.3356983509384945E-2</v>
      </c>
    </row>
    <row r="1707" spans="2:5" x14ac:dyDescent="0.25">
      <c r="B1707" s="3">
        <v>39406</v>
      </c>
      <c r="C1707" s="4">
        <v>368.63488799999999</v>
      </c>
      <c r="D1707" s="2">
        <f t="shared" si="29"/>
        <v>8.5522755228530214E-2</v>
      </c>
      <c r="E1707" s="2">
        <v>8.5522755228530214E-2</v>
      </c>
    </row>
    <row r="1708" spans="2:5" x14ac:dyDescent="0.25">
      <c r="B1708" s="3">
        <v>39407</v>
      </c>
      <c r="C1708" s="4">
        <v>339.59204099999999</v>
      </c>
      <c r="D1708" s="2">
        <f t="shared" si="29"/>
        <v>2.6567736187794642E-2</v>
      </c>
      <c r="E1708" s="2">
        <v>2.6567736187794642E-2</v>
      </c>
    </row>
    <row r="1709" spans="2:5" x14ac:dyDescent="0.25">
      <c r="B1709" s="3">
        <v>39408</v>
      </c>
      <c r="C1709" s="4">
        <v>330.80334499999998</v>
      </c>
      <c r="D1709" s="2">
        <f t="shared" si="29"/>
        <v>-7.1500315107096035E-2</v>
      </c>
      <c r="E1709" s="2">
        <v>-7.1500315107096035E-2</v>
      </c>
    </row>
    <row r="1710" spans="2:5" x14ac:dyDescent="0.25">
      <c r="B1710" s="3">
        <v>39409</v>
      </c>
      <c r="C1710" s="4">
        <v>356.27728300000001</v>
      </c>
      <c r="D1710" s="2">
        <f t="shared" si="29"/>
        <v>3.7600306654032547E-4</v>
      </c>
      <c r="E1710" s="2">
        <v>3.7600306654032547E-4</v>
      </c>
    </row>
    <row r="1711" spans="2:5" x14ac:dyDescent="0.25">
      <c r="B1711" s="3">
        <v>39412</v>
      </c>
      <c r="C1711" s="4">
        <v>356.143372</v>
      </c>
      <c r="D1711" s="2">
        <f t="shared" si="29"/>
        <v>1.862940389658924E-2</v>
      </c>
      <c r="E1711" s="2">
        <v>1.862940389658924E-2</v>
      </c>
    </row>
    <row r="1712" spans="2:5" x14ac:dyDescent="0.25">
      <c r="B1712" s="3">
        <v>39413</v>
      </c>
      <c r="C1712" s="4">
        <v>349.629974</v>
      </c>
      <c r="D1712" s="2">
        <f t="shared" si="29"/>
        <v>9.9227699755815805E-3</v>
      </c>
      <c r="E1712" s="2">
        <v>9.9227699755815805E-3</v>
      </c>
    </row>
    <row r="1713" spans="2:5" x14ac:dyDescent="0.25">
      <c r="B1713" s="3">
        <v>39414</v>
      </c>
      <c r="C1713" s="4">
        <v>346.19476300000002</v>
      </c>
      <c r="D1713" s="2">
        <f t="shared" si="29"/>
        <v>1.0680013169634245E-2</v>
      </c>
      <c r="E1713" s="2">
        <v>1.0680013169634245E-2</v>
      </c>
    </row>
    <row r="1714" spans="2:5" x14ac:dyDescent="0.25">
      <c r="B1714" s="3">
        <v>39415</v>
      </c>
      <c r="C1714" s="4">
        <v>342.53646900000001</v>
      </c>
      <c r="D1714" s="2">
        <f t="shared" si="29"/>
        <v>-8.4098763867119952E-2</v>
      </c>
      <c r="E1714" s="2">
        <v>-8.4098763867119952E-2</v>
      </c>
    </row>
    <row r="1715" spans="2:5" x14ac:dyDescent="0.25">
      <c r="B1715" s="3">
        <v>39416</v>
      </c>
      <c r="C1715" s="4">
        <v>373.98843399999998</v>
      </c>
      <c r="D1715" s="2">
        <f t="shared" si="29"/>
        <v>-2.4552206451073654E-2</v>
      </c>
      <c r="E1715" s="2">
        <v>-2.4552206451073654E-2</v>
      </c>
    </row>
    <row r="1716" spans="2:5" x14ac:dyDescent="0.25">
      <c r="B1716" s="3">
        <v>39419</v>
      </c>
      <c r="C1716" s="4">
        <v>383.401794</v>
      </c>
      <c r="D1716" s="2">
        <f t="shared" si="29"/>
        <v>2.6271927141351206E-2</v>
      </c>
      <c r="E1716" s="2">
        <v>2.6271927141351206E-2</v>
      </c>
    </row>
    <row r="1717" spans="2:5" x14ac:dyDescent="0.25">
      <c r="B1717" s="3">
        <v>39420</v>
      </c>
      <c r="C1717" s="4">
        <v>373.58694500000001</v>
      </c>
      <c r="D1717" s="2">
        <f t="shared" si="29"/>
        <v>-4.9381363813905239E-2</v>
      </c>
      <c r="E1717" s="2">
        <v>-4.9381363813905239E-2</v>
      </c>
    </row>
    <row r="1718" spans="2:5" x14ac:dyDescent="0.25">
      <c r="B1718" s="3">
        <v>39421</v>
      </c>
      <c r="C1718" s="4">
        <v>392.99349999999998</v>
      </c>
      <c r="D1718" s="2">
        <f t="shared" si="29"/>
        <v>1.8028534412944872E-2</v>
      </c>
      <c r="E1718" s="2">
        <v>1.8028534412944872E-2</v>
      </c>
    </row>
    <row r="1719" spans="2:5" x14ac:dyDescent="0.25">
      <c r="B1719" s="3">
        <v>39422</v>
      </c>
      <c r="C1719" s="4">
        <v>386.03387500000002</v>
      </c>
      <c r="D1719" s="2">
        <f t="shared" si="29"/>
        <v>4.2944022792423993E-3</v>
      </c>
      <c r="E1719" s="2">
        <v>4.2944022792423993E-3</v>
      </c>
    </row>
    <row r="1720" spans="2:5" x14ac:dyDescent="0.25">
      <c r="B1720" s="3">
        <v>39423</v>
      </c>
      <c r="C1720" s="4">
        <v>384.38317899999998</v>
      </c>
      <c r="D1720" s="2">
        <f t="shared" si="29"/>
        <v>-1.879068706047167E-2</v>
      </c>
      <c r="E1720" s="2">
        <v>-1.879068706047167E-2</v>
      </c>
    </row>
    <row r="1721" spans="2:5" x14ac:dyDescent="0.25">
      <c r="B1721" s="3">
        <v>39426</v>
      </c>
      <c r="C1721" s="4">
        <v>391.74432400000001</v>
      </c>
      <c r="D1721" s="2">
        <f t="shared" si="29"/>
        <v>-7.6753306931386919E-2</v>
      </c>
      <c r="E1721" s="2">
        <v>-7.6753306931386919E-2</v>
      </c>
    </row>
    <row r="1722" spans="2:5" x14ac:dyDescent="0.25">
      <c r="B1722" s="3">
        <v>39427</v>
      </c>
      <c r="C1722" s="4">
        <v>424.311646</v>
      </c>
      <c r="D1722" s="2">
        <f t="shared" si="29"/>
        <v>-1.1551066369131521E-3</v>
      </c>
      <c r="E1722" s="2">
        <v>-1.1551066369131521E-3</v>
      </c>
    </row>
    <row r="1723" spans="2:5" x14ac:dyDescent="0.25">
      <c r="B1723" s="3">
        <v>39428</v>
      </c>
      <c r="C1723" s="4">
        <v>424.80233800000002</v>
      </c>
      <c r="D1723" s="2">
        <f t="shared" si="29"/>
        <v>1.3841490230340175E-2</v>
      </c>
      <c r="E1723" s="2">
        <v>1.3841490230340175E-2</v>
      </c>
    </row>
    <row r="1724" spans="2:5" x14ac:dyDescent="0.25">
      <c r="B1724" s="3">
        <v>39429</v>
      </c>
      <c r="C1724" s="4">
        <v>419.00271600000002</v>
      </c>
      <c r="D1724" s="2">
        <f t="shared" si="29"/>
        <v>8.8077834731738053E-3</v>
      </c>
      <c r="E1724" s="2">
        <v>8.8077834731738053E-3</v>
      </c>
    </row>
    <row r="1725" spans="2:5" x14ac:dyDescent="0.25">
      <c r="B1725" s="3">
        <v>39430</v>
      </c>
      <c r="C1725" s="4">
        <v>415.34445199999999</v>
      </c>
      <c r="D1725" s="2">
        <f t="shared" si="29"/>
        <v>7.3322476441665271E-2</v>
      </c>
      <c r="E1725" s="2">
        <v>7.3322476441665271E-2</v>
      </c>
    </row>
    <row r="1726" spans="2:5" x14ac:dyDescent="0.25">
      <c r="B1726" s="3">
        <v>39433</v>
      </c>
      <c r="C1726" s="4">
        <v>386.97079500000001</v>
      </c>
      <c r="D1726" s="2">
        <f t="shared" si="29"/>
        <v>-2.5298088238903012E-3</v>
      </c>
      <c r="E1726" s="2">
        <v>-2.5298088238903012E-3</v>
      </c>
    </row>
    <row r="1727" spans="2:5" x14ac:dyDescent="0.25">
      <c r="B1727" s="3">
        <v>39434</v>
      </c>
      <c r="C1727" s="4">
        <v>387.95224000000002</v>
      </c>
      <c r="D1727" s="2">
        <f t="shared" si="29"/>
        <v>2.4208083736213699E-3</v>
      </c>
      <c r="E1727" s="2">
        <v>2.4208083736213699E-3</v>
      </c>
    </row>
    <row r="1728" spans="2:5" x14ac:dyDescent="0.25">
      <c r="B1728" s="3">
        <v>39435</v>
      </c>
      <c r="C1728" s="4">
        <v>387.01535000000001</v>
      </c>
      <c r="D1728" s="2">
        <f t="shared" si="29"/>
        <v>1.0385531189131398E-3</v>
      </c>
      <c r="E1728" s="2">
        <v>1.0385531189131398E-3</v>
      </c>
    </row>
    <row r="1729" spans="2:5" x14ac:dyDescent="0.25">
      <c r="B1729" s="3">
        <v>39436</v>
      </c>
      <c r="C1729" s="4">
        <v>386.613831</v>
      </c>
      <c r="D1729" s="2">
        <f t="shared" si="29"/>
        <v>-2.1233453981445872E-2</v>
      </c>
      <c r="E1729" s="2">
        <v>-2.1233453981445872E-2</v>
      </c>
    </row>
    <row r="1730" spans="2:5" x14ac:dyDescent="0.25">
      <c r="B1730" s="3">
        <v>39440</v>
      </c>
      <c r="C1730" s="4">
        <v>395.00106799999998</v>
      </c>
      <c r="D1730" s="2">
        <f t="shared" si="29"/>
        <v>-1.050523461105461E-2</v>
      </c>
      <c r="E1730" s="2">
        <v>-1.050523461105461E-2</v>
      </c>
    </row>
    <row r="1731" spans="2:5" x14ac:dyDescent="0.25">
      <c r="B1731" s="3">
        <v>39442</v>
      </c>
      <c r="C1731" s="4">
        <v>399.19470200000001</v>
      </c>
      <c r="D1731" s="2">
        <f t="shared" si="29"/>
        <v>1.1530734275521393E-2</v>
      </c>
      <c r="E1731" s="2">
        <v>1.1530734275521393E-2</v>
      </c>
    </row>
    <row r="1732" spans="2:5" x14ac:dyDescent="0.25">
      <c r="B1732" s="3">
        <v>39443</v>
      </c>
      <c r="C1732" s="4">
        <v>394.64416499999999</v>
      </c>
      <c r="D1732" s="2">
        <f t="shared" si="29"/>
        <v>-2.7377784280697589E-2</v>
      </c>
      <c r="E1732" s="2">
        <v>-2.7377784280697589E-2</v>
      </c>
    </row>
    <row r="1733" spans="2:5" x14ac:dyDescent="0.25">
      <c r="B1733" s="3">
        <v>39444</v>
      </c>
      <c r="C1733" s="4">
        <v>405.75277699999998</v>
      </c>
      <c r="D1733" s="2">
        <f t="shared" si="29"/>
        <v>-4.5966541012011416E-3</v>
      </c>
      <c r="E1733" s="2">
        <v>-4.5966541012011416E-3</v>
      </c>
    </row>
    <row r="1734" spans="2:5" x14ac:dyDescent="0.25">
      <c r="B1734" s="3">
        <v>39447</v>
      </c>
      <c r="C1734" s="4">
        <v>407.62649499999998</v>
      </c>
      <c r="D1734" s="2">
        <f t="shared" ref="D1734:D1797" si="30">(C1734-C1735)/C1735</f>
        <v>-2.5109176599659834E-3</v>
      </c>
      <c r="E1734" s="2">
        <v>-2.5109176599659834E-3</v>
      </c>
    </row>
    <row r="1735" spans="2:5" x14ac:dyDescent="0.25">
      <c r="B1735" s="3">
        <v>39449</v>
      </c>
      <c r="C1735" s="4">
        <v>408.65258799999998</v>
      </c>
      <c r="D1735" s="2">
        <f t="shared" si="30"/>
        <v>5.2678728687923261E-3</v>
      </c>
      <c r="E1735" s="2">
        <v>5.2678728687923261E-3</v>
      </c>
    </row>
    <row r="1736" spans="2:5" x14ac:dyDescent="0.25">
      <c r="B1736" s="3">
        <v>39450</v>
      </c>
      <c r="C1736" s="4">
        <v>406.51113900000001</v>
      </c>
      <c r="D1736" s="2">
        <f t="shared" si="30"/>
        <v>-2.0809344143190543E-3</v>
      </c>
      <c r="E1736" s="2">
        <v>-2.0809344143190543E-3</v>
      </c>
    </row>
    <row r="1737" spans="2:5" x14ac:dyDescent="0.25">
      <c r="B1737" s="3">
        <v>39451</v>
      </c>
      <c r="C1737" s="4">
        <v>407.35882600000002</v>
      </c>
      <c r="D1737" s="2">
        <f t="shared" si="30"/>
        <v>-1.8594044125551591E-2</v>
      </c>
      <c r="E1737" s="2">
        <v>-1.8594044125551591E-2</v>
      </c>
    </row>
    <row r="1738" spans="2:5" x14ac:dyDescent="0.25">
      <c r="B1738" s="3">
        <v>39454</v>
      </c>
      <c r="C1738" s="4">
        <v>415.07678199999998</v>
      </c>
      <c r="D1738" s="2">
        <f t="shared" si="30"/>
        <v>2.084702962347508E-2</v>
      </c>
      <c r="E1738" s="2">
        <v>2.084702962347508E-2</v>
      </c>
    </row>
    <row r="1739" spans="2:5" x14ac:dyDescent="0.25">
      <c r="B1739" s="3">
        <v>39455</v>
      </c>
      <c r="C1739" s="4">
        <v>406.60037199999999</v>
      </c>
      <c r="D1739" s="2">
        <f t="shared" si="30"/>
        <v>1.1093701991121653E-2</v>
      </c>
      <c r="E1739" s="2">
        <v>1.1093701991121653E-2</v>
      </c>
    </row>
    <row r="1740" spans="2:5" x14ac:dyDescent="0.25">
      <c r="B1740" s="3">
        <v>39456</v>
      </c>
      <c r="C1740" s="4">
        <v>402.13916</v>
      </c>
      <c r="D1740" s="2">
        <f t="shared" si="30"/>
        <v>-2.4986410783359617E-2</v>
      </c>
      <c r="E1740" s="2">
        <v>-2.4986410783359617E-2</v>
      </c>
    </row>
    <row r="1741" spans="2:5" x14ac:dyDescent="0.25">
      <c r="B1741" s="3">
        <v>39457</v>
      </c>
      <c r="C1741" s="4">
        <v>412.44467200000003</v>
      </c>
      <c r="D1741" s="2">
        <f t="shared" si="30"/>
        <v>-3.2427528978537452E-4</v>
      </c>
      <c r="E1741" s="2">
        <v>-3.2427528978537452E-4</v>
      </c>
    </row>
    <row r="1742" spans="2:5" x14ac:dyDescent="0.25">
      <c r="B1742" s="3">
        <v>39458</v>
      </c>
      <c r="C1742" s="4">
        <v>412.578461</v>
      </c>
      <c r="D1742" s="2">
        <f t="shared" si="30"/>
        <v>-6.292443210732955E-2</v>
      </c>
      <c r="E1742" s="2">
        <v>-6.292443210732955E-2</v>
      </c>
    </row>
    <row r="1743" spans="2:5" x14ac:dyDescent="0.25">
      <c r="B1743" s="3">
        <v>39461</v>
      </c>
      <c r="C1743" s="4">
        <v>440.28302000000002</v>
      </c>
      <c r="D1743" s="2">
        <f t="shared" si="30"/>
        <v>-3.6982846570376413E-2</v>
      </c>
      <c r="E1743" s="2">
        <v>-3.6982846570376413E-2</v>
      </c>
    </row>
    <row r="1744" spans="2:5" x14ac:dyDescent="0.25">
      <c r="B1744" s="3">
        <v>39462</v>
      </c>
      <c r="C1744" s="4">
        <v>457.19125400000001</v>
      </c>
      <c r="D1744" s="2">
        <f t="shared" si="30"/>
        <v>2.4800158577185101E-2</v>
      </c>
      <c r="E1744" s="2">
        <v>2.4800158577185101E-2</v>
      </c>
    </row>
    <row r="1745" spans="2:5" x14ac:dyDescent="0.25">
      <c r="B1745" s="3">
        <v>39463</v>
      </c>
      <c r="C1745" s="4">
        <v>446.127228</v>
      </c>
      <c r="D1745" s="2">
        <f t="shared" si="30"/>
        <v>-4.6983716979154717E-2</v>
      </c>
      <c r="E1745" s="2">
        <v>-4.6983716979154717E-2</v>
      </c>
    </row>
    <row r="1746" spans="2:5" x14ac:dyDescent="0.25">
      <c r="B1746" s="3">
        <v>39464</v>
      </c>
      <c r="C1746" s="4">
        <v>468.121307</v>
      </c>
      <c r="D1746" s="2">
        <f t="shared" si="30"/>
        <v>5.9684910819881594E-2</v>
      </c>
      <c r="E1746" s="2">
        <v>5.9684910819881594E-2</v>
      </c>
    </row>
    <row r="1747" spans="2:5" x14ac:dyDescent="0.25">
      <c r="B1747" s="3">
        <v>39465</v>
      </c>
      <c r="C1747" s="4">
        <v>441.75518799999998</v>
      </c>
      <c r="D1747" s="2">
        <f t="shared" si="30"/>
        <v>0.16645070924875655</v>
      </c>
      <c r="E1747" s="2">
        <v>0.16645070924875655</v>
      </c>
    </row>
    <row r="1748" spans="2:5" x14ac:dyDescent="0.25">
      <c r="B1748" s="3">
        <v>39468</v>
      </c>
      <c r="C1748" s="4">
        <v>378.71740699999998</v>
      </c>
      <c r="D1748" s="2">
        <f t="shared" si="30"/>
        <v>-2.4701441277194248E-2</v>
      </c>
      <c r="E1748" s="2">
        <v>-2.4701441277194248E-2</v>
      </c>
    </row>
    <row r="1749" spans="2:5" x14ac:dyDescent="0.25">
      <c r="B1749" s="3">
        <v>39469</v>
      </c>
      <c r="C1749" s="4">
        <v>388.30920400000002</v>
      </c>
      <c r="D1749" s="2">
        <f t="shared" si="30"/>
        <v>-7.8746743204936007E-2</v>
      </c>
      <c r="E1749" s="2">
        <v>-7.8746743204936007E-2</v>
      </c>
    </row>
    <row r="1750" spans="2:5" x14ac:dyDescent="0.25">
      <c r="B1750" s="3">
        <v>39470</v>
      </c>
      <c r="C1750" s="4">
        <v>421.50103799999999</v>
      </c>
      <c r="D1750" s="2">
        <f t="shared" si="30"/>
        <v>5.1998729018947774E-2</v>
      </c>
      <c r="E1750" s="2">
        <v>5.1998729018947774E-2</v>
      </c>
    </row>
    <row r="1751" spans="2:5" x14ac:dyDescent="0.25">
      <c r="B1751" s="3">
        <v>39471</v>
      </c>
      <c r="C1751" s="4">
        <v>400.66687000000002</v>
      </c>
      <c r="D1751" s="2">
        <f t="shared" si="30"/>
        <v>-9.5751101256678794E-2</v>
      </c>
      <c r="E1751" s="2">
        <v>-9.5751101256678794E-2</v>
      </c>
    </row>
    <row r="1752" spans="2:5" x14ac:dyDescent="0.25">
      <c r="B1752" s="3">
        <v>39472</v>
      </c>
      <c r="C1752" s="4">
        <v>443.09356700000001</v>
      </c>
      <c r="D1752" s="2">
        <f t="shared" si="30"/>
        <v>-2.903533503252936E-2</v>
      </c>
      <c r="E1752" s="2">
        <v>-2.903533503252936E-2</v>
      </c>
    </row>
    <row r="1753" spans="2:5" x14ac:dyDescent="0.25">
      <c r="B1753" s="3">
        <v>39475</v>
      </c>
      <c r="C1753" s="4">
        <v>456.343658</v>
      </c>
      <c r="D1753" s="2">
        <f t="shared" si="30"/>
        <v>-5.0577258551658079E-3</v>
      </c>
      <c r="E1753" s="2">
        <v>-5.0577258551658079E-3</v>
      </c>
    </row>
    <row r="1754" spans="2:5" x14ac:dyDescent="0.25">
      <c r="B1754" s="3">
        <v>39476</v>
      </c>
      <c r="C1754" s="4">
        <v>458.66345200000001</v>
      </c>
      <c r="D1754" s="2">
        <f t="shared" si="30"/>
        <v>6.2745501868981216E-2</v>
      </c>
      <c r="E1754" s="2">
        <v>6.2745501868981216E-2</v>
      </c>
    </row>
    <row r="1755" spans="2:5" x14ac:dyDescent="0.25">
      <c r="B1755" s="3">
        <v>39477</v>
      </c>
      <c r="C1755" s="4">
        <v>431.583527</v>
      </c>
      <c r="D1755" s="2">
        <f t="shared" si="30"/>
        <v>1.5323405304387963E-2</v>
      </c>
      <c r="E1755" s="2">
        <v>1.5323405304387963E-2</v>
      </c>
    </row>
    <row r="1756" spans="2:5" x14ac:dyDescent="0.25">
      <c r="B1756" s="3">
        <v>39478</v>
      </c>
      <c r="C1756" s="4">
        <v>425.07000699999998</v>
      </c>
      <c r="D1756" s="2">
        <f t="shared" si="30"/>
        <v>-1.3625913501129215E-3</v>
      </c>
      <c r="E1756" s="2">
        <v>-1.3625913501129215E-3</v>
      </c>
    </row>
    <row r="1757" spans="2:5" x14ac:dyDescent="0.25">
      <c r="B1757" s="3">
        <v>39479</v>
      </c>
      <c r="C1757" s="4">
        <v>425.64999399999999</v>
      </c>
      <c r="D1757" s="2">
        <f t="shared" si="30"/>
        <v>7.9230758591332349E-3</v>
      </c>
      <c r="E1757" s="2">
        <v>7.9230758591332349E-3</v>
      </c>
    </row>
    <row r="1758" spans="2:5" x14ac:dyDescent="0.25">
      <c r="B1758" s="3">
        <v>39482</v>
      </c>
      <c r="C1758" s="4">
        <v>422.30404700000003</v>
      </c>
      <c r="D1758" s="2">
        <f t="shared" si="30"/>
        <v>-2.5229046416012788E-2</v>
      </c>
      <c r="E1758" s="2">
        <v>-2.5229046416012788E-2</v>
      </c>
    </row>
    <row r="1759" spans="2:5" x14ac:dyDescent="0.25">
      <c r="B1759" s="3">
        <v>39483</v>
      </c>
      <c r="C1759" s="4">
        <v>433.23413099999999</v>
      </c>
      <c r="D1759" s="2">
        <f t="shared" si="30"/>
        <v>3.2096732606536067E-2</v>
      </c>
      <c r="E1759" s="2">
        <v>3.2096732606536067E-2</v>
      </c>
    </row>
    <row r="1760" spans="2:5" x14ac:dyDescent="0.25">
      <c r="B1760" s="3">
        <v>39484</v>
      </c>
      <c r="C1760" s="4">
        <v>419.761169</v>
      </c>
      <c r="D1760" s="2">
        <f t="shared" si="30"/>
        <v>3.4979834234988585E-2</v>
      </c>
      <c r="E1760" s="2">
        <v>3.4979834234988585E-2</v>
      </c>
    </row>
    <row r="1761" spans="2:5" x14ac:dyDescent="0.25">
      <c r="B1761" s="3">
        <v>39485</v>
      </c>
      <c r="C1761" s="4">
        <v>405.57424900000001</v>
      </c>
      <c r="D1761" s="2">
        <f t="shared" si="30"/>
        <v>6.3026129286993582E-2</v>
      </c>
      <c r="E1761" s="2">
        <v>6.3026129286993582E-2</v>
      </c>
    </row>
    <row r="1762" spans="2:5" x14ac:dyDescent="0.25">
      <c r="B1762" s="3">
        <v>39486</v>
      </c>
      <c r="C1762" s="4">
        <v>381.52801499999998</v>
      </c>
      <c r="D1762" s="2">
        <f t="shared" si="30"/>
        <v>0.12039824011311386</v>
      </c>
      <c r="E1762" s="2">
        <v>0.12039824011311386</v>
      </c>
    </row>
    <row r="1763" spans="2:5" x14ac:dyDescent="0.25">
      <c r="B1763" s="3">
        <v>39489</v>
      </c>
      <c r="C1763" s="4">
        <v>340.528931</v>
      </c>
      <c r="D1763" s="2">
        <f t="shared" si="30"/>
        <v>-5.9975244529217146E-2</v>
      </c>
      <c r="E1763" s="2">
        <v>-5.9975244529217146E-2</v>
      </c>
    </row>
    <row r="1764" spans="2:5" x14ac:dyDescent="0.25">
      <c r="B1764" s="3">
        <v>39490</v>
      </c>
      <c r="C1764" s="4">
        <v>362.25528000000003</v>
      </c>
      <c r="D1764" s="2">
        <f t="shared" si="30"/>
        <v>-1.1203197906494508E-2</v>
      </c>
      <c r="E1764" s="2">
        <v>-1.1203197906494508E-2</v>
      </c>
    </row>
    <row r="1765" spans="2:5" x14ac:dyDescent="0.25">
      <c r="B1765" s="3">
        <v>39491</v>
      </c>
      <c r="C1765" s="4">
        <v>366.35968000000003</v>
      </c>
      <c r="D1765" s="2">
        <f t="shared" si="30"/>
        <v>-6.766573511285949E-2</v>
      </c>
      <c r="E1765" s="2">
        <v>-6.766573511285949E-2</v>
      </c>
    </row>
    <row r="1766" spans="2:5" x14ac:dyDescent="0.25">
      <c r="B1766" s="3">
        <v>39492</v>
      </c>
      <c r="C1766" s="4">
        <v>392.94885299999999</v>
      </c>
      <c r="D1766" s="2">
        <f t="shared" si="30"/>
        <v>-1.4544710490284355E-2</v>
      </c>
      <c r="E1766" s="2">
        <v>-1.4544710490284355E-2</v>
      </c>
    </row>
    <row r="1767" spans="2:5" x14ac:dyDescent="0.25">
      <c r="B1767" s="3">
        <v>39493</v>
      </c>
      <c r="C1767" s="4">
        <v>398.748535</v>
      </c>
      <c r="D1767" s="2">
        <f t="shared" si="30"/>
        <v>-5.7670021949551259E-2</v>
      </c>
      <c r="E1767" s="2">
        <v>-5.7670021949551259E-2</v>
      </c>
    </row>
    <row r="1768" spans="2:5" x14ac:dyDescent="0.25">
      <c r="B1768" s="3">
        <v>39496</v>
      </c>
      <c r="C1768" s="4">
        <v>423.151703</v>
      </c>
      <c r="D1768" s="2">
        <f t="shared" si="30"/>
        <v>-6.8062450307358833E-3</v>
      </c>
      <c r="E1768" s="2">
        <v>-6.8062450307358833E-3</v>
      </c>
    </row>
    <row r="1769" spans="2:5" x14ac:dyDescent="0.25">
      <c r="B1769" s="3">
        <v>39497</v>
      </c>
      <c r="C1769" s="4">
        <v>426.051514</v>
      </c>
      <c r="D1769" s="2">
        <f t="shared" si="30"/>
        <v>2.281244883330185E-2</v>
      </c>
      <c r="E1769" s="2">
        <v>2.281244883330185E-2</v>
      </c>
    </row>
    <row r="1770" spans="2:5" x14ac:dyDescent="0.25">
      <c r="B1770" s="3">
        <v>39498</v>
      </c>
      <c r="C1770" s="4">
        <v>416.54901100000001</v>
      </c>
      <c r="D1770" s="2">
        <f t="shared" si="30"/>
        <v>-1.3835941812313944E-2</v>
      </c>
      <c r="E1770" s="2">
        <v>-1.3835941812313944E-2</v>
      </c>
    </row>
    <row r="1771" spans="2:5" x14ac:dyDescent="0.25">
      <c r="B1771" s="3">
        <v>39499</v>
      </c>
      <c r="C1771" s="4">
        <v>422.39321899999999</v>
      </c>
      <c r="D1771" s="2">
        <f t="shared" si="30"/>
        <v>3.5432782012416127E-2</v>
      </c>
      <c r="E1771" s="2">
        <v>3.5432782012416127E-2</v>
      </c>
    </row>
    <row r="1772" spans="2:5" x14ac:dyDescent="0.25">
      <c r="B1772" s="3">
        <v>39500</v>
      </c>
      <c r="C1772" s="4">
        <v>407.93881199999998</v>
      </c>
      <c r="D1772" s="2">
        <f t="shared" si="30"/>
        <v>2.5112116027469496E-2</v>
      </c>
      <c r="E1772" s="2">
        <v>2.5112116027469496E-2</v>
      </c>
    </row>
    <row r="1773" spans="2:5" x14ac:dyDescent="0.25">
      <c r="B1773" s="3">
        <v>39503</v>
      </c>
      <c r="C1773" s="4">
        <v>397.94555700000001</v>
      </c>
      <c r="D1773" s="2">
        <f t="shared" si="30"/>
        <v>-5.5740203825791904E-3</v>
      </c>
      <c r="E1773" s="2">
        <v>-5.5740203825791904E-3</v>
      </c>
    </row>
    <row r="1774" spans="2:5" x14ac:dyDescent="0.25">
      <c r="B1774" s="3">
        <v>39504</v>
      </c>
      <c r="C1774" s="4">
        <v>400.17614700000001</v>
      </c>
      <c r="D1774" s="2">
        <f t="shared" si="30"/>
        <v>1.0043633884639811E-3</v>
      </c>
      <c r="E1774" s="2">
        <v>1.0043633884639811E-3</v>
      </c>
    </row>
    <row r="1775" spans="2:5" x14ac:dyDescent="0.25">
      <c r="B1775" s="3">
        <v>39505</v>
      </c>
      <c r="C1775" s="4">
        <v>399.77462800000001</v>
      </c>
      <c r="D1775" s="2">
        <f t="shared" si="30"/>
        <v>-6.4309841143059578E-3</v>
      </c>
      <c r="E1775" s="2">
        <v>-6.4309841143059578E-3</v>
      </c>
    </row>
    <row r="1776" spans="2:5" x14ac:dyDescent="0.25">
      <c r="B1776" s="3">
        <v>39506</v>
      </c>
      <c r="C1776" s="4">
        <v>402.362213</v>
      </c>
      <c r="D1776" s="2">
        <f t="shared" si="30"/>
        <v>2.3839358666237518E-2</v>
      </c>
      <c r="E1776" s="2">
        <v>2.3839358666237518E-2</v>
      </c>
    </row>
    <row r="1777" spans="2:5" x14ac:dyDescent="0.25">
      <c r="B1777" s="3">
        <v>39507</v>
      </c>
      <c r="C1777" s="4">
        <v>392.99349999999998</v>
      </c>
      <c r="D1777" s="2">
        <f t="shared" si="30"/>
        <v>8.927909020309123E-2</v>
      </c>
      <c r="E1777" s="2">
        <v>8.927909020309123E-2</v>
      </c>
    </row>
    <row r="1778" spans="2:5" x14ac:dyDescent="0.25">
      <c r="B1778" s="3">
        <v>39510</v>
      </c>
      <c r="C1778" s="4">
        <v>360.78311200000002</v>
      </c>
      <c r="D1778" s="2">
        <f t="shared" si="30"/>
        <v>9.9031097569173758E-4</v>
      </c>
      <c r="E1778" s="2">
        <v>9.9031097569173758E-4</v>
      </c>
    </row>
    <row r="1779" spans="2:5" x14ac:dyDescent="0.25">
      <c r="B1779" s="3">
        <v>39511</v>
      </c>
      <c r="C1779" s="4">
        <v>360.42617799999999</v>
      </c>
      <c r="D1779" s="2">
        <f t="shared" si="30"/>
        <v>4.3933169448888261E-2</v>
      </c>
      <c r="E1779" s="2">
        <v>4.3933169448888261E-2</v>
      </c>
    </row>
    <row r="1780" spans="2:5" x14ac:dyDescent="0.25">
      <c r="B1780" s="3">
        <v>39512</v>
      </c>
      <c r="C1780" s="4">
        <v>345.257904</v>
      </c>
      <c r="D1780" s="2">
        <f t="shared" si="30"/>
        <v>3.4625638625473611E-2</v>
      </c>
      <c r="E1780" s="2">
        <v>3.4625638625473611E-2</v>
      </c>
    </row>
    <row r="1781" spans="2:5" x14ac:dyDescent="0.25">
      <c r="B1781" s="3">
        <v>39514</v>
      </c>
      <c r="C1781" s="4">
        <v>333.703217</v>
      </c>
      <c r="D1781" s="2">
        <f t="shared" si="30"/>
        <v>-3.0962480108823673E-2</v>
      </c>
      <c r="E1781" s="2">
        <v>-3.0962480108823673E-2</v>
      </c>
    </row>
    <row r="1782" spans="2:5" x14ac:dyDescent="0.25">
      <c r="B1782" s="3">
        <v>39517</v>
      </c>
      <c r="C1782" s="4">
        <v>344.36563100000001</v>
      </c>
      <c r="D1782" s="2">
        <f t="shared" si="30"/>
        <v>-3.9208448490675896E-2</v>
      </c>
      <c r="E1782" s="2">
        <v>-3.9208448490675896E-2</v>
      </c>
    </row>
    <row r="1783" spans="2:5" x14ac:dyDescent="0.25">
      <c r="B1783" s="3">
        <v>39518</v>
      </c>
      <c r="C1783" s="4">
        <v>358.41867100000002</v>
      </c>
      <c r="D1783" s="2">
        <f t="shared" si="30"/>
        <v>-2.8419280559293835E-2</v>
      </c>
      <c r="E1783" s="2">
        <v>-2.8419280559293835E-2</v>
      </c>
    </row>
    <row r="1784" spans="2:5" x14ac:dyDescent="0.25">
      <c r="B1784" s="3">
        <v>39519</v>
      </c>
      <c r="C1784" s="4">
        <v>368.90261800000002</v>
      </c>
      <c r="D1784" s="2">
        <f t="shared" si="30"/>
        <v>0.10371064496529847</v>
      </c>
      <c r="E1784" s="2">
        <v>0.10371064496529847</v>
      </c>
    </row>
    <row r="1785" spans="2:5" x14ac:dyDescent="0.25">
      <c r="B1785" s="3">
        <v>39520</v>
      </c>
      <c r="C1785" s="4">
        <v>334.23852499999998</v>
      </c>
      <c r="D1785" s="2">
        <f t="shared" si="30"/>
        <v>-5.3366606443255111E-4</v>
      </c>
      <c r="E1785" s="2">
        <v>-5.3366606443255111E-4</v>
      </c>
    </row>
    <row r="1786" spans="2:5" x14ac:dyDescent="0.25">
      <c r="B1786" s="3">
        <v>39521</v>
      </c>
      <c r="C1786" s="4">
        <v>334.41699199999999</v>
      </c>
      <c r="D1786" s="2">
        <f t="shared" si="30"/>
        <v>7.1929016825920608E-2</v>
      </c>
      <c r="E1786" s="2">
        <v>7.1929016825920608E-2</v>
      </c>
    </row>
    <row r="1787" spans="2:5" x14ac:dyDescent="0.25">
      <c r="B1787" s="3">
        <v>39524</v>
      </c>
      <c r="C1787" s="4">
        <v>311.97680700000001</v>
      </c>
      <c r="D1787" s="2">
        <f t="shared" si="30"/>
        <v>3.5080019823521366E-2</v>
      </c>
      <c r="E1787" s="2">
        <v>3.5080019823521366E-2</v>
      </c>
    </row>
    <row r="1788" spans="2:5" x14ac:dyDescent="0.25">
      <c r="B1788" s="3">
        <v>39525</v>
      </c>
      <c r="C1788" s="4">
        <v>301.40356400000002</v>
      </c>
      <c r="D1788" s="2">
        <f t="shared" si="30"/>
        <v>5.9266366483125159E-2</v>
      </c>
      <c r="E1788" s="2">
        <v>5.9266366483125159E-2</v>
      </c>
    </row>
    <row r="1789" spans="2:5" x14ac:dyDescent="0.25">
      <c r="B1789" s="3">
        <v>39526</v>
      </c>
      <c r="C1789" s="4">
        <v>284.539917</v>
      </c>
      <c r="D1789" s="2">
        <f t="shared" si="30"/>
        <v>8.3588322322066172E-2</v>
      </c>
      <c r="E1789" s="2">
        <v>8.3588322322066172E-2</v>
      </c>
    </row>
    <row r="1790" spans="2:5" x14ac:dyDescent="0.25">
      <c r="B1790" s="3">
        <v>39531</v>
      </c>
      <c r="C1790" s="4">
        <v>262.59042399999998</v>
      </c>
      <c r="D1790" s="2">
        <f t="shared" si="30"/>
        <v>-0.11448795686850097</v>
      </c>
      <c r="E1790" s="2">
        <v>-0.11448795686850097</v>
      </c>
    </row>
    <row r="1791" spans="2:5" x14ac:dyDescent="0.25">
      <c r="B1791" s="3">
        <v>39532</v>
      </c>
      <c r="C1791" s="4">
        <v>296.54077100000001</v>
      </c>
      <c r="D1791" s="2">
        <f t="shared" si="30"/>
        <v>-5.2459103798377801E-2</v>
      </c>
      <c r="E1791" s="2">
        <v>-5.2459103798377801E-2</v>
      </c>
    </row>
    <row r="1792" spans="2:5" x14ac:dyDescent="0.25">
      <c r="B1792" s="3">
        <v>39533</v>
      </c>
      <c r="C1792" s="4">
        <v>312.958282</v>
      </c>
      <c r="D1792" s="2">
        <f t="shared" si="30"/>
        <v>-3.5738727339935911E-2</v>
      </c>
      <c r="E1792" s="2">
        <v>-3.5738727339935911E-2</v>
      </c>
    </row>
    <row r="1793" spans="2:5" x14ac:dyDescent="0.25">
      <c r="B1793" s="3">
        <v>39534</v>
      </c>
      <c r="C1793" s="4">
        <v>324.55755599999998</v>
      </c>
      <c r="D1793" s="2">
        <f t="shared" si="30"/>
        <v>-6.6469951205775007E-2</v>
      </c>
      <c r="E1793" s="2">
        <v>-6.6469951205775007E-2</v>
      </c>
    </row>
    <row r="1794" spans="2:5" x14ac:dyDescent="0.25">
      <c r="B1794" s="3">
        <v>39535</v>
      </c>
      <c r="C1794" s="4">
        <v>347.66696200000001</v>
      </c>
      <c r="D1794" s="2">
        <f t="shared" si="30"/>
        <v>1.6699345675861958E-2</v>
      </c>
      <c r="E1794" s="2">
        <v>1.6699345675861958E-2</v>
      </c>
    </row>
    <row r="1795" spans="2:5" x14ac:dyDescent="0.25">
      <c r="B1795" s="3">
        <v>39538</v>
      </c>
      <c r="C1795" s="4">
        <v>341.95651199999998</v>
      </c>
      <c r="D1795" s="2">
        <f t="shared" si="30"/>
        <v>2.6104359982782009E-2</v>
      </c>
      <c r="E1795" s="2">
        <v>2.6104359982782009E-2</v>
      </c>
    </row>
    <row r="1796" spans="2:5" x14ac:dyDescent="0.25">
      <c r="B1796" s="3">
        <v>39539</v>
      </c>
      <c r="C1796" s="4">
        <v>333.25704999999999</v>
      </c>
      <c r="D1796" s="2">
        <f t="shared" si="30"/>
        <v>-5.7233767330498123E-3</v>
      </c>
      <c r="E1796" s="2">
        <v>-5.7233767330498123E-3</v>
      </c>
    </row>
    <row r="1797" spans="2:5" x14ac:dyDescent="0.25">
      <c r="B1797" s="3">
        <v>39540</v>
      </c>
      <c r="C1797" s="4">
        <v>335.17538500000001</v>
      </c>
      <c r="D1797" s="2">
        <f t="shared" si="30"/>
        <v>-1.7908482349342957E-2</v>
      </c>
      <c r="E1797" s="2">
        <v>-1.7908482349342957E-2</v>
      </c>
    </row>
    <row r="1798" spans="2:5" x14ac:dyDescent="0.25">
      <c r="B1798" s="3">
        <v>39541</v>
      </c>
      <c r="C1798" s="4">
        <v>341.28732300000001</v>
      </c>
      <c r="D1798" s="2">
        <f t="shared" ref="D1798:D1861" si="31">(C1798-C1799)/C1799</f>
        <v>2.5606545219943558E-2</v>
      </c>
      <c r="E1798" s="2">
        <v>2.5606545219943558E-2</v>
      </c>
    </row>
    <row r="1799" spans="2:5" x14ac:dyDescent="0.25">
      <c r="B1799" s="3">
        <v>39542</v>
      </c>
      <c r="C1799" s="4">
        <v>332.76632699999999</v>
      </c>
      <c r="D1799" s="2">
        <f t="shared" si="31"/>
        <v>-2.3307508933318684E-2</v>
      </c>
      <c r="E1799" s="2">
        <v>-2.3307508933318684E-2</v>
      </c>
    </row>
    <row r="1800" spans="2:5" x14ac:dyDescent="0.25">
      <c r="B1800" s="3">
        <v>39545</v>
      </c>
      <c r="C1800" s="4">
        <v>340.70736699999998</v>
      </c>
      <c r="D1800" s="2">
        <f t="shared" si="31"/>
        <v>1.4344449594588079E-2</v>
      </c>
      <c r="E1800" s="2">
        <v>1.4344449594588079E-2</v>
      </c>
    </row>
    <row r="1801" spans="2:5" x14ac:dyDescent="0.25">
      <c r="B1801" s="3">
        <v>39546</v>
      </c>
      <c r="C1801" s="4">
        <v>335.88922100000002</v>
      </c>
      <c r="D1801" s="2">
        <f t="shared" si="31"/>
        <v>-1.8127290701203599E-2</v>
      </c>
      <c r="E1801" s="2">
        <v>-1.8127290701203599E-2</v>
      </c>
    </row>
    <row r="1802" spans="2:5" x14ac:dyDescent="0.25">
      <c r="B1802" s="3">
        <v>39547</v>
      </c>
      <c r="C1802" s="4">
        <v>342.09039300000001</v>
      </c>
      <c r="D1802" s="2">
        <f t="shared" si="31"/>
        <v>-1.388889301261392E-2</v>
      </c>
      <c r="E1802" s="2">
        <v>-1.388889301261392E-2</v>
      </c>
    </row>
    <row r="1803" spans="2:5" x14ac:dyDescent="0.25">
      <c r="B1803" s="3">
        <v>39548</v>
      </c>
      <c r="C1803" s="4">
        <v>346.908569</v>
      </c>
      <c r="D1803" s="2">
        <f t="shared" si="31"/>
        <v>-3.9707109274726522E-3</v>
      </c>
      <c r="E1803" s="2">
        <v>-3.9707109274726522E-3</v>
      </c>
    </row>
    <row r="1804" spans="2:5" x14ac:dyDescent="0.25">
      <c r="B1804" s="3">
        <v>39549</v>
      </c>
      <c r="C1804" s="4">
        <v>348.29153400000001</v>
      </c>
      <c r="D1804" s="2">
        <f t="shared" si="31"/>
        <v>-1.3271039522639741E-2</v>
      </c>
      <c r="E1804" s="2">
        <v>-1.3271039522639741E-2</v>
      </c>
    </row>
    <row r="1805" spans="2:5" x14ac:dyDescent="0.25">
      <c r="B1805" s="3">
        <v>39553</v>
      </c>
      <c r="C1805" s="4">
        <v>352.97589099999999</v>
      </c>
      <c r="D1805" s="2">
        <f t="shared" si="31"/>
        <v>-1.9821591346307385E-2</v>
      </c>
      <c r="E1805" s="2">
        <v>-1.9821591346307385E-2</v>
      </c>
    </row>
    <row r="1806" spans="2:5" x14ac:dyDescent="0.25">
      <c r="B1806" s="3">
        <v>39554</v>
      </c>
      <c r="C1806" s="4">
        <v>360.113922</v>
      </c>
      <c r="D1806" s="2">
        <f t="shared" si="31"/>
        <v>8.6785590370221013E-4</v>
      </c>
      <c r="E1806" s="2">
        <v>8.6785590370221013E-4</v>
      </c>
    </row>
    <row r="1807" spans="2:5" x14ac:dyDescent="0.25">
      <c r="B1807" s="3">
        <v>39555</v>
      </c>
      <c r="C1807" s="4">
        <v>359.80166600000001</v>
      </c>
      <c r="D1807" s="2">
        <f t="shared" si="31"/>
        <v>-1.9452872115932475E-2</v>
      </c>
      <c r="E1807" s="2">
        <v>-1.9452872115932475E-2</v>
      </c>
    </row>
    <row r="1808" spans="2:5" x14ac:dyDescent="0.25">
      <c r="B1808" s="3">
        <v>39559</v>
      </c>
      <c r="C1808" s="4">
        <v>366.93969700000002</v>
      </c>
      <c r="D1808" s="2">
        <f t="shared" si="31"/>
        <v>4.5189593200174122E-3</v>
      </c>
      <c r="E1808" s="2">
        <v>4.5189593200174122E-3</v>
      </c>
    </row>
    <row r="1809" spans="2:5" x14ac:dyDescent="0.25">
      <c r="B1809" s="3">
        <v>39560</v>
      </c>
      <c r="C1809" s="4">
        <v>365.288971</v>
      </c>
      <c r="D1809" s="2">
        <f t="shared" si="31"/>
        <v>-6.7426052248214727E-2</v>
      </c>
      <c r="E1809" s="2">
        <v>-6.7426052248214727E-2</v>
      </c>
    </row>
    <row r="1810" spans="2:5" x14ac:dyDescent="0.25">
      <c r="B1810" s="3">
        <v>39561</v>
      </c>
      <c r="C1810" s="4">
        <v>391.69973800000002</v>
      </c>
      <c r="D1810" s="2">
        <f t="shared" si="31"/>
        <v>3.8561666695059019E-2</v>
      </c>
      <c r="E1810" s="2">
        <v>3.8561666695059019E-2</v>
      </c>
    </row>
    <row r="1811" spans="2:5" x14ac:dyDescent="0.25">
      <c r="B1811" s="3">
        <v>39562</v>
      </c>
      <c r="C1811" s="4">
        <v>377.15597500000001</v>
      </c>
      <c r="D1811" s="2">
        <f t="shared" si="31"/>
        <v>-6.3994634683352591E-2</v>
      </c>
      <c r="E1811" s="2">
        <v>-6.3994634683352591E-2</v>
      </c>
    </row>
    <row r="1812" spans="2:5" x14ac:dyDescent="0.25">
      <c r="B1812" s="3">
        <v>39563</v>
      </c>
      <c r="C1812" s="4">
        <v>402.94210800000002</v>
      </c>
      <c r="D1812" s="2">
        <f t="shared" si="31"/>
        <v>3.6373929154570016E-2</v>
      </c>
      <c r="E1812" s="2">
        <v>3.6373929154570016E-2</v>
      </c>
    </row>
    <row r="1813" spans="2:5" x14ac:dyDescent="0.25">
      <c r="B1813" s="3">
        <v>39566</v>
      </c>
      <c r="C1813" s="4">
        <v>388.79992700000003</v>
      </c>
      <c r="D1813" s="2">
        <f t="shared" si="31"/>
        <v>5.457402909815498E-2</v>
      </c>
      <c r="E1813" s="2">
        <v>5.457402909815498E-2</v>
      </c>
    </row>
    <row r="1814" spans="2:5" x14ac:dyDescent="0.25">
      <c r="B1814" s="3">
        <v>39567</v>
      </c>
      <c r="C1814" s="4">
        <v>368.679596</v>
      </c>
      <c r="D1814" s="2">
        <f t="shared" si="31"/>
        <v>2.683915050641458E-2</v>
      </c>
      <c r="E1814" s="2">
        <v>2.683915050641458E-2</v>
      </c>
    </row>
    <row r="1815" spans="2:5" x14ac:dyDescent="0.25">
      <c r="B1815" s="3">
        <v>39568</v>
      </c>
      <c r="C1815" s="4">
        <v>359.043182</v>
      </c>
      <c r="D1815" s="2">
        <f t="shared" si="31"/>
        <v>0</v>
      </c>
      <c r="E1815" s="2">
        <v>0</v>
      </c>
    </row>
    <row r="1816" spans="2:5" x14ac:dyDescent="0.25">
      <c r="B1816" s="3">
        <v>39570</v>
      </c>
      <c r="C1816" s="4">
        <v>359.043182</v>
      </c>
      <c r="D1816" s="2">
        <f t="shared" si="31"/>
        <v>-1.9970805739321598E-2</v>
      </c>
      <c r="E1816" s="2">
        <v>-1.9970805739321598E-2</v>
      </c>
    </row>
    <row r="1817" spans="2:5" x14ac:dyDescent="0.25">
      <c r="B1817" s="3">
        <v>39573</v>
      </c>
      <c r="C1817" s="4">
        <v>366.35968000000003</v>
      </c>
      <c r="D1817" s="2">
        <f t="shared" si="31"/>
        <v>3.7130437279469415E-2</v>
      </c>
      <c r="E1817" s="2">
        <v>3.7130437279469415E-2</v>
      </c>
    </row>
    <row r="1818" spans="2:5" x14ac:dyDescent="0.25">
      <c r="B1818" s="3">
        <v>39574</v>
      </c>
      <c r="C1818" s="4">
        <v>353.24359099999998</v>
      </c>
      <c r="D1818" s="2">
        <f t="shared" si="31"/>
        <v>-1.5173950938892849E-2</v>
      </c>
      <c r="E1818" s="2">
        <v>-1.5173950938892849E-2</v>
      </c>
    </row>
    <row r="1819" spans="2:5" x14ac:dyDescent="0.25">
      <c r="B1819" s="3">
        <v>39575</v>
      </c>
      <c r="C1819" s="4">
        <v>358.68627900000001</v>
      </c>
      <c r="D1819" s="2">
        <f t="shared" si="31"/>
        <v>-1.8554836185857133E-2</v>
      </c>
      <c r="E1819" s="2">
        <v>-1.8554836185857133E-2</v>
      </c>
    </row>
    <row r="1820" spans="2:5" x14ac:dyDescent="0.25">
      <c r="B1820" s="3">
        <v>39576</v>
      </c>
      <c r="C1820" s="4">
        <v>365.467468</v>
      </c>
      <c r="D1820" s="2">
        <f t="shared" si="31"/>
        <v>5.5126288798112225E-2</v>
      </c>
      <c r="E1820" s="2">
        <v>5.5126288798112225E-2</v>
      </c>
    </row>
    <row r="1821" spans="2:5" x14ac:dyDescent="0.25">
      <c r="B1821" s="3">
        <v>39577</v>
      </c>
      <c r="C1821" s="4">
        <v>346.373199</v>
      </c>
      <c r="D1821" s="2">
        <f t="shared" si="31"/>
        <v>1.7428936908024495E-2</v>
      </c>
      <c r="E1821" s="2">
        <v>1.7428936908024495E-2</v>
      </c>
    </row>
    <row r="1822" spans="2:5" x14ac:dyDescent="0.25">
      <c r="B1822" s="3">
        <v>39580</v>
      </c>
      <c r="C1822" s="4">
        <v>340.43969700000002</v>
      </c>
      <c r="D1822" s="2">
        <f t="shared" si="31"/>
        <v>5.9321476592460749E-3</v>
      </c>
      <c r="E1822" s="2">
        <v>5.9321476592460749E-3</v>
      </c>
    </row>
    <row r="1823" spans="2:5" x14ac:dyDescent="0.25">
      <c r="B1823" s="3">
        <v>39581</v>
      </c>
      <c r="C1823" s="4">
        <v>338.43206800000002</v>
      </c>
      <c r="D1823" s="2">
        <f t="shared" si="31"/>
        <v>-3.5466110078874406E-3</v>
      </c>
      <c r="E1823" s="2">
        <v>-3.5466110078874406E-3</v>
      </c>
    </row>
    <row r="1824" spans="2:5" x14ac:dyDescent="0.25">
      <c r="B1824" s="3">
        <v>39582</v>
      </c>
      <c r="C1824" s="4">
        <v>339.63662699999998</v>
      </c>
      <c r="D1824" s="2">
        <f t="shared" si="31"/>
        <v>-9.884332153673854E-3</v>
      </c>
      <c r="E1824" s="2">
        <v>-9.884332153673854E-3</v>
      </c>
    </row>
    <row r="1825" spans="2:5" x14ac:dyDescent="0.25">
      <c r="B1825" s="3">
        <v>39583</v>
      </c>
      <c r="C1825" s="4">
        <v>343.02722199999999</v>
      </c>
      <c r="D1825" s="2">
        <f t="shared" si="31"/>
        <v>1.024834162782521E-2</v>
      </c>
      <c r="E1825" s="2">
        <v>1.024834162782521E-2</v>
      </c>
    </row>
    <row r="1826" spans="2:5" x14ac:dyDescent="0.25">
      <c r="B1826" s="3">
        <v>39584</v>
      </c>
      <c r="C1826" s="4">
        <v>339.54742399999998</v>
      </c>
      <c r="D1826" s="2">
        <f t="shared" si="31"/>
        <v>1.5477088811844513E-2</v>
      </c>
      <c r="E1826" s="2">
        <v>1.5477088811844513E-2</v>
      </c>
    </row>
    <row r="1827" spans="2:5" x14ac:dyDescent="0.25">
      <c r="B1827" s="3">
        <v>39588</v>
      </c>
      <c r="C1827" s="4">
        <v>334.37231400000002</v>
      </c>
      <c r="D1827" s="2">
        <f t="shared" si="31"/>
        <v>-1.8465377936311683E-2</v>
      </c>
      <c r="E1827" s="2">
        <v>-1.8465377936311683E-2</v>
      </c>
    </row>
    <row r="1828" spans="2:5" x14ac:dyDescent="0.25">
      <c r="B1828" s="3">
        <v>39589</v>
      </c>
      <c r="C1828" s="4">
        <v>340.662781</v>
      </c>
      <c r="D1828" s="2">
        <f t="shared" si="31"/>
        <v>1.4211709401654109E-2</v>
      </c>
      <c r="E1828" s="2">
        <v>1.4211709401654109E-2</v>
      </c>
    </row>
    <row r="1829" spans="2:5" x14ac:dyDescent="0.25">
      <c r="B1829" s="3">
        <v>39590</v>
      </c>
      <c r="C1829" s="4">
        <v>335.88922100000002</v>
      </c>
      <c r="D1829" s="2">
        <f t="shared" si="31"/>
        <v>-9.2877640748731968E-4</v>
      </c>
      <c r="E1829" s="2">
        <v>-9.2877640748731968E-4</v>
      </c>
    </row>
    <row r="1830" spans="2:5" x14ac:dyDescent="0.25">
      <c r="B1830" s="3">
        <v>39591</v>
      </c>
      <c r="C1830" s="4">
        <v>336.20147700000001</v>
      </c>
      <c r="D1830" s="2">
        <f t="shared" si="31"/>
        <v>5.1779315594876731E-2</v>
      </c>
      <c r="E1830" s="2">
        <v>5.1779315594876731E-2</v>
      </c>
    </row>
    <row r="1831" spans="2:5" x14ac:dyDescent="0.25">
      <c r="B1831" s="3">
        <v>39594</v>
      </c>
      <c r="C1831" s="4">
        <v>319.65020800000002</v>
      </c>
      <c r="D1831" s="2">
        <f t="shared" si="31"/>
        <v>5.1203412378023491E-2</v>
      </c>
      <c r="E1831" s="2">
        <v>5.1203412378023491E-2</v>
      </c>
    </row>
    <row r="1832" spans="2:5" x14ac:dyDescent="0.25">
      <c r="B1832" s="3">
        <v>39595</v>
      </c>
      <c r="C1832" s="4">
        <v>304.08026100000001</v>
      </c>
      <c r="D1832" s="2">
        <f t="shared" si="31"/>
        <v>-5.0564363878201381E-2</v>
      </c>
      <c r="E1832" s="2">
        <v>-5.0564363878201381E-2</v>
      </c>
    </row>
    <row r="1833" spans="2:5" x14ac:dyDescent="0.25">
      <c r="B1833" s="3">
        <v>39596</v>
      </c>
      <c r="C1833" s="4">
        <v>320.27474999999998</v>
      </c>
      <c r="D1833" s="2">
        <f t="shared" si="31"/>
        <v>-4.8382779831540719E-2</v>
      </c>
      <c r="E1833" s="2">
        <v>-4.8382779831540719E-2</v>
      </c>
    </row>
    <row r="1834" spans="2:5" x14ac:dyDescent="0.25">
      <c r="B1834" s="3">
        <v>39597</v>
      </c>
      <c r="C1834" s="4">
        <v>336.55838</v>
      </c>
      <c r="D1834" s="2">
        <f t="shared" si="31"/>
        <v>-3.1827542616686494E-2</v>
      </c>
      <c r="E1834" s="2">
        <v>-3.1827542616686494E-2</v>
      </c>
    </row>
    <row r="1835" spans="2:5" x14ac:dyDescent="0.25">
      <c r="B1835" s="3">
        <v>39598</v>
      </c>
      <c r="C1835" s="4">
        <v>347.622345</v>
      </c>
      <c r="D1835" s="2">
        <f t="shared" si="31"/>
        <v>2.5397907129852577E-2</v>
      </c>
      <c r="E1835" s="2">
        <v>2.5397907129852577E-2</v>
      </c>
    </row>
    <row r="1836" spans="2:5" x14ac:dyDescent="0.25">
      <c r="B1836" s="3">
        <v>39601</v>
      </c>
      <c r="C1836" s="4">
        <v>339.01214599999997</v>
      </c>
      <c r="D1836" s="2">
        <f t="shared" si="31"/>
        <v>-2.1503965928915191E-2</v>
      </c>
      <c r="E1836" s="2">
        <v>-2.1503965928915191E-2</v>
      </c>
    </row>
    <row r="1837" spans="2:5" x14ac:dyDescent="0.25">
      <c r="B1837" s="3">
        <v>39602</v>
      </c>
      <c r="C1837" s="4">
        <v>346.46246300000001</v>
      </c>
      <c r="D1837" s="2">
        <f t="shared" si="31"/>
        <v>2.2649585066850667E-2</v>
      </c>
      <c r="E1837" s="2">
        <v>2.2649585066850667E-2</v>
      </c>
    </row>
    <row r="1838" spans="2:5" x14ac:dyDescent="0.25">
      <c r="B1838" s="3">
        <v>39603</v>
      </c>
      <c r="C1838" s="4">
        <v>338.78903200000002</v>
      </c>
      <c r="D1838" s="2">
        <f t="shared" si="31"/>
        <v>-1.4661795269874406E-2</v>
      </c>
      <c r="E1838" s="2">
        <v>-1.4661795269874406E-2</v>
      </c>
    </row>
    <row r="1839" spans="2:5" x14ac:dyDescent="0.25">
      <c r="B1839" s="3">
        <v>39604</v>
      </c>
      <c r="C1839" s="4">
        <v>343.83019999999999</v>
      </c>
      <c r="D1839" s="2">
        <f t="shared" si="31"/>
        <v>2.9796626770623905E-2</v>
      </c>
      <c r="E1839" s="2">
        <v>2.9796626770623905E-2</v>
      </c>
    </row>
    <row r="1840" spans="2:5" x14ac:dyDescent="0.25">
      <c r="B1840" s="3">
        <v>39605</v>
      </c>
      <c r="C1840" s="4">
        <v>333.88165300000003</v>
      </c>
      <c r="D1840" s="2">
        <f t="shared" si="31"/>
        <v>5.1123735055443396E-2</v>
      </c>
      <c r="E1840" s="2">
        <v>5.1123735055443396E-2</v>
      </c>
    </row>
    <row r="1841" spans="2:5" x14ac:dyDescent="0.25">
      <c r="B1841" s="3">
        <v>39608</v>
      </c>
      <c r="C1841" s="4">
        <v>317.64257800000001</v>
      </c>
      <c r="D1841" s="2">
        <f t="shared" si="31"/>
        <v>4.5060914541557778E-2</v>
      </c>
      <c r="E1841" s="2">
        <v>4.5060914541557778E-2</v>
      </c>
    </row>
    <row r="1842" spans="2:5" x14ac:dyDescent="0.25">
      <c r="B1842" s="3">
        <v>39609</v>
      </c>
      <c r="C1842" s="4">
        <v>303.94647200000003</v>
      </c>
      <c r="D1842" s="2">
        <f t="shared" si="31"/>
        <v>5.1638207859576301E-3</v>
      </c>
      <c r="E1842" s="2">
        <v>5.1638207859576301E-3</v>
      </c>
    </row>
    <row r="1843" spans="2:5" x14ac:dyDescent="0.25">
      <c r="B1843" s="3">
        <v>39610</v>
      </c>
      <c r="C1843" s="4">
        <v>302.38501000000002</v>
      </c>
      <c r="D1843" s="2">
        <f t="shared" si="31"/>
        <v>-6.1584061085320314E-3</v>
      </c>
      <c r="E1843" s="2">
        <v>-6.1584061085320314E-3</v>
      </c>
    </row>
    <row r="1844" spans="2:5" x14ac:dyDescent="0.25">
      <c r="B1844" s="3">
        <v>39611</v>
      </c>
      <c r="C1844" s="4">
        <v>304.258759</v>
      </c>
      <c r="D1844" s="2">
        <f t="shared" si="31"/>
        <v>1.615152994639247E-3</v>
      </c>
      <c r="E1844" s="2">
        <v>1.615152994639247E-3</v>
      </c>
    </row>
    <row r="1845" spans="2:5" x14ac:dyDescent="0.25">
      <c r="B1845" s="3">
        <v>39612</v>
      </c>
      <c r="C1845" s="4">
        <v>303.76812699999999</v>
      </c>
      <c r="D1845" s="2">
        <f t="shared" si="31"/>
        <v>-8.7876523909359336E-2</v>
      </c>
      <c r="E1845" s="2">
        <v>-8.7876523909359336E-2</v>
      </c>
    </row>
    <row r="1846" spans="2:5" x14ac:dyDescent="0.25">
      <c r="B1846" s="3">
        <v>39615</v>
      </c>
      <c r="C1846" s="4">
        <v>333.033997</v>
      </c>
      <c r="D1846" s="2">
        <f t="shared" si="31"/>
        <v>-1.1912613345900476E-2</v>
      </c>
      <c r="E1846" s="2">
        <v>-1.1912613345900476E-2</v>
      </c>
    </row>
    <row r="1847" spans="2:5" x14ac:dyDescent="0.25">
      <c r="B1847" s="3">
        <v>39616</v>
      </c>
      <c r="C1847" s="4">
        <v>337.04913299999998</v>
      </c>
      <c r="D1847" s="2">
        <f t="shared" si="31"/>
        <v>1.2734432849561012E-2</v>
      </c>
      <c r="E1847" s="2">
        <v>1.2734432849561012E-2</v>
      </c>
    </row>
    <row r="1848" spans="2:5" x14ac:dyDescent="0.25">
      <c r="B1848" s="3">
        <v>39617</v>
      </c>
      <c r="C1848" s="4">
        <v>332.81097399999999</v>
      </c>
      <c r="D1848" s="2">
        <f t="shared" si="31"/>
        <v>2.8398199512115314E-2</v>
      </c>
      <c r="E1848" s="2">
        <v>2.8398199512115314E-2</v>
      </c>
    </row>
    <row r="1849" spans="2:5" x14ac:dyDescent="0.25">
      <c r="B1849" s="3">
        <v>39618</v>
      </c>
      <c r="C1849" s="4">
        <v>323.62072799999999</v>
      </c>
      <c r="D1849" s="2">
        <f t="shared" si="31"/>
        <v>1.810534036230689E-2</v>
      </c>
      <c r="E1849" s="2">
        <v>1.810534036230689E-2</v>
      </c>
    </row>
    <row r="1850" spans="2:5" x14ac:dyDescent="0.25">
      <c r="B1850" s="3">
        <v>39619</v>
      </c>
      <c r="C1850" s="4">
        <v>317.86566199999999</v>
      </c>
      <c r="D1850" s="2">
        <f t="shared" si="31"/>
        <v>6.3115390277052777E-2</v>
      </c>
      <c r="E1850" s="2">
        <v>6.3115390277052777E-2</v>
      </c>
    </row>
    <row r="1851" spans="2:5" x14ac:dyDescent="0.25">
      <c r="B1851" s="3">
        <v>39622</v>
      </c>
      <c r="C1851" s="4">
        <v>298.994507</v>
      </c>
      <c r="D1851" s="2">
        <f t="shared" si="31"/>
        <v>8.7634160319580212E-2</v>
      </c>
      <c r="E1851" s="2">
        <v>8.7634160319580212E-2</v>
      </c>
    </row>
    <row r="1852" spans="2:5" x14ac:dyDescent="0.25">
      <c r="B1852" s="3">
        <v>39623</v>
      </c>
      <c r="C1852" s="4">
        <v>274.90356400000002</v>
      </c>
      <c r="D1852" s="2">
        <f t="shared" si="31"/>
        <v>-3.7037134859085032E-2</v>
      </c>
      <c r="E1852" s="2">
        <v>-3.7037134859085032E-2</v>
      </c>
    </row>
    <row r="1853" spans="2:5" x14ac:dyDescent="0.25">
      <c r="B1853" s="3">
        <v>39624</v>
      </c>
      <c r="C1853" s="4">
        <v>285.47680700000001</v>
      </c>
      <c r="D1853" s="2">
        <f t="shared" si="31"/>
        <v>4.2372369492883841E-3</v>
      </c>
      <c r="E1853" s="2">
        <v>4.2372369492883841E-3</v>
      </c>
    </row>
    <row r="1854" spans="2:5" x14ac:dyDescent="0.25">
      <c r="B1854" s="3">
        <v>39625</v>
      </c>
      <c r="C1854" s="4">
        <v>284.27227800000003</v>
      </c>
      <c r="D1854" s="2">
        <f t="shared" si="31"/>
        <v>5.9880228938558683E-2</v>
      </c>
      <c r="E1854" s="2">
        <v>5.9880228938558683E-2</v>
      </c>
    </row>
    <row r="1855" spans="2:5" x14ac:dyDescent="0.25">
      <c r="B1855" s="3">
        <v>39626</v>
      </c>
      <c r="C1855" s="4">
        <v>268.21170000000001</v>
      </c>
      <c r="D1855" s="2">
        <f t="shared" si="31"/>
        <v>-4.4712250376248543E-3</v>
      </c>
      <c r="E1855" s="2">
        <v>-4.4712250376248543E-3</v>
      </c>
    </row>
    <row r="1856" spans="2:5" x14ac:dyDescent="0.25">
      <c r="B1856" s="3">
        <v>39629</v>
      </c>
      <c r="C1856" s="4">
        <v>269.41632099999998</v>
      </c>
      <c r="D1856" s="2">
        <f t="shared" si="31"/>
        <v>3.0898096998573165E-2</v>
      </c>
      <c r="E1856" s="2">
        <v>3.0898096998573165E-2</v>
      </c>
    </row>
    <row r="1857" spans="2:5" x14ac:dyDescent="0.25">
      <c r="B1857" s="3">
        <v>39630</v>
      </c>
      <c r="C1857" s="4">
        <v>261.34136999999998</v>
      </c>
      <c r="D1857" s="2">
        <f t="shared" si="31"/>
        <v>-3.0613829286908579E-2</v>
      </c>
      <c r="E1857" s="2">
        <v>-3.0613829286908579E-2</v>
      </c>
    </row>
    <row r="1858" spans="2:5" x14ac:dyDescent="0.25">
      <c r="B1858" s="3">
        <v>39631</v>
      </c>
      <c r="C1858" s="4">
        <v>269.594696</v>
      </c>
      <c r="D1858" s="2">
        <f t="shared" si="31"/>
        <v>6.2598763078385661E-2</v>
      </c>
      <c r="E1858" s="2">
        <v>6.2598763078385661E-2</v>
      </c>
    </row>
    <row r="1859" spans="2:5" x14ac:dyDescent="0.25">
      <c r="B1859" s="3">
        <v>39632</v>
      </c>
      <c r="C1859" s="4">
        <v>253.71260100000001</v>
      </c>
      <c r="D1859" s="2">
        <f t="shared" si="31"/>
        <v>-2.0158592644088459E-2</v>
      </c>
      <c r="E1859" s="2">
        <v>-2.0158592644088459E-2</v>
      </c>
    </row>
    <row r="1860" spans="2:5" x14ac:dyDescent="0.25">
      <c r="B1860" s="3">
        <v>39633</v>
      </c>
      <c r="C1860" s="4">
        <v>258.93231200000002</v>
      </c>
      <c r="D1860" s="2">
        <f t="shared" si="31"/>
        <v>-1.4600695490925098E-2</v>
      </c>
      <c r="E1860" s="2">
        <v>-1.4600695490925098E-2</v>
      </c>
    </row>
    <row r="1861" spans="2:5" x14ac:dyDescent="0.25">
      <c r="B1861" s="3">
        <v>39636</v>
      </c>
      <c r="C1861" s="4">
        <v>262.76892099999998</v>
      </c>
      <c r="D1861" s="2">
        <f t="shared" si="31"/>
        <v>-1.3730935806498123E-2</v>
      </c>
      <c r="E1861" s="2">
        <v>-1.3730935806498123E-2</v>
      </c>
    </row>
    <row r="1862" spans="2:5" x14ac:dyDescent="0.25">
      <c r="B1862" s="3">
        <v>39637</v>
      </c>
      <c r="C1862" s="4">
        <v>266.42721599999999</v>
      </c>
      <c r="D1862" s="2">
        <f t="shared" ref="D1862:D1925" si="32">(C1862-C1863)/C1863</f>
        <v>-2.402343628370263E-2</v>
      </c>
      <c r="E1862" s="2">
        <v>-2.402343628370263E-2</v>
      </c>
    </row>
    <row r="1863" spans="2:5" x14ac:dyDescent="0.25">
      <c r="B1863" s="3">
        <v>39638</v>
      </c>
      <c r="C1863" s="4">
        <v>272.98525999999998</v>
      </c>
      <c r="D1863" s="2">
        <f t="shared" si="32"/>
        <v>-1.8762052535110121E-2</v>
      </c>
      <c r="E1863" s="2">
        <v>-1.8762052535110121E-2</v>
      </c>
    </row>
    <row r="1864" spans="2:5" x14ac:dyDescent="0.25">
      <c r="B1864" s="3">
        <v>39639</v>
      </c>
      <c r="C1864" s="4">
        <v>278.20495599999998</v>
      </c>
      <c r="D1864" s="2">
        <f t="shared" si="32"/>
        <v>2.5489363137037428E-2</v>
      </c>
      <c r="E1864" s="2">
        <v>2.5489363137037428E-2</v>
      </c>
    </row>
    <row r="1865" spans="2:5" x14ac:dyDescent="0.25">
      <c r="B1865" s="3">
        <v>39640</v>
      </c>
      <c r="C1865" s="4">
        <v>271.28994799999998</v>
      </c>
      <c r="D1865" s="2">
        <f t="shared" si="32"/>
        <v>-7.3457235520574295E-3</v>
      </c>
      <c r="E1865" s="2">
        <v>-7.3457235520574295E-3</v>
      </c>
    </row>
    <row r="1866" spans="2:5" x14ac:dyDescent="0.25">
      <c r="B1866" s="3">
        <v>39643</v>
      </c>
      <c r="C1866" s="4">
        <v>273.29751599999997</v>
      </c>
      <c r="D1866" s="2">
        <f t="shared" si="32"/>
        <v>5.9861231065099565E-2</v>
      </c>
      <c r="E1866" s="2">
        <v>5.9861231065099565E-2</v>
      </c>
    </row>
    <row r="1867" spans="2:5" x14ac:dyDescent="0.25">
      <c r="B1867" s="3">
        <v>39644</v>
      </c>
      <c r="C1867" s="4">
        <v>257.861603</v>
      </c>
      <c r="D1867" s="2">
        <f t="shared" si="32"/>
        <v>4.6722336393781719E-2</v>
      </c>
      <c r="E1867" s="2">
        <v>4.6722336393781719E-2</v>
      </c>
    </row>
    <row r="1868" spans="2:5" x14ac:dyDescent="0.25">
      <c r="B1868" s="3">
        <v>39645</v>
      </c>
      <c r="C1868" s="4">
        <v>246.35148599999999</v>
      </c>
      <c r="D1868" s="2">
        <f t="shared" si="32"/>
        <v>-3.5963434233405443E-2</v>
      </c>
      <c r="E1868" s="2">
        <v>-3.5963434233405443E-2</v>
      </c>
    </row>
    <row r="1869" spans="2:5" x14ac:dyDescent="0.25">
      <c r="B1869" s="3">
        <v>39646</v>
      </c>
      <c r="C1869" s="4">
        <v>255.541641</v>
      </c>
      <c r="D1869" s="2">
        <f t="shared" si="32"/>
        <v>-2.6181751380561717E-2</v>
      </c>
      <c r="E1869" s="2">
        <v>-2.6181751380561717E-2</v>
      </c>
    </row>
    <row r="1870" spans="2:5" x14ac:dyDescent="0.25">
      <c r="B1870" s="3">
        <v>39647</v>
      </c>
      <c r="C1870" s="4">
        <v>262.41204800000003</v>
      </c>
      <c r="D1870" s="2">
        <f t="shared" si="32"/>
        <v>1.7029160225722892E-3</v>
      </c>
      <c r="E1870" s="2">
        <v>1.7029160225722892E-3</v>
      </c>
    </row>
    <row r="1871" spans="2:5" x14ac:dyDescent="0.25">
      <c r="B1871" s="3">
        <v>39650</v>
      </c>
      <c r="C1871" s="4">
        <v>261.96594199999998</v>
      </c>
      <c r="D1871" s="2">
        <f t="shared" si="32"/>
        <v>-6.5414356017973047E-2</v>
      </c>
      <c r="E1871" s="2">
        <v>-6.5414356017973047E-2</v>
      </c>
    </row>
    <row r="1872" spans="2:5" x14ac:dyDescent="0.25">
      <c r="B1872" s="3">
        <v>39651</v>
      </c>
      <c r="C1872" s="4">
        <v>280.30169699999999</v>
      </c>
      <c r="D1872" s="2">
        <f t="shared" si="32"/>
        <v>-6.4333901751775738E-2</v>
      </c>
      <c r="E1872" s="2">
        <v>-6.4333901751775738E-2</v>
      </c>
    </row>
    <row r="1873" spans="2:5" x14ac:dyDescent="0.25">
      <c r="B1873" s="3">
        <v>39652</v>
      </c>
      <c r="C1873" s="4">
        <v>299.57449300000002</v>
      </c>
      <c r="D1873" s="2">
        <f t="shared" si="32"/>
        <v>2.6287780343875532E-2</v>
      </c>
      <c r="E1873" s="2">
        <v>2.6287780343875532E-2</v>
      </c>
    </row>
    <row r="1874" spans="2:5" x14ac:dyDescent="0.25">
      <c r="B1874" s="3">
        <v>39653</v>
      </c>
      <c r="C1874" s="4">
        <v>291.90106200000002</v>
      </c>
      <c r="D1874" s="2">
        <f t="shared" si="32"/>
        <v>-2.2265532080340929E-2</v>
      </c>
      <c r="E1874" s="2">
        <v>-2.2265532080340929E-2</v>
      </c>
    </row>
    <row r="1875" spans="2:5" x14ac:dyDescent="0.25">
      <c r="B1875" s="3">
        <v>39654</v>
      </c>
      <c r="C1875" s="4">
        <v>298.54840100000001</v>
      </c>
      <c r="D1875" s="2">
        <f t="shared" si="32"/>
        <v>-2.477393228939246E-2</v>
      </c>
      <c r="E1875" s="2">
        <v>-2.477393228939246E-2</v>
      </c>
    </row>
    <row r="1876" spans="2:5" x14ac:dyDescent="0.25">
      <c r="B1876" s="3">
        <v>39657</v>
      </c>
      <c r="C1876" s="4">
        <v>306.13250699999998</v>
      </c>
      <c r="D1876" s="2">
        <f t="shared" si="32"/>
        <v>4.464827637807163E-2</v>
      </c>
      <c r="E1876" s="2">
        <v>4.464827637807163E-2</v>
      </c>
    </row>
    <row r="1877" spans="2:5" x14ac:dyDescent="0.25">
      <c r="B1877" s="3">
        <v>39658</v>
      </c>
      <c r="C1877" s="4">
        <v>293.04840100000001</v>
      </c>
      <c r="D1877" s="2">
        <f t="shared" si="32"/>
        <v>2.9137189595098783E-3</v>
      </c>
      <c r="E1877" s="2">
        <v>2.9137189595098783E-3</v>
      </c>
    </row>
    <row r="1878" spans="2:5" x14ac:dyDescent="0.25">
      <c r="B1878" s="3">
        <v>39659</v>
      </c>
      <c r="C1878" s="4">
        <v>292.19702100000001</v>
      </c>
      <c r="D1878" s="2">
        <f t="shared" si="32"/>
        <v>-1.1220584899916137E-2</v>
      </c>
      <c r="E1878" s="2">
        <v>-1.1220584899916137E-2</v>
      </c>
    </row>
    <row r="1879" spans="2:5" x14ac:dyDescent="0.25">
      <c r="B1879" s="3">
        <v>39660</v>
      </c>
      <c r="C1879" s="4">
        <v>295.51284800000002</v>
      </c>
      <c r="D1879" s="2">
        <f t="shared" si="32"/>
        <v>-2.6855583052321868E-2</v>
      </c>
      <c r="E1879" s="2">
        <v>-2.6855583052321868E-2</v>
      </c>
    </row>
    <row r="1880" spans="2:5" x14ac:dyDescent="0.25">
      <c r="B1880" s="3">
        <v>39661</v>
      </c>
      <c r="C1880" s="4">
        <v>303.66802999999999</v>
      </c>
      <c r="D1880" s="2">
        <f t="shared" si="32"/>
        <v>-3.5439893607825006E-2</v>
      </c>
      <c r="E1880" s="2">
        <v>-3.5439893607825006E-2</v>
      </c>
    </row>
    <row r="1881" spans="2:5" x14ac:dyDescent="0.25">
      <c r="B1881" s="3">
        <v>39664</v>
      </c>
      <c r="C1881" s="4">
        <v>314.82540899999998</v>
      </c>
      <c r="D1881" s="2">
        <f t="shared" si="32"/>
        <v>-3.3562538980923859E-2</v>
      </c>
      <c r="E1881" s="2">
        <v>-3.3562538980923859E-2</v>
      </c>
    </row>
    <row r="1882" spans="2:5" x14ac:dyDescent="0.25">
      <c r="B1882" s="3">
        <v>39665</v>
      </c>
      <c r="C1882" s="4">
        <v>325.75869799999998</v>
      </c>
      <c r="D1882" s="2">
        <f t="shared" si="32"/>
        <v>1.4513167781724581E-2</v>
      </c>
      <c r="E1882" s="2">
        <v>1.4513167781724581E-2</v>
      </c>
    </row>
    <row r="1883" spans="2:5" x14ac:dyDescent="0.25">
      <c r="B1883" s="3">
        <v>39666</v>
      </c>
      <c r="C1883" s="4">
        <v>321.09854100000001</v>
      </c>
      <c r="D1883" s="2">
        <f t="shared" si="32"/>
        <v>1.7897493027861953E-2</v>
      </c>
      <c r="E1883" s="2">
        <v>1.7897493027861953E-2</v>
      </c>
    </row>
    <row r="1884" spans="2:5" x14ac:dyDescent="0.25">
      <c r="B1884" s="3">
        <v>39667</v>
      </c>
      <c r="C1884" s="4">
        <v>315.45272799999998</v>
      </c>
      <c r="D1884" s="2">
        <f t="shared" si="32"/>
        <v>-8.7298485704568312E-3</v>
      </c>
      <c r="E1884" s="2">
        <v>-8.7298485704568312E-3</v>
      </c>
    </row>
    <row r="1885" spans="2:5" x14ac:dyDescent="0.25">
      <c r="B1885" s="3">
        <v>39668</v>
      </c>
      <c r="C1885" s="4">
        <v>318.23083500000001</v>
      </c>
      <c r="D1885" s="2">
        <f t="shared" si="32"/>
        <v>-2.4182573903464375E-2</v>
      </c>
      <c r="E1885" s="2">
        <v>-2.4182573903464375E-2</v>
      </c>
    </row>
    <row r="1886" spans="2:5" x14ac:dyDescent="0.25">
      <c r="B1886" s="3">
        <v>39671</v>
      </c>
      <c r="C1886" s="4">
        <v>326.117188</v>
      </c>
      <c r="D1886" s="2">
        <f t="shared" si="32"/>
        <v>2.0185165704704109E-2</v>
      </c>
      <c r="E1886" s="2">
        <v>2.0185165704704109E-2</v>
      </c>
    </row>
    <row r="1887" spans="2:5" x14ac:dyDescent="0.25">
      <c r="B1887" s="3">
        <v>39672</v>
      </c>
      <c r="C1887" s="4">
        <v>319.66470299999997</v>
      </c>
      <c r="D1887" s="2">
        <f t="shared" si="32"/>
        <v>2.0746799763500228E-2</v>
      </c>
      <c r="E1887" s="2">
        <v>2.0746799763500228E-2</v>
      </c>
    </row>
    <row r="1888" spans="2:5" x14ac:dyDescent="0.25">
      <c r="B1888" s="3">
        <v>39673</v>
      </c>
      <c r="C1888" s="4">
        <v>313.16748000000001</v>
      </c>
      <c r="D1888" s="2">
        <f t="shared" si="32"/>
        <v>1.7469924054325184E-2</v>
      </c>
      <c r="E1888" s="2">
        <v>1.7469924054325184E-2</v>
      </c>
    </row>
    <row r="1889" spans="2:5" x14ac:dyDescent="0.25">
      <c r="B1889" s="3">
        <v>39674</v>
      </c>
      <c r="C1889" s="4">
        <v>307.79040500000002</v>
      </c>
      <c r="D1889" s="2">
        <f t="shared" si="32"/>
        <v>4.9743142858415593E-3</v>
      </c>
      <c r="E1889" s="2">
        <v>4.9743142858415593E-3</v>
      </c>
    </row>
    <row r="1890" spans="2:5" x14ac:dyDescent="0.25">
      <c r="B1890" s="3">
        <v>39678</v>
      </c>
      <c r="C1890" s="4">
        <v>306.26693699999998</v>
      </c>
      <c r="D1890" s="2">
        <f t="shared" si="32"/>
        <v>7.9633654129348912E-3</v>
      </c>
      <c r="E1890" s="2">
        <v>7.9633654129348912E-3</v>
      </c>
    </row>
    <row r="1891" spans="2:5" x14ac:dyDescent="0.25">
      <c r="B1891" s="3">
        <v>39679</v>
      </c>
      <c r="C1891" s="4">
        <v>303.84728999999999</v>
      </c>
      <c r="D1891" s="2">
        <f t="shared" si="32"/>
        <v>-1.1371866081870909E-2</v>
      </c>
      <c r="E1891" s="2">
        <v>-1.1371866081870909E-2</v>
      </c>
    </row>
    <row r="1892" spans="2:5" x14ac:dyDescent="0.25">
      <c r="B1892" s="3">
        <v>39680</v>
      </c>
      <c r="C1892" s="4">
        <v>307.34234600000002</v>
      </c>
      <c r="D1892" s="2">
        <f t="shared" si="32"/>
        <v>5.8660057941158743E-3</v>
      </c>
      <c r="E1892" s="2">
        <v>5.8660057941158743E-3</v>
      </c>
    </row>
    <row r="1893" spans="2:5" x14ac:dyDescent="0.25">
      <c r="B1893" s="3">
        <v>39681</v>
      </c>
      <c r="C1893" s="4">
        <v>305.54998799999998</v>
      </c>
      <c r="D1893" s="2">
        <f t="shared" si="32"/>
        <v>-4.3804330062572668E-3</v>
      </c>
      <c r="E1893" s="2">
        <v>-4.3804330062572668E-3</v>
      </c>
    </row>
    <row r="1894" spans="2:5" x14ac:dyDescent="0.25">
      <c r="B1894" s="3">
        <v>39682</v>
      </c>
      <c r="C1894" s="4">
        <v>306.894318</v>
      </c>
      <c r="D1894" s="2">
        <f t="shared" si="32"/>
        <v>-4.7948664753885602E-3</v>
      </c>
      <c r="E1894" s="2">
        <v>-4.7948664753885602E-3</v>
      </c>
    </row>
    <row r="1895" spans="2:5" x14ac:dyDescent="0.25">
      <c r="B1895" s="3">
        <v>39685</v>
      </c>
      <c r="C1895" s="4">
        <v>308.37292500000001</v>
      </c>
      <c r="D1895" s="2">
        <f t="shared" si="32"/>
        <v>1.6543435610152937E-2</v>
      </c>
      <c r="E1895" s="2">
        <v>1.6543435610152937E-2</v>
      </c>
    </row>
    <row r="1896" spans="2:5" x14ac:dyDescent="0.25">
      <c r="B1896" s="3">
        <v>39686</v>
      </c>
      <c r="C1896" s="4">
        <v>303.354401</v>
      </c>
      <c r="D1896" s="2">
        <f t="shared" si="32"/>
        <v>6.1461464164754967E-2</v>
      </c>
      <c r="E1896" s="2">
        <v>6.1461464164754967E-2</v>
      </c>
    </row>
    <row r="1897" spans="2:5" x14ac:dyDescent="0.25">
      <c r="B1897" s="3">
        <v>39687</v>
      </c>
      <c r="C1897" s="4">
        <v>285.78936800000002</v>
      </c>
      <c r="D1897" s="2">
        <f t="shared" si="32"/>
        <v>3.7073072923983444E-2</v>
      </c>
      <c r="E1897" s="2">
        <v>3.7073072923983444E-2</v>
      </c>
    </row>
    <row r="1898" spans="2:5" x14ac:dyDescent="0.25">
      <c r="B1898" s="3">
        <v>39688</v>
      </c>
      <c r="C1898" s="4">
        <v>275.57302900000002</v>
      </c>
      <c r="D1898" s="2">
        <f t="shared" si="32"/>
        <v>-3.8311098260349681E-2</v>
      </c>
      <c r="E1898" s="2">
        <v>-3.8311098260349681E-2</v>
      </c>
    </row>
    <row r="1899" spans="2:5" x14ac:dyDescent="0.25">
      <c r="B1899" s="3">
        <v>39689</v>
      </c>
      <c r="C1899" s="4">
        <v>286.55111699999998</v>
      </c>
      <c r="D1899" s="2">
        <f t="shared" si="32"/>
        <v>-1.2660213689818262E-2</v>
      </c>
      <c r="E1899" s="2">
        <v>-1.2660213689818262E-2</v>
      </c>
    </row>
    <row r="1900" spans="2:5" x14ac:dyDescent="0.25">
      <c r="B1900" s="3">
        <v>39692</v>
      </c>
      <c r="C1900" s="4">
        <v>290.22543300000001</v>
      </c>
      <c r="D1900" s="2">
        <f t="shared" si="32"/>
        <v>-4.9038466362039769E-2</v>
      </c>
      <c r="E1900" s="2">
        <v>-4.9038466362039769E-2</v>
      </c>
    </row>
    <row r="1901" spans="2:5" x14ac:dyDescent="0.25">
      <c r="B1901" s="3">
        <v>39693</v>
      </c>
      <c r="C1901" s="4">
        <v>305.19155899999998</v>
      </c>
      <c r="D1901" s="2">
        <f t="shared" si="32"/>
        <v>1.5203613514294499E-2</v>
      </c>
      <c r="E1901" s="2">
        <v>1.5203613514294499E-2</v>
      </c>
    </row>
    <row r="1902" spans="2:5" x14ac:dyDescent="0.25">
      <c r="B1902" s="3">
        <v>39695</v>
      </c>
      <c r="C1902" s="4">
        <v>300.62103300000001</v>
      </c>
      <c r="D1902" s="2">
        <f t="shared" si="32"/>
        <v>-5.9574089690191058E-4</v>
      </c>
      <c r="E1902" s="2">
        <v>-5.9574089690191058E-4</v>
      </c>
    </row>
    <row r="1903" spans="2:5" x14ac:dyDescent="0.25">
      <c r="B1903" s="3">
        <v>39696</v>
      </c>
      <c r="C1903" s="4">
        <v>300.80023199999999</v>
      </c>
      <c r="D1903" s="2">
        <f t="shared" si="32"/>
        <v>6.8993170014390775E-3</v>
      </c>
      <c r="E1903" s="2">
        <v>6.8993170014390775E-3</v>
      </c>
    </row>
    <row r="1904" spans="2:5" x14ac:dyDescent="0.25">
      <c r="B1904" s="3">
        <v>39699</v>
      </c>
      <c r="C1904" s="4">
        <v>298.73913599999997</v>
      </c>
      <c r="D1904" s="2">
        <f t="shared" si="32"/>
        <v>1.8173446562973074E-2</v>
      </c>
      <c r="E1904" s="2">
        <v>1.8173446562973074E-2</v>
      </c>
    </row>
    <row r="1905" spans="2:5" x14ac:dyDescent="0.25">
      <c r="B1905" s="3">
        <v>39700</v>
      </c>
      <c r="C1905" s="4">
        <v>293.40692100000001</v>
      </c>
      <c r="D1905" s="2">
        <f t="shared" si="32"/>
        <v>2.0255789827202053E-2</v>
      </c>
      <c r="E1905" s="2">
        <v>2.0255789827202053E-2</v>
      </c>
    </row>
    <row r="1906" spans="2:5" x14ac:dyDescent="0.25">
      <c r="B1906" s="3">
        <v>39701</v>
      </c>
      <c r="C1906" s="4">
        <v>287.581726</v>
      </c>
      <c r="D1906" s="2">
        <f t="shared" si="32"/>
        <v>2.0025385065252331E-2</v>
      </c>
      <c r="E1906" s="2">
        <v>2.0025385065252331E-2</v>
      </c>
    </row>
    <row r="1907" spans="2:5" x14ac:dyDescent="0.25">
      <c r="B1907" s="3">
        <v>39702</v>
      </c>
      <c r="C1907" s="4">
        <v>281.93585200000001</v>
      </c>
      <c r="D1907" s="2">
        <f t="shared" si="32"/>
        <v>2.9450374441884496E-2</v>
      </c>
      <c r="E1907" s="2">
        <v>2.9450374441884496E-2</v>
      </c>
    </row>
    <row r="1908" spans="2:5" x14ac:dyDescent="0.25">
      <c r="B1908" s="3">
        <v>39703</v>
      </c>
      <c r="C1908" s="4">
        <v>273.87027</v>
      </c>
      <c r="D1908" s="2">
        <f t="shared" si="32"/>
        <v>9.809562371816051E-2</v>
      </c>
      <c r="E1908" s="2">
        <v>9.809562371816051E-2</v>
      </c>
    </row>
    <row r="1909" spans="2:5" x14ac:dyDescent="0.25">
      <c r="B1909" s="3">
        <v>39706</v>
      </c>
      <c r="C1909" s="4">
        <v>249.40475499999999</v>
      </c>
      <c r="D1909" s="2">
        <f t="shared" si="32"/>
        <v>2.9977565624890613E-2</v>
      </c>
      <c r="E1909" s="2">
        <v>2.9977565624890613E-2</v>
      </c>
    </row>
    <row r="1910" spans="2:5" x14ac:dyDescent="0.25">
      <c r="B1910" s="3">
        <v>39707</v>
      </c>
      <c r="C1910" s="4">
        <v>242.145813</v>
      </c>
      <c r="D1910" s="2">
        <f t="shared" si="32"/>
        <v>-3.1359009195378765E-3</v>
      </c>
      <c r="E1910" s="2">
        <v>-3.1359009195378765E-3</v>
      </c>
    </row>
    <row r="1911" spans="2:5" x14ac:dyDescent="0.25">
      <c r="B1911" s="3">
        <v>39708</v>
      </c>
      <c r="C1911" s="4">
        <v>242.90754699999999</v>
      </c>
      <c r="D1911" s="2">
        <f t="shared" si="32"/>
        <v>6.6496212001303651E-2</v>
      </c>
      <c r="E1911" s="2">
        <v>6.6496212001303651E-2</v>
      </c>
    </row>
    <row r="1912" spans="2:5" x14ac:dyDescent="0.25">
      <c r="B1912" s="3">
        <v>39709</v>
      </c>
      <c r="C1912" s="4">
        <v>227.76222200000001</v>
      </c>
      <c r="D1912" s="2">
        <f t="shared" si="32"/>
        <v>-7.8079861974089931E-3</v>
      </c>
      <c r="E1912" s="2">
        <v>-7.8079861974089931E-3</v>
      </c>
    </row>
    <row r="1913" spans="2:5" x14ac:dyDescent="0.25">
      <c r="B1913" s="3">
        <v>39710</v>
      </c>
      <c r="C1913" s="4">
        <v>229.55458100000001</v>
      </c>
      <c r="D1913" s="2">
        <f t="shared" si="32"/>
        <v>3.722571160859613E-3</v>
      </c>
      <c r="E1913" s="2">
        <v>3.722571160859613E-3</v>
      </c>
    </row>
    <row r="1914" spans="2:5" x14ac:dyDescent="0.25">
      <c r="B1914" s="3">
        <v>39713</v>
      </c>
      <c r="C1914" s="4">
        <v>228.703217</v>
      </c>
      <c r="D1914" s="2">
        <f t="shared" si="32"/>
        <v>2.1821894784912844E-2</v>
      </c>
      <c r="E1914" s="2">
        <v>2.1821894784912844E-2</v>
      </c>
    </row>
    <row r="1915" spans="2:5" x14ac:dyDescent="0.25">
      <c r="B1915" s="3">
        <v>39714</v>
      </c>
      <c r="C1915" s="4">
        <v>223.819061</v>
      </c>
      <c r="D1915" s="2">
        <f t="shared" si="32"/>
        <v>-1.0891105958882787E-2</v>
      </c>
      <c r="E1915" s="2">
        <v>-1.0891105958882787E-2</v>
      </c>
    </row>
    <row r="1916" spans="2:5" x14ac:dyDescent="0.25">
      <c r="B1916" s="3">
        <v>39715</v>
      </c>
      <c r="C1916" s="4">
        <v>226.28353899999999</v>
      </c>
      <c r="D1916" s="2">
        <f t="shared" si="32"/>
        <v>-9.8039298914338671E-3</v>
      </c>
      <c r="E1916" s="2">
        <v>-9.8039298914338671E-3</v>
      </c>
    </row>
    <row r="1917" spans="2:5" x14ac:dyDescent="0.25">
      <c r="B1917" s="3">
        <v>39716</v>
      </c>
      <c r="C1917" s="4">
        <v>228.52397199999999</v>
      </c>
      <c r="D1917" s="2">
        <f t="shared" si="32"/>
        <v>3.8696484931197143E-2</v>
      </c>
      <c r="E1917" s="2">
        <v>3.8696484931197143E-2</v>
      </c>
    </row>
    <row r="1918" spans="2:5" x14ac:dyDescent="0.25">
      <c r="B1918" s="3">
        <v>39717</v>
      </c>
      <c r="C1918" s="4">
        <v>220.010345</v>
      </c>
      <c r="D1918" s="2">
        <f t="shared" si="32"/>
        <v>7.48687539480027E-2</v>
      </c>
      <c r="E1918" s="2">
        <v>7.48687539480027E-2</v>
      </c>
    </row>
    <row r="1919" spans="2:5" x14ac:dyDescent="0.25">
      <c r="B1919" s="3">
        <v>39720</v>
      </c>
      <c r="C1919" s="4">
        <v>204.685776</v>
      </c>
      <c r="D1919" s="2">
        <f t="shared" si="32"/>
        <v>-3.8922863706673957E-2</v>
      </c>
      <c r="E1919" s="2">
        <v>-3.8922863706673957E-2</v>
      </c>
    </row>
    <row r="1920" spans="2:5" x14ac:dyDescent="0.25">
      <c r="B1920" s="3">
        <v>39721</v>
      </c>
      <c r="C1920" s="4">
        <v>212.97538800000001</v>
      </c>
      <c r="D1920" s="2">
        <f t="shared" si="32"/>
        <v>-5.1486653620948411E-2</v>
      </c>
      <c r="E1920" s="2">
        <v>-5.1486653620948411E-2</v>
      </c>
    </row>
    <row r="1921" spans="2:5" x14ac:dyDescent="0.25">
      <c r="B1921" s="3">
        <v>39722</v>
      </c>
      <c r="C1921" s="4">
        <v>224.53599500000001</v>
      </c>
      <c r="D1921" s="2">
        <f t="shared" si="32"/>
        <v>1.3987409266746395E-3</v>
      </c>
      <c r="E1921" s="2">
        <v>1.3987409266746395E-3</v>
      </c>
    </row>
    <row r="1922" spans="2:5" x14ac:dyDescent="0.25">
      <c r="B1922" s="3">
        <v>39724</v>
      </c>
      <c r="C1922" s="4">
        <v>224.22236599999999</v>
      </c>
      <c r="D1922" s="2">
        <f t="shared" si="32"/>
        <v>0.13830768066957325</v>
      </c>
      <c r="E1922" s="2">
        <v>0.13830768066957325</v>
      </c>
    </row>
    <row r="1923" spans="2:5" x14ac:dyDescent="0.25">
      <c r="B1923" s="3">
        <v>39727</v>
      </c>
      <c r="C1923" s="4">
        <v>196.97869900000001</v>
      </c>
      <c r="D1923" s="2">
        <f t="shared" si="32"/>
        <v>0.13856502427220727</v>
      </c>
      <c r="E1923" s="2">
        <v>0.13856502427220727</v>
      </c>
    </row>
    <row r="1924" spans="2:5" x14ac:dyDescent="0.25">
      <c r="B1924" s="3">
        <v>39728</v>
      </c>
      <c r="C1924" s="4">
        <v>173.00610399999999</v>
      </c>
      <c r="D1924" s="2">
        <f t="shared" si="32"/>
        <v>7.7889423175740033E-2</v>
      </c>
      <c r="E1924" s="2">
        <v>7.7889423175740033E-2</v>
      </c>
    </row>
    <row r="1925" spans="2:5" x14ac:dyDescent="0.25">
      <c r="B1925" s="3">
        <v>39729</v>
      </c>
      <c r="C1925" s="4">
        <v>160.504501</v>
      </c>
      <c r="D1925" s="2">
        <f t="shared" si="32"/>
        <v>0.27882929035155385</v>
      </c>
      <c r="E1925" s="2">
        <v>0.27882929035155385</v>
      </c>
    </row>
    <row r="1926" spans="2:5" x14ac:dyDescent="0.25">
      <c r="B1926" s="3">
        <v>39731</v>
      </c>
      <c r="C1926" s="4">
        <v>125.508934</v>
      </c>
      <c r="D1926" s="2">
        <f t="shared" ref="D1926:D1989" si="33">(C1926-C1927)/C1927</f>
        <v>-3.81181805277983E-2</v>
      </c>
      <c r="E1926" s="2">
        <v>-3.81181805277983E-2</v>
      </c>
    </row>
    <row r="1927" spans="2:5" x14ac:dyDescent="0.25">
      <c r="B1927" s="3">
        <v>39734</v>
      </c>
      <c r="C1927" s="4">
        <v>130.482697</v>
      </c>
      <c r="D1927" s="2">
        <f t="shared" si="33"/>
        <v>-9.1866124044038006E-3</v>
      </c>
      <c r="E1927" s="2">
        <v>-9.1866124044038006E-3</v>
      </c>
    </row>
    <row r="1928" spans="2:5" x14ac:dyDescent="0.25">
      <c r="B1928" s="3">
        <v>39735</v>
      </c>
      <c r="C1928" s="4">
        <v>131.69250500000001</v>
      </c>
      <c r="D1928" s="2">
        <f t="shared" si="33"/>
        <v>0.15390622158470182</v>
      </c>
      <c r="E1928" s="2">
        <v>0.15390622158470182</v>
      </c>
    </row>
    <row r="1929" spans="2:5" x14ac:dyDescent="0.25">
      <c r="B1929" s="3">
        <v>39736</v>
      </c>
      <c r="C1929" s="4">
        <v>114.12756299999999</v>
      </c>
      <c r="D1929" s="2">
        <f t="shared" si="33"/>
        <v>-7.043812840738374E-2</v>
      </c>
      <c r="E1929" s="2">
        <v>-7.043812840738374E-2</v>
      </c>
    </row>
    <row r="1930" spans="2:5" x14ac:dyDescent="0.25">
      <c r="B1930" s="3">
        <v>39737</v>
      </c>
      <c r="C1930" s="4">
        <v>122.77565</v>
      </c>
      <c r="D1930" s="2">
        <f t="shared" si="33"/>
        <v>9.1198729606990242E-2</v>
      </c>
      <c r="E1930" s="2">
        <v>9.1198729606990242E-2</v>
      </c>
    </row>
    <row r="1931" spans="2:5" x14ac:dyDescent="0.25">
      <c r="B1931" s="3">
        <v>39738</v>
      </c>
      <c r="C1931" s="4">
        <v>112.514473</v>
      </c>
      <c r="D1931" s="2">
        <f t="shared" si="33"/>
        <v>1.0056462434175583E-2</v>
      </c>
      <c r="E1931" s="2">
        <v>1.0056462434175583E-2</v>
      </c>
    </row>
    <row r="1932" spans="2:5" x14ac:dyDescent="0.25">
      <c r="B1932" s="3">
        <v>39741</v>
      </c>
      <c r="C1932" s="4">
        <v>111.39424099999999</v>
      </c>
      <c r="D1932" s="2">
        <f t="shared" si="33"/>
        <v>-4.8238981057934206E-2</v>
      </c>
      <c r="E1932" s="2">
        <v>-4.8238981057934206E-2</v>
      </c>
    </row>
    <row r="1933" spans="2:5" x14ac:dyDescent="0.25">
      <c r="B1933" s="3">
        <v>39742</v>
      </c>
      <c r="C1933" s="4">
        <v>117.040138</v>
      </c>
      <c r="D1933" s="2">
        <f t="shared" si="33"/>
        <v>7.4013215504140584E-2</v>
      </c>
      <c r="E1933" s="2">
        <v>7.4013215504140584E-2</v>
      </c>
    </row>
    <row r="1934" spans="2:5" x14ac:dyDescent="0.25">
      <c r="B1934" s="3">
        <v>39743</v>
      </c>
      <c r="C1934" s="4">
        <v>108.97457900000001</v>
      </c>
      <c r="D1934" s="2">
        <f t="shared" si="33"/>
        <v>0.10999538022161402</v>
      </c>
      <c r="E1934" s="2">
        <v>0.10999538022161402</v>
      </c>
    </row>
    <row r="1935" spans="2:5" x14ac:dyDescent="0.25">
      <c r="B1935" s="3">
        <v>39744</v>
      </c>
      <c r="C1935" s="4">
        <v>98.175704999999994</v>
      </c>
      <c r="D1935" s="2">
        <f t="shared" si="33"/>
        <v>0.19076099093308263</v>
      </c>
      <c r="E1935" s="2">
        <v>0.19076099093308263</v>
      </c>
    </row>
    <row r="1936" spans="2:5" x14ac:dyDescent="0.25">
      <c r="B1936" s="3">
        <v>39745</v>
      </c>
      <c r="C1936" s="4">
        <v>82.447868</v>
      </c>
      <c r="D1936" s="2">
        <f t="shared" si="33"/>
        <v>7.3512173584779822E-2</v>
      </c>
      <c r="E1936" s="2">
        <v>7.3512173584779822E-2</v>
      </c>
    </row>
    <row r="1937" spans="2:5" x14ac:dyDescent="0.25">
      <c r="B1937" s="3">
        <v>39748</v>
      </c>
      <c r="C1937" s="4">
        <v>76.801986999999997</v>
      </c>
      <c r="D1937" s="2">
        <f t="shared" si="33"/>
        <v>-0.19074590676329573</v>
      </c>
      <c r="E1937" s="2">
        <v>-0.19074590676329573</v>
      </c>
    </row>
    <row r="1938" spans="2:5" x14ac:dyDescent="0.25">
      <c r="B1938" s="3">
        <v>39750</v>
      </c>
      <c r="C1938" s="4">
        <v>94.904662999999999</v>
      </c>
      <c r="D1938" s="2">
        <f t="shared" si="33"/>
        <v>-8.1924615552088756E-2</v>
      </c>
      <c r="E1938" s="2">
        <v>-8.1924615552088756E-2</v>
      </c>
    </row>
    <row r="1939" spans="2:5" x14ac:dyDescent="0.25">
      <c r="B1939" s="3">
        <v>39752</v>
      </c>
      <c r="C1939" s="4">
        <v>103.373497</v>
      </c>
      <c r="D1939" s="2">
        <f t="shared" si="33"/>
        <v>-0.11439542278289218</v>
      </c>
      <c r="E1939" s="2">
        <v>-0.11439542278289218</v>
      </c>
    </row>
    <row r="1940" spans="2:5" x14ac:dyDescent="0.25">
      <c r="B1940" s="3">
        <v>39755</v>
      </c>
      <c r="C1940" s="4">
        <v>116.726471</v>
      </c>
      <c r="D1940" s="2">
        <f t="shared" si="33"/>
        <v>-6.5973256404694119E-2</v>
      </c>
      <c r="E1940" s="2">
        <v>-6.5973256404694119E-2</v>
      </c>
    </row>
    <row r="1941" spans="2:5" x14ac:dyDescent="0.25">
      <c r="B1941" s="3">
        <v>39756</v>
      </c>
      <c r="C1941" s="4">
        <v>124.97123000000001</v>
      </c>
      <c r="D1941" s="2">
        <f t="shared" si="33"/>
        <v>0.11783533037057857</v>
      </c>
      <c r="E1941" s="2">
        <v>0.11783533037057857</v>
      </c>
    </row>
    <row r="1942" spans="2:5" x14ac:dyDescent="0.25">
      <c r="B1942" s="3">
        <v>39757</v>
      </c>
      <c r="C1942" s="4">
        <v>111.79753100000001</v>
      </c>
      <c r="D1942" s="2">
        <f t="shared" si="33"/>
        <v>7.5431239414451942E-2</v>
      </c>
      <c r="E1942" s="2">
        <v>7.5431239414451942E-2</v>
      </c>
    </row>
    <row r="1943" spans="2:5" x14ac:dyDescent="0.25">
      <c r="B1943" s="3">
        <v>39758</v>
      </c>
      <c r="C1943" s="4">
        <v>103.956001</v>
      </c>
      <c r="D1943" s="2">
        <f t="shared" si="33"/>
        <v>-3.8939480506468074E-2</v>
      </c>
      <c r="E1943" s="2">
        <v>-3.8939480506468074E-2</v>
      </c>
    </row>
    <row r="1944" spans="2:5" x14ac:dyDescent="0.25">
      <c r="B1944" s="3">
        <v>39759</v>
      </c>
      <c r="C1944" s="4">
        <v>108.168007</v>
      </c>
      <c r="D1944" s="2">
        <f t="shared" si="33"/>
        <v>-6.0334752508531979E-2</v>
      </c>
      <c r="E1944" s="2">
        <v>-6.0334752508531979E-2</v>
      </c>
    </row>
    <row r="1945" spans="2:5" x14ac:dyDescent="0.25">
      <c r="B1945" s="3">
        <v>39762</v>
      </c>
      <c r="C1945" s="4">
        <v>115.113342</v>
      </c>
      <c r="D1945" s="2">
        <f t="shared" si="33"/>
        <v>9.8802322104429754E-2</v>
      </c>
      <c r="E1945" s="2">
        <v>9.8802322104429754E-2</v>
      </c>
    </row>
    <row r="1946" spans="2:5" x14ac:dyDescent="0.25">
      <c r="B1946" s="3">
        <v>39763</v>
      </c>
      <c r="C1946" s="4">
        <v>104.762558</v>
      </c>
      <c r="D1946" s="2">
        <f t="shared" si="33"/>
        <v>9.6622796196331781E-2</v>
      </c>
      <c r="E1946" s="2">
        <v>9.6622796196331781E-2</v>
      </c>
    </row>
    <row r="1947" spans="2:5" x14ac:dyDescent="0.25">
      <c r="B1947" s="3">
        <v>39764</v>
      </c>
      <c r="C1947" s="4">
        <v>95.531989999999993</v>
      </c>
      <c r="D1947" s="2">
        <f t="shared" si="33"/>
        <v>-8.3720285606573713E-3</v>
      </c>
      <c r="E1947" s="2">
        <v>-8.3720285606573713E-3</v>
      </c>
    </row>
    <row r="1948" spans="2:5" x14ac:dyDescent="0.25">
      <c r="B1948" s="3">
        <v>39766</v>
      </c>
      <c r="C1948" s="4">
        <v>96.338538999999997</v>
      </c>
      <c r="D1948" s="2">
        <f t="shared" si="33"/>
        <v>1.8957411588080064E-2</v>
      </c>
      <c r="E1948" s="2">
        <v>1.8957411588080064E-2</v>
      </c>
    </row>
    <row r="1949" spans="2:5" x14ac:dyDescent="0.25">
      <c r="B1949" s="3">
        <v>39769</v>
      </c>
      <c r="C1949" s="4">
        <v>94.546188000000001</v>
      </c>
      <c r="D1949" s="2">
        <f t="shared" si="33"/>
        <v>1.8339773205350251E-2</v>
      </c>
      <c r="E1949" s="2">
        <v>1.8339773205350251E-2</v>
      </c>
    </row>
    <row r="1950" spans="2:5" x14ac:dyDescent="0.25">
      <c r="B1950" s="3">
        <v>39770</v>
      </c>
      <c r="C1950" s="4">
        <v>92.843459999999993</v>
      </c>
      <c r="D1950" s="2">
        <f t="shared" si="33"/>
        <v>3.9117336519632111E-2</v>
      </c>
      <c r="E1950" s="2">
        <v>3.9117336519632111E-2</v>
      </c>
    </row>
    <row r="1951" spans="2:5" x14ac:dyDescent="0.25">
      <c r="B1951" s="3">
        <v>39771</v>
      </c>
      <c r="C1951" s="4">
        <v>89.348388999999997</v>
      </c>
      <c r="D1951" s="2">
        <f t="shared" si="33"/>
        <v>6.2899657774637963E-2</v>
      </c>
      <c r="E1951" s="2">
        <v>6.2899657774637963E-2</v>
      </c>
    </row>
    <row r="1952" spans="2:5" x14ac:dyDescent="0.25">
      <c r="B1952" s="3">
        <v>39772</v>
      </c>
      <c r="C1952" s="4">
        <v>84.060981999999996</v>
      </c>
      <c r="D1952" s="2">
        <f t="shared" si="33"/>
        <v>2.5136789711278588E-2</v>
      </c>
      <c r="E1952" s="2">
        <v>2.5136789711278588E-2</v>
      </c>
    </row>
    <row r="1953" spans="2:5" x14ac:dyDescent="0.25">
      <c r="B1953" s="3">
        <v>39773</v>
      </c>
      <c r="C1953" s="4">
        <v>81.999770999999996</v>
      </c>
      <c r="D1953" s="2">
        <f t="shared" si="33"/>
        <v>-1.9292824432593544E-2</v>
      </c>
      <c r="E1953" s="2">
        <v>-1.9292824432593544E-2</v>
      </c>
    </row>
    <row r="1954" spans="2:5" x14ac:dyDescent="0.25">
      <c r="B1954" s="3">
        <v>39776</v>
      </c>
      <c r="C1954" s="4">
        <v>83.612899999999996</v>
      </c>
      <c r="D1954" s="2">
        <f t="shared" si="33"/>
        <v>5.186036458648751E-2</v>
      </c>
      <c r="E1954" s="2">
        <v>5.186036458648751E-2</v>
      </c>
    </row>
    <row r="1955" spans="2:5" x14ac:dyDescent="0.25">
      <c r="B1955" s="3">
        <v>39777</v>
      </c>
      <c r="C1955" s="4">
        <v>79.490493999999998</v>
      </c>
      <c r="D1955" s="2">
        <f t="shared" si="33"/>
        <v>1.5455042837335117E-2</v>
      </c>
      <c r="E1955" s="2">
        <v>1.5455042837335117E-2</v>
      </c>
    </row>
    <row r="1956" spans="2:5" x14ac:dyDescent="0.25">
      <c r="B1956" s="3">
        <v>39778</v>
      </c>
      <c r="C1956" s="4">
        <v>78.280663000000004</v>
      </c>
      <c r="D1956" s="2">
        <f t="shared" si="33"/>
        <v>8.3746898288792324E-2</v>
      </c>
      <c r="E1956" s="2">
        <v>8.3746898288792324E-2</v>
      </c>
    </row>
    <row r="1957" spans="2:5" x14ac:dyDescent="0.25">
      <c r="B1957" s="3">
        <v>39780</v>
      </c>
      <c r="C1957" s="4">
        <v>72.231498999999999</v>
      </c>
      <c r="D1957" s="2">
        <f t="shared" si="33"/>
        <v>1.3836439728470986E-2</v>
      </c>
      <c r="E1957" s="2">
        <v>1.3836439728470986E-2</v>
      </c>
    </row>
    <row r="1958" spans="2:5" x14ac:dyDescent="0.25">
      <c r="B1958" s="3">
        <v>39783</v>
      </c>
      <c r="C1958" s="4">
        <v>71.245711999999997</v>
      </c>
      <c r="D1958" s="2">
        <f t="shared" si="33"/>
        <v>3.1797689905611853E-2</v>
      </c>
      <c r="E1958" s="2">
        <v>3.1797689905611853E-2</v>
      </c>
    </row>
    <row r="1959" spans="2:5" x14ac:dyDescent="0.25">
      <c r="B1959" s="3">
        <v>39784</v>
      </c>
      <c r="C1959" s="4">
        <v>69.050078999999997</v>
      </c>
      <c r="D1959" s="2">
        <f t="shared" si="33"/>
        <v>-2.4683543365126025E-2</v>
      </c>
      <c r="E1959" s="2">
        <v>-2.4683543365126025E-2</v>
      </c>
    </row>
    <row r="1960" spans="2:5" x14ac:dyDescent="0.25">
      <c r="B1960" s="3">
        <v>39785</v>
      </c>
      <c r="C1960" s="4">
        <v>70.797614999999993</v>
      </c>
      <c r="D1960" s="2">
        <f t="shared" si="33"/>
        <v>-0.10176247371377285</v>
      </c>
      <c r="E1960" s="2">
        <v>-0.10176247371377285</v>
      </c>
    </row>
    <row r="1961" spans="2:5" x14ac:dyDescent="0.25">
      <c r="B1961" s="3">
        <v>39786</v>
      </c>
      <c r="C1961" s="4">
        <v>78.818366999999995</v>
      </c>
      <c r="D1961" s="2">
        <f t="shared" si="33"/>
        <v>6.541481031884662E-2</v>
      </c>
      <c r="E1961" s="2">
        <v>6.541481031884662E-2</v>
      </c>
    </row>
    <row r="1962" spans="2:5" x14ac:dyDescent="0.25">
      <c r="B1962" s="3">
        <v>39787</v>
      </c>
      <c r="C1962" s="4">
        <v>73.979042000000007</v>
      </c>
      <c r="D1962" s="2">
        <f t="shared" si="33"/>
        <v>-1.3149980148023422E-2</v>
      </c>
      <c r="E1962" s="2">
        <v>-1.3149980148023422E-2</v>
      </c>
    </row>
    <row r="1963" spans="2:5" x14ac:dyDescent="0.25">
      <c r="B1963" s="3">
        <v>39790</v>
      </c>
      <c r="C1963" s="4">
        <v>74.964827999999997</v>
      </c>
      <c r="D1963" s="2">
        <f t="shared" si="33"/>
        <v>-2.2209250778657326E-2</v>
      </c>
      <c r="E1963" s="2">
        <v>-2.2209250778657326E-2</v>
      </c>
    </row>
    <row r="1964" spans="2:5" x14ac:dyDescent="0.25">
      <c r="B1964" s="3">
        <v>39792</v>
      </c>
      <c r="C1964" s="4">
        <v>76.667557000000002</v>
      </c>
      <c r="D1964" s="2">
        <f t="shared" si="33"/>
        <v>-5.3126554218105519E-2</v>
      </c>
      <c r="E1964" s="2">
        <v>-5.3126554218105519E-2</v>
      </c>
    </row>
    <row r="1965" spans="2:5" x14ac:dyDescent="0.25">
      <c r="B1965" s="3">
        <v>39793</v>
      </c>
      <c r="C1965" s="4">
        <v>80.969170000000005</v>
      </c>
      <c r="D1965" s="2">
        <f t="shared" si="33"/>
        <v>-8.5063440319670822E-2</v>
      </c>
      <c r="E1965" s="2">
        <v>-8.5063440319670822E-2</v>
      </c>
    </row>
    <row r="1966" spans="2:5" x14ac:dyDescent="0.25">
      <c r="B1966" s="3">
        <v>39794</v>
      </c>
      <c r="C1966" s="4">
        <v>88.497032000000004</v>
      </c>
      <c r="D1966" s="2">
        <f t="shared" si="33"/>
        <v>-0.17398579157510238</v>
      </c>
      <c r="E1966" s="2">
        <v>-0.17398579157510238</v>
      </c>
    </row>
    <row r="1967" spans="2:5" x14ac:dyDescent="0.25">
      <c r="B1967" s="3">
        <v>39797</v>
      </c>
      <c r="C1967" s="4">
        <v>107.137421</v>
      </c>
      <c r="D1967" s="2">
        <f t="shared" si="33"/>
        <v>-5.8290595963196919E-2</v>
      </c>
      <c r="E1967" s="2">
        <v>-5.8290595963196919E-2</v>
      </c>
    </row>
    <row r="1968" spans="2:5" x14ac:dyDescent="0.25">
      <c r="B1968" s="3">
        <v>39798</v>
      </c>
      <c r="C1968" s="4">
        <v>113.76908899999999</v>
      </c>
      <c r="D1968" s="2">
        <f t="shared" si="33"/>
        <v>0.15724697518424346</v>
      </c>
      <c r="E1968" s="2">
        <v>0.15724697518424346</v>
      </c>
    </row>
    <row r="1969" spans="2:5" x14ac:dyDescent="0.25">
      <c r="B1969" s="3">
        <v>39799</v>
      </c>
      <c r="C1969" s="4">
        <v>98.310119999999998</v>
      </c>
      <c r="D1969" s="2">
        <f t="shared" si="33"/>
        <v>-1.082057932196555E-2</v>
      </c>
      <c r="E1969" s="2">
        <v>-1.082057932196555E-2</v>
      </c>
    </row>
    <row r="1970" spans="2:5" x14ac:dyDescent="0.25">
      <c r="B1970" s="3">
        <v>39800</v>
      </c>
      <c r="C1970" s="4">
        <v>99.385529000000005</v>
      </c>
      <c r="D1970" s="2">
        <f t="shared" si="33"/>
        <v>-3.3551197490157829E-2</v>
      </c>
      <c r="E1970" s="2">
        <v>-3.3551197490157829E-2</v>
      </c>
    </row>
    <row r="1971" spans="2:5" x14ac:dyDescent="0.25">
      <c r="B1971" s="3">
        <v>39801</v>
      </c>
      <c r="C1971" s="4">
        <v>102.835793</v>
      </c>
      <c r="D1971" s="2">
        <f t="shared" si="33"/>
        <v>4.6988887861721791E-2</v>
      </c>
      <c r="E1971" s="2">
        <v>4.6988887861721791E-2</v>
      </c>
    </row>
    <row r="1972" spans="2:5" x14ac:dyDescent="0.25">
      <c r="B1972" s="3">
        <v>39804</v>
      </c>
      <c r="C1972" s="4">
        <v>98.220519999999993</v>
      </c>
      <c r="D1972" s="2">
        <f t="shared" si="33"/>
        <v>3.1044272157926333E-2</v>
      </c>
      <c r="E1972" s="2">
        <v>3.1044272157926333E-2</v>
      </c>
    </row>
    <row r="1973" spans="2:5" x14ac:dyDescent="0.25">
      <c r="B1973" s="3">
        <v>39805</v>
      </c>
      <c r="C1973" s="4">
        <v>95.263144999999994</v>
      </c>
      <c r="D1973" s="2">
        <f t="shared" si="33"/>
        <v>-1.8013699648242867E-2</v>
      </c>
      <c r="E1973" s="2">
        <v>-1.8013699648242867E-2</v>
      </c>
    </row>
    <row r="1974" spans="2:5" x14ac:dyDescent="0.25">
      <c r="B1974" s="3">
        <v>39806</v>
      </c>
      <c r="C1974" s="4">
        <v>97.010666000000001</v>
      </c>
      <c r="D1974" s="2">
        <f t="shared" si="33"/>
        <v>6.860812516629769E-2</v>
      </c>
      <c r="E1974" s="2">
        <v>6.860812516629769E-2</v>
      </c>
    </row>
    <row r="1975" spans="2:5" x14ac:dyDescent="0.25">
      <c r="B1975" s="3">
        <v>39808</v>
      </c>
      <c r="C1975" s="4">
        <v>90.782264999999995</v>
      </c>
      <c r="D1975" s="2">
        <f t="shared" si="33"/>
        <v>-3.5697465924392477E-2</v>
      </c>
      <c r="E1975" s="2">
        <v>-3.5697465924392477E-2</v>
      </c>
    </row>
    <row r="1976" spans="2:5" x14ac:dyDescent="0.25">
      <c r="B1976" s="3">
        <v>39811</v>
      </c>
      <c r="C1976" s="4">
        <v>94.142928999999995</v>
      </c>
      <c r="D1976" s="2">
        <f t="shared" si="33"/>
        <v>-2.8214421955865529E-2</v>
      </c>
      <c r="E1976" s="2">
        <v>-2.8214421955865529E-2</v>
      </c>
    </row>
    <row r="1977" spans="2:5" x14ac:dyDescent="0.25">
      <c r="B1977" s="3">
        <v>39812</v>
      </c>
      <c r="C1977" s="4">
        <v>96.876236000000006</v>
      </c>
      <c r="D1977" s="2">
        <f t="shared" si="33"/>
        <v>-1.1883148194472105E-2</v>
      </c>
      <c r="E1977" s="2">
        <v>-1.1883148194472105E-2</v>
      </c>
    </row>
    <row r="1978" spans="2:5" x14ac:dyDescent="0.25">
      <c r="B1978" s="3">
        <v>39813</v>
      </c>
      <c r="C1978" s="4">
        <v>98.041274999999999</v>
      </c>
      <c r="D1978" s="2">
        <f t="shared" si="33"/>
        <v>-8.3368170156742527E-2</v>
      </c>
      <c r="E1978" s="2">
        <v>-8.3368170156742527E-2</v>
      </c>
    </row>
    <row r="1979" spans="2:5" x14ac:dyDescent="0.25">
      <c r="B1979" s="3">
        <v>39815</v>
      </c>
      <c r="C1979" s="4">
        <v>106.95818300000001</v>
      </c>
      <c r="D1979" s="2">
        <f t="shared" si="33"/>
        <v>7.1729427620560076E-3</v>
      </c>
      <c r="E1979" s="2">
        <v>7.1729427620560076E-3</v>
      </c>
    </row>
    <row r="1980" spans="2:5" x14ac:dyDescent="0.25">
      <c r="B1980" s="3">
        <v>39818</v>
      </c>
      <c r="C1980" s="4">
        <v>106.196442</v>
      </c>
      <c r="D1980" s="2">
        <f t="shared" si="33"/>
        <v>-1.6849434164363879E-3</v>
      </c>
      <c r="E1980" s="2">
        <v>-1.6849434164363879E-3</v>
      </c>
    </row>
    <row r="1981" spans="2:5" x14ac:dyDescent="0.25">
      <c r="B1981" s="3">
        <v>39819</v>
      </c>
      <c r="C1981" s="4">
        <v>106.37567900000001</v>
      </c>
      <c r="D1981" s="2">
        <f t="shared" si="33"/>
        <v>0.16486756232976288</v>
      </c>
      <c r="E1981" s="2">
        <v>0.16486756232976288</v>
      </c>
    </row>
    <row r="1982" spans="2:5" x14ac:dyDescent="0.25">
      <c r="B1982" s="3">
        <v>39820</v>
      </c>
      <c r="C1982" s="4">
        <v>91.319976999999994</v>
      </c>
      <c r="D1982" s="2">
        <f t="shared" si="33"/>
        <v>0.11305294532873172</v>
      </c>
      <c r="E1982" s="2">
        <v>0.11305294532873172</v>
      </c>
    </row>
    <row r="1983" spans="2:5" x14ac:dyDescent="0.25">
      <c r="B1983" s="3">
        <v>39822</v>
      </c>
      <c r="C1983" s="4">
        <v>82.044594000000004</v>
      </c>
      <c r="D1983" s="2">
        <f t="shared" si="33"/>
        <v>-5.9716146396334496E-3</v>
      </c>
      <c r="E1983" s="2">
        <v>-5.9716146396334496E-3</v>
      </c>
    </row>
    <row r="1984" spans="2:5" x14ac:dyDescent="0.25">
      <c r="B1984" s="3">
        <v>39825</v>
      </c>
      <c r="C1984" s="4">
        <v>82.537475999999998</v>
      </c>
      <c r="D1984" s="2">
        <f t="shared" si="33"/>
        <v>1.6556134052063187E-2</v>
      </c>
      <c r="E1984" s="2">
        <v>1.6556134052063187E-2</v>
      </c>
    </row>
    <row r="1985" spans="2:5" x14ac:dyDescent="0.25">
      <c r="B1985" s="3">
        <v>39826</v>
      </c>
      <c r="C1985" s="4">
        <v>81.19323</v>
      </c>
      <c r="D1985" s="2">
        <f t="shared" si="33"/>
        <v>-3.3084164227818985E-2</v>
      </c>
      <c r="E1985" s="2">
        <v>-3.3084164227818985E-2</v>
      </c>
    </row>
    <row r="1986" spans="2:5" x14ac:dyDescent="0.25">
      <c r="B1986" s="3">
        <v>39827</v>
      </c>
      <c r="C1986" s="4">
        <v>83.971351999999996</v>
      </c>
      <c r="D1986" s="2">
        <f t="shared" si="33"/>
        <v>3.4216177875913995E-2</v>
      </c>
      <c r="E1986" s="2">
        <v>3.4216177875913995E-2</v>
      </c>
    </row>
    <row r="1987" spans="2:5" x14ac:dyDescent="0.25">
      <c r="B1987" s="3">
        <v>39828</v>
      </c>
      <c r="C1987" s="4">
        <v>81.19323</v>
      </c>
      <c r="D1987" s="2">
        <f t="shared" si="33"/>
        <v>-2.7896977749088957E-2</v>
      </c>
      <c r="E1987" s="2">
        <v>-2.7896977749088957E-2</v>
      </c>
    </row>
    <row r="1988" spans="2:5" x14ac:dyDescent="0.25">
      <c r="B1988" s="3">
        <v>39829</v>
      </c>
      <c r="C1988" s="4">
        <v>83.523276999999993</v>
      </c>
      <c r="D1988" s="2">
        <f t="shared" si="33"/>
        <v>-1.6877729706622449E-2</v>
      </c>
      <c r="E1988" s="2">
        <v>-1.6877729706622449E-2</v>
      </c>
    </row>
    <row r="1989" spans="2:5" x14ac:dyDescent="0.25">
      <c r="B1989" s="3">
        <v>39832</v>
      </c>
      <c r="C1989" s="4">
        <v>84.957160999999999</v>
      </c>
      <c r="D1989" s="2">
        <f t="shared" si="33"/>
        <v>6.3376357289573401E-2</v>
      </c>
      <c r="E1989" s="2">
        <v>6.3376357289573401E-2</v>
      </c>
    </row>
    <row r="1990" spans="2:5" x14ac:dyDescent="0.25">
      <c r="B1990" s="3">
        <v>39833</v>
      </c>
      <c r="C1990" s="4">
        <v>79.893783999999997</v>
      </c>
      <c r="D1990" s="2">
        <f t="shared" ref="D1990:D2053" si="34">(C1990-C1991)/C1991</f>
        <v>4.0864090198633157E-2</v>
      </c>
      <c r="E1990" s="2">
        <v>4.0864090198633157E-2</v>
      </c>
    </row>
    <row r="1991" spans="2:5" x14ac:dyDescent="0.25">
      <c r="B1991" s="3">
        <v>39834</v>
      </c>
      <c r="C1991" s="4">
        <v>76.757171999999997</v>
      </c>
      <c r="D1991" s="2">
        <f t="shared" si="34"/>
        <v>6.0024745501827202E-2</v>
      </c>
      <c r="E1991" s="2">
        <v>6.0024745501827202E-2</v>
      </c>
    </row>
    <row r="1992" spans="2:5" x14ac:dyDescent="0.25">
      <c r="B1992" s="3">
        <v>39835</v>
      </c>
      <c r="C1992" s="4">
        <v>72.410736</v>
      </c>
      <c r="D1992" s="2">
        <f t="shared" si="34"/>
        <v>0.11294744805019767</v>
      </c>
      <c r="E1992" s="2">
        <v>0.11294744805019767</v>
      </c>
    </row>
    <row r="1993" spans="2:5" x14ac:dyDescent="0.25">
      <c r="B1993" s="3">
        <v>39836</v>
      </c>
      <c r="C1993" s="4">
        <v>65.062134</v>
      </c>
      <c r="D1993" s="2">
        <f t="shared" si="34"/>
        <v>6.0628464188955115E-2</v>
      </c>
      <c r="E1993" s="2">
        <v>6.0628464188955115E-2</v>
      </c>
    </row>
    <row r="1994" spans="2:5" x14ac:dyDescent="0.25">
      <c r="B1994" s="3">
        <v>39840</v>
      </c>
      <c r="C1994" s="4">
        <v>61.343001999999998</v>
      </c>
      <c r="D1994" s="2">
        <f t="shared" si="34"/>
        <v>-9.8155447663268905E-2</v>
      </c>
      <c r="E1994" s="2">
        <v>-9.8155447663268905E-2</v>
      </c>
    </row>
    <row r="1995" spans="2:5" x14ac:dyDescent="0.25">
      <c r="B1995" s="3">
        <v>39841</v>
      </c>
      <c r="C1995" s="4">
        <v>68.019485000000003</v>
      </c>
      <c r="D1995" s="2">
        <f t="shared" si="34"/>
        <v>1.8791788266323526E-2</v>
      </c>
      <c r="E1995" s="2">
        <v>1.8791788266323526E-2</v>
      </c>
    </row>
    <row r="1996" spans="2:5" x14ac:dyDescent="0.25">
      <c r="B1996" s="3">
        <v>39842</v>
      </c>
      <c r="C1996" s="4">
        <v>66.764854</v>
      </c>
      <c r="D1996" s="2">
        <f t="shared" si="34"/>
        <v>5.1517741173992146E-2</v>
      </c>
      <c r="E1996" s="2">
        <v>5.1517741173992146E-2</v>
      </c>
    </row>
    <row r="1997" spans="2:5" x14ac:dyDescent="0.25">
      <c r="B1997" s="3">
        <v>39843</v>
      </c>
      <c r="C1997" s="4">
        <v>63.493797000000001</v>
      </c>
      <c r="D1997" s="2">
        <f t="shared" si="34"/>
        <v>5.2748691119008317E-2</v>
      </c>
      <c r="E1997" s="2">
        <v>5.2748691119008317E-2</v>
      </c>
    </row>
    <row r="1998" spans="2:5" x14ac:dyDescent="0.25">
      <c r="B1998" s="3">
        <v>39846</v>
      </c>
      <c r="C1998" s="4">
        <v>60.312396999999997</v>
      </c>
      <c r="D1998" s="2">
        <f t="shared" si="34"/>
        <v>2.9051734863474024E-2</v>
      </c>
      <c r="E1998" s="2">
        <v>2.9051734863474024E-2</v>
      </c>
    </row>
    <row r="1999" spans="2:5" x14ac:dyDescent="0.25">
      <c r="B1999" s="3">
        <v>39847</v>
      </c>
      <c r="C1999" s="4">
        <v>58.609684000000001</v>
      </c>
      <c r="D1999" s="2">
        <f t="shared" si="34"/>
        <v>1.5528064012054088E-2</v>
      </c>
      <c r="E1999" s="2">
        <v>1.5528064012054088E-2</v>
      </c>
    </row>
    <row r="2000" spans="2:5" x14ac:dyDescent="0.25">
      <c r="B2000" s="3">
        <v>39848</v>
      </c>
      <c r="C2000" s="4">
        <v>57.713504999999998</v>
      </c>
      <c r="D2000" s="2">
        <f t="shared" si="34"/>
        <v>-3.0958979567989662E-3</v>
      </c>
      <c r="E2000" s="2">
        <v>-3.0958979567989662E-3</v>
      </c>
    </row>
    <row r="2001" spans="2:5" x14ac:dyDescent="0.25">
      <c r="B2001" s="3">
        <v>39849</v>
      </c>
      <c r="C2001" s="4">
        <v>57.892735000000002</v>
      </c>
      <c r="D2001" s="2">
        <f t="shared" si="34"/>
        <v>-1.2986987524226584E-2</v>
      </c>
      <c r="E2001" s="2">
        <v>-1.2986987524226584E-2</v>
      </c>
    </row>
    <row r="2002" spans="2:5" x14ac:dyDescent="0.25">
      <c r="B2002" s="3">
        <v>39850</v>
      </c>
      <c r="C2002" s="4">
        <v>58.65448</v>
      </c>
      <c r="D2002" s="2">
        <f t="shared" si="34"/>
        <v>-6.832735392901701E-2</v>
      </c>
      <c r="E2002" s="2">
        <v>-6.832735392901701E-2</v>
      </c>
    </row>
    <row r="2003" spans="2:5" x14ac:dyDescent="0.25">
      <c r="B2003" s="3">
        <v>39853</v>
      </c>
      <c r="C2003" s="4">
        <v>62.956104000000003</v>
      </c>
      <c r="D2003" s="2">
        <f t="shared" si="34"/>
        <v>-1.5417150686749932E-2</v>
      </c>
      <c r="E2003" s="2">
        <v>-1.5417150686749932E-2</v>
      </c>
    </row>
    <row r="2004" spans="2:5" x14ac:dyDescent="0.25">
      <c r="B2004" s="3">
        <v>39854</v>
      </c>
      <c r="C2004" s="4">
        <v>63.941906000000003</v>
      </c>
      <c r="D2004" s="2">
        <f t="shared" si="34"/>
        <v>-3.5810722771018384E-2</v>
      </c>
      <c r="E2004" s="2">
        <v>-3.5810722771018384E-2</v>
      </c>
    </row>
    <row r="2005" spans="2:5" x14ac:dyDescent="0.25">
      <c r="B2005" s="3">
        <v>39855</v>
      </c>
      <c r="C2005" s="4">
        <v>66.316756999999996</v>
      </c>
      <c r="D2005" s="2">
        <f t="shared" si="34"/>
        <v>-3.5202051547054677E-2</v>
      </c>
      <c r="E2005" s="2">
        <v>-3.5202051547054677E-2</v>
      </c>
    </row>
    <row r="2006" spans="2:5" x14ac:dyDescent="0.25">
      <c r="B2006" s="3">
        <v>39856</v>
      </c>
      <c r="C2006" s="4">
        <v>68.736419999999995</v>
      </c>
      <c r="D2006" s="2">
        <f t="shared" si="34"/>
        <v>1.0540141549145694E-2</v>
      </c>
      <c r="E2006" s="2">
        <v>1.0540141549145694E-2</v>
      </c>
    </row>
    <row r="2007" spans="2:5" x14ac:dyDescent="0.25">
      <c r="B2007" s="3">
        <v>39857</v>
      </c>
      <c r="C2007" s="4">
        <v>68.019485000000003</v>
      </c>
      <c r="D2007" s="2">
        <f t="shared" si="34"/>
        <v>6.9014055110936473E-2</v>
      </c>
      <c r="E2007" s="2">
        <v>6.9014055110936473E-2</v>
      </c>
    </row>
    <row r="2008" spans="2:5" x14ac:dyDescent="0.25">
      <c r="B2008" s="3">
        <v>39860</v>
      </c>
      <c r="C2008" s="4">
        <v>63.628242</v>
      </c>
      <c r="D2008" s="2">
        <f t="shared" si="34"/>
        <v>4.5655280870226154E-2</v>
      </c>
      <c r="E2008" s="2">
        <v>4.5655280870226154E-2</v>
      </c>
    </row>
    <row r="2009" spans="2:5" x14ac:dyDescent="0.25">
      <c r="B2009" s="3">
        <v>39861</v>
      </c>
      <c r="C2009" s="4">
        <v>60.850113</v>
      </c>
      <c r="D2009" s="2">
        <f t="shared" si="34"/>
        <v>1.3432865301981747E-2</v>
      </c>
      <c r="E2009" s="2">
        <v>1.3432865301981747E-2</v>
      </c>
    </row>
    <row r="2010" spans="2:5" x14ac:dyDescent="0.25">
      <c r="B2010" s="3">
        <v>39862</v>
      </c>
      <c r="C2010" s="4">
        <v>60.043556000000002</v>
      </c>
      <c r="D2010" s="2">
        <f t="shared" si="34"/>
        <v>7.5190465447407219E-3</v>
      </c>
      <c r="E2010" s="2">
        <v>7.5190465447407219E-3</v>
      </c>
    </row>
    <row r="2011" spans="2:5" x14ac:dyDescent="0.25">
      <c r="B2011" s="3">
        <v>39863</v>
      </c>
      <c r="C2011" s="4">
        <v>59.595455000000001</v>
      </c>
      <c r="D2011" s="2">
        <f t="shared" si="34"/>
        <v>2.6234199717271547E-2</v>
      </c>
      <c r="E2011" s="2">
        <v>2.6234199717271547E-2</v>
      </c>
    </row>
    <row r="2012" spans="2:5" x14ac:dyDescent="0.25">
      <c r="B2012" s="3">
        <v>39864</v>
      </c>
      <c r="C2012" s="4">
        <v>58.071983000000003</v>
      </c>
      <c r="D2012" s="2">
        <f t="shared" si="34"/>
        <v>4.2638864583323798E-2</v>
      </c>
      <c r="E2012" s="2">
        <v>4.2638864583323798E-2</v>
      </c>
    </row>
    <row r="2013" spans="2:5" x14ac:dyDescent="0.25">
      <c r="B2013" s="3">
        <v>39868</v>
      </c>
      <c r="C2013" s="4">
        <v>55.697121000000003</v>
      </c>
      <c r="D2013" s="2">
        <f t="shared" si="34"/>
        <v>-1.9716094754669674E-2</v>
      </c>
      <c r="E2013" s="2">
        <v>-1.9716094754669674E-2</v>
      </c>
    </row>
    <row r="2014" spans="2:5" x14ac:dyDescent="0.25">
      <c r="B2014" s="3">
        <v>39869</v>
      </c>
      <c r="C2014" s="4">
        <v>56.817337000000002</v>
      </c>
      <c r="D2014" s="2">
        <f t="shared" si="34"/>
        <v>7.1485372112650184E-3</v>
      </c>
      <c r="E2014" s="2">
        <v>7.1485372112650184E-3</v>
      </c>
    </row>
    <row r="2015" spans="2:5" x14ac:dyDescent="0.25">
      <c r="B2015" s="3">
        <v>39870</v>
      </c>
      <c r="C2015" s="4">
        <v>56.414059000000002</v>
      </c>
      <c r="D2015" s="2">
        <f t="shared" si="34"/>
        <v>1.6142114064399828E-2</v>
      </c>
      <c r="E2015" s="2">
        <v>1.6142114064399828E-2</v>
      </c>
    </row>
    <row r="2016" spans="2:5" x14ac:dyDescent="0.25">
      <c r="B2016" s="3">
        <v>39871</v>
      </c>
      <c r="C2016" s="4">
        <v>55.517882999999998</v>
      </c>
      <c r="D2016" s="2">
        <f t="shared" si="34"/>
        <v>9.0669162047320576E-2</v>
      </c>
      <c r="E2016" s="2">
        <v>9.0669162047320576E-2</v>
      </c>
    </row>
    <row r="2017" spans="2:5" x14ac:dyDescent="0.25">
      <c r="B2017" s="3">
        <v>39874</v>
      </c>
      <c r="C2017" s="4">
        <v>50.902588000000002</v>
      </c>
      <c r="D2017" s="2">
        <f t="shared" si="34"/>
        <v>2.4346079843737507E-2</v>
      </c>
      <c r="E2017" s="2">
        <v>2.4346079843737507E-2</v>
      </c>
    </row>
    <row r="2018" spans="2:5" x14ac:dyDescent="0.25">
      <c r="B2018" s="3">
        <v>39875</v>
      </c>
      <c r="C2018" s="4">
        <v>49.692763999999997</v>
      </c>
      <c r="D2018" s="2">
        <f t="shared" si="34"/>
        <v>-8.0501762554275116E-3</v>
      </c>
      <c r="E2018" s="2">
        <v>-8.0501762554275116E-3</v>
      </c>
    </row>
    <row r="2019" spans="2:5" x14ac:dyDescent="0.25">
      <c r="B2019" s="3">
        <v>39876</v>
      </c>
      <c r="C2019" s="4">
        <v>50.096046000000001</v>
      </c>
      <c r="D2019" s="2">
        <f t="shared" si="34"/>
        <v>9.8231976607259422E-2</v>
      </c>
      <c r="E2019" s="2">
        <v>9.8231976607259422E-2</v>
      </c>
    </row>
    <row r="2020" spans="2:5" x14ac:dyDescent="0.25">
      <c r="B2020" s="3">
        <v>39877</v>
      </c>
      <c r="C2020" s="4">
        <v>45.615177000000003</v>
      </c>
      <c r="D2020" s="2">
        <f t="shared" si="34"/>
        <v>-9.7276217709543599E-3</v>
      </c>
      <c r="E2020" s="2">
        <v>-9.7276217709543599E-3</v>
      </c>
    </row>
    <row r="2021" spans="2:5" x14ac:dyDescent="0.25">
      <c r="B2021" s="3">
        <v>39878</v>
      </c>
      <c r="C2021" s="4">
        <v>46.063262999999999</v>
      </c>
      <c r="D2021" s="2">
        <f t="shared" si="34"/>
        <v>4.8979691292525412E-2</v>
      </c>
      <c r="E2021" s="2">
        <v>4.8979691292525412E-2</v>
      </c>
    </row>
    <row r="2022" spans="2:5" x14ac:dyDescent="0.25">
      <c r="B2022" s="3">
        <v>39881</v>
      </c>
      <c r="C2022" s="4">
        <v>43.912444999999998</v>
      </c>
      <c r="D2022" s="2">
        <f t="shared" si="34"/>
        <v>-1.7051208579163216E-2</v>
      </c>
      <c r="E2022" s="2">
        <v>-1.7051208579163216E-2</v>
      </c>
    </row>
    <row r="2023" spans="2:5" x14ac:dyDescent="0.25">
      <c r="B2023" s="3">
        <v>39884</v>
      </c>
      <c r="C2023" s="4">
        <v>44.674194</v>
      </c>
      <c r="D2023" s="2">
        <f t="shared" si="34"/>
        <v>-7.5139142573201201E-2</v>
      </c>
      <c r="E2023" s="2">
        <v>-7.5139142573201201E-2</v>
      </c>
    </row>
    <row r="2024" spans="2:5" x14ac:dyDescent="0.25">
      <c r="B2024" s="3">
        <v>39885</v>
      </c>
      <c r="C2024" s="4">
        <v>48.303691999999998</v>
      </c>
      <c r="D2024" s="2">
        <f t="shared" si="34"/>
        <v>-5.1056264565565966E-2</v>
      </c>
      <c r="E2024" s="2">
        <v>-5.1056264565565966E-2</v>
      </c>
    </row>
    <row r="2025" spans="2:5" x14ac:dyDescent="0.25">
      <c r="B2025" s="3">
        <v>39888</v>
      </c>
      <c r="C2025" s="4">
        <v>50.902588000000002</v>
      </c>
      <c r="D2025" s="2">
        <f t="shared" si="34"/>
        <v>-5.7261523970573991E-2</v>
      </c>
      <c r="E2025" s="2">
        <v>-5.7261523970573991E-2</v>
      </c>
    </row>
    <row r="2026" spans="2:5" x14ac:dyDescent="0.25">
      <c r="B2026" s="3">
        <v>39889</v>
      </c>
      <c r="C2026" s="4">
        <v>53.994388999999998</v>
      </c>
      <c r="D2026" s="2">
        <f t="shared" si="34"/>
        <v>-0.12107945849026751</v>
      </c>
      <c r="E2026" s="2">
        <v>-0.12107945849026751</v>
      </c>
    </row>
    <row r="2027" spans="2:5" x14ac:dyDescent="0.25">
      <c r="B2027" s="3">
        <v>39890</v>
      </c>
      <c r="C2027" s="4">
        <v>61.432617</v>
      </c>
      <c r="D2027" s="2">
        <f t="shared" si="34"/>
        <v>-3.4507082562488522E-2</v>
      </c>
      <c r="E2027" s="2">
        <v>-3.4507082562488522E-2</v>
      </c>
    </row>
    <row r="2028" spans="2:5" x14ac:dyDescent="0.25">
      <c r="B2028" s="3">
        <v>39891</v>
      </c>
      <c r="C2028" s="4">
        <v>63.628242</v>
      </c>
      <c r="D2028" s="2">
        <f t="shared" si="34"/>
        <v>1.2116867271927012E-2</v>
      </c>
      <c r="E2028" s="2">
        <v>1.2116867271927012E-2</v>
      </c>
    </row>
    <row r="2029" spans="2:5" x14ac:dyDescent="0.25">
      <c r="B2029" s="3">
        <v>39892</v>
      </c>
      <c r="C2029" s="4">
        <v>62.866497000000003</v>
      </c>
      <c r="D2029" s="2">
        <f t="shared" si="34"/>
        <v>-9.8797052568772685E-3</v>
      </c>
      <c r="E2029" s="2">
        <v>-9.8797052568772685E-3</v>
      </c>
    </row>
    <row r="2030" spans="2:5" x14ac:dyDescent="0.25">
      <c r="B2030" s="3">
        <v>39895</v>
      </c>
      <c r="C2030" s="4">
        <v>63.493797000000001</v>
      </c>
      <c r="D2030" s="2">
        <f t="shared" si="34"/>
        <v>4.1911275131078299E-2</v>
      </c>
      <c r="E2030" s="2">
        <v>4.1911275131078299E-2</v>
      </c>
    </row>
    <row r="2031" spans="2:5" x14ac:dyDescent="0.25">
      <c r="B2031" s="3">
        <v>39896</v>
      </c>
      <c r="C2031" s="4">
        <v>60.939734999999999</v>
      </c>
      <c r="D2031" s="2">
        <f t="shared" si="34"/>
        <v>-0.12708611426036948</v>
      </c>
      <c r="E2031" s="2">
        <v>-0.12708611426036948</v>
      </c>
    </row>
    <row r="2032" spans="2:5" x14ac:dyDescent="0.25">
      <c r="B2032" s="3">
        <v>39897</v>
      </c>
      <c r="C2032" s="4">
        <v>69.811852000000002</v>
      </c>
      <c r="D2032" s="2">
        <f t="shared" si="34"/>
        <v>2.1639778931270455E-2</v>
      </c>
      <c r="E2032" s="2">
        <v>2.1639778931270455E-2</v>
      </c>
    </row>
    <row r="2033" spans="2:5" x14ac:dyDescent="0.25">
      <c r="B2033" s="3">
        <v>39898</v>
      </c>
      <c r="C2033" s="4">
        <v>68.333138000000005</v>
      </c>
      <c r="D2033" s="2">
        <f t="shared" si="34"/>
        <v>-5.4556764175210319E-2</v>
      </c>
      <c r="E2033" s="2">
        <v>-5.4556764175210319E-2</v>
      </c>
    </row>
    <row r="2034" spans="2:5" x14ac:dyDescent="0.25">
      <c r="B2034" s="3">
        <v>39899</v>
      </c>
      <c r="C2034" s="4">
        <v>72.276298999999995</v>
      </c>
      <c r="D2034" s="2">
        <f t="shared" si="34"/>
        <v>0.11549090610743394</v>
      </c>
      <c r="E2034" s="2">
        <v>0.11549090610743394</v>
      </c>
    </row>
    <row r="2035" spans="2:5" x14ac:dyDescent="0.25">
      <c r="B2035" s="3">
        <v>39902</v>
      </c>
      <c r="C2035" s="4">
        <v>64.793266000000003</v>
      </c>
      <c r="D2035" s="2">
        <f t="shared" si="34"/>
        <v>-2.8878475325831227E-2</v>
      </c>
      <c r="E2035" s="2">
        <v>-2.8878475325831227E-2</v>
      </c>
    </row>
    <row r="2036" spans="2:5" x14ac:dyDescent="0.25">
      <c r="B2036" s="3">
        <v>39903</v>
      </c>
      <c r="C2036" s="4">
        <v>66.720039</v>
      </c>
      <c r="D2036" s="2">
        <f t="shared" si="34"/>
        <v>-4.1210562352812667E-2</v>
      </c>
      <c r="E2036" s="2">
        <v>-4.1210562352812667E-2</v>
      </c>
    </row>
    <row r="2037" spans="2:5" x14ac:dyDescent="0.25">
      <c r="B2037" s="3">
        <v>39904</v>
      </c>
      <c r="C2037" s="4">
        <v>69.587790999999996</v>
      </c>
      <c r="D2037" s="2">
        <f t="shared" si="34"/>
        <v>-3.6600486444286637E-2</v>
      </c>
      <c r="E2037" s="2">
        <v>-3.6600486444286637E-2</v>
      </c>
    </row>
    <row r="2038" spans="2:5" x14ac:dyDescent="0.25">
      <c r="B2038" s="3">
        <v>39905</v>
      </c>
      <c r="C2038" s="4">
        <v>72.231498999999999</v>
      </c>
      <c r="D2038" s="2">
        <f t="shared" si="34"/>
        <v>-3.4730537785853589E-2</v>
      </c>
      <c r="E2038" s="2">
        <v>-3.4730537785853589E-2</v>
      </c>
    </row>
    <row r="2039" spans="2:5" x14ac:dyDescent="0.25">
      <c r="B2039" s="3">
        <v>39909</v>
      </c>
      <c r="C2039" s="4">
        <v>74.830399</v>
      </c>
      <c r="D2039" s="2">
        <f t="shared" si="34"/>
        <v>-4.7890617554726907E-2</v>
      </c>
      <c r="E2039" s="2">
        <v>-4.7890617554726907E-2</v>
      </c>
    </row>
    <row r="2040" spans="2:5" x14ac:dyDescent="0.25">
      <c r="B2040" s="3">
        <v>39911</v>
      </c>
      <c r="C2040" s="4">
        <v>78.594329999999999</v>
      </c>
      <c r="D2040" s="2">
        <f t="shared" si="34"/>
        <v>1.5046489318880538E-2</v>
      </c>
      <c r="E2040" s="2">
        <v>1.5046489318880538E-2</v>
      </c>
    </row>
    <row r="2041" spans="2:5" x14ac:dyDescent="0.25">
      <c r="B2041" s="3">
        <v>39912</v>
      </c>
      <c r="C2041" s="4">
        <v>77.429291000000006</v>
      </c>
      <c r="D2041" s="2">
        <f t="shared" si="34"/>
        <v>-6.8965785508001601E-2</v>
      </c>
      <c r="E2041" s="2">
        <v>-6.8965785508001601E-2</v>
      </c>
    </row>
    <row r="2042" spans="2:5" x14ac:dyDescent="0.25">
      <c r="B2042" s="3">
        <v>39916</v>
      </c>
      <c r="C2042" s="4">
        <v>83.164817999999997</v>
      </c>
      <c r="D2042" s="2">
        <f t="shared" si="34"/>
        <v>-4.2805312942231631E-2</v>
      </c>
      <c r="E2042" s="2">
        <v>-4.2805312942231631E-2</v>
      </c>
    </row>
    <row r="2043" spans="2:5" x14ac:dyDescent="0.25">
      <c r="B2043" s="3">
        <v>39918</v>
      </c>
      <c r="C2043" s="4">
        <v>86.883910999999998</v>
      </c>
      <c r="D2043" s="2">
        <f t="shared" si="34"/>
        <v>9.6719391400647753E-2</v>
      </c>
      <c r="E2043" s="2">
        <v>9.6719391400647753E-2</v>
      </c>
    </row>
    <row r="2044" spans="2:5" x14ac:dyDescent="0.25">
      <c r="B2044" s="3">
        <v>39919</v>
      </c>
      <c r="C2044" s="4">
        <v>79.221642000000003</v>
      </c>
      <c r="D2044" s="2">
        <f t="shared" si="34"/>
        <v>-5.0647709252443392E-3</v>
      </c>
      <c r="E2044" s="2">
        <v>-5.0647709252443392E-3</v>
      </c>
    </row>
    <row r="2045" spans="2:5" x14ac:dyDescent="0.25">
      <c r="B2045" s="3">
        <v>39920</v>
      </c>
      <c r="C2045" s="4">
        <v>79.624923999999993</v>
      </c>
      <c r="D2045" s="2">
        <f t="shared" si="34"/>
        <v>-1.057906646986506E-2</v>
      </c>
      <c r="E2045" s="2">
        <v>-1.057906646986506E-2</v>
      </c>
    </row>
    <row r="2046" spans="2:5" x14ac:dyDescent="0.25">
      <c r="B2046" s="3">
        <v>39923</v>
      </c>
      <c r="C2046" s="4">
        <v>80.476287999999997</v>
      </c>
      <c r="D2046" s="2">
        <f t="shared" si="34"/>
        <v>-0.13152808745915551</v>
      </c>
      <c r="E2046" s="2">
        <v>-0.13152808745915551</v>
      </c>
    </row>
    <row r="2047" spans="2:5" x14ac:dyDescent="0.25">
      <c r="B2047" s="3">
        <v>39924</v>
      </c>
      <c r="C2047" s="4">
        <v>92.664237999999997</v>
      </c>
      <c r="D2047" s="2">
        <f t="shared" si="34"/>
        <v>3.1936035275497529E-2</v>
      </c>
      <c r="E2047" s="2">
        <v>3.1936035275497529E-2</v>
      </c>
    </row>
    <row r="2048" spans="2:5" x14ac:dyDescent="0.25">
      <c r="B2048" s="3">
        <v>39925</v>
      </c>
      <c r="C2048" s="4">
        <v>89.796493999999996</v>
      </c>
      <c r="D2048" s="2">
        <f t="shared" si="34"/>
        <v>-6.4449607714661883E-3</v>
      </c>
      <c r="E2048" s="2">
        <v>-6.4449607714661883E-3</v>
      </c>
    </row>
    <row r="2049" spans="2:5" x14ac:dyDescent="0.25">
      <c r="B2049" s="3">
        <v>39926</v>
      </c>
      <c r="C2049" s="4">
        <v>90.378983000000005</v>
      </c>
      <c r="D2049" s="2">
        <f t="shared" si="34"/>
        <v>-2.4728972931204827E-3</v>
      </c>
      <c r="E2049" s="2">
        <v>-2.4728972931204827E-3</v>
      </c>
    </row>
    <row r="2050" spans="2:5" x14ac:dyDescent="0.25">
      <c r="B2050" s="3">
        <v>39927</v>
      </c>
      <c r="C2050" s="4">
        <v>90.603035000000006</v>
      </c>
      <c r="D2050" s="2">
        <f t="shared" si="34"/>
        <v>-6.876209205545776E-3</v>
      </c>
      <c r="E2050" s="2">
        <v>-6.876209205545776E-3</v>
      </c>
    </row>
    <row r="2051" spans="2:5" x14ac:dyDescent="0.25">
      <c r="B2051" s="3">
        <v>39930</v>
      </c>
      <c r="C2051" s="4">
        <v>91.230354000000005</v>
      </c>
      <c r="D2051" s="2">
        <f t="shared" si="34"/>
        <v>0.10953665002546525</v>
      </c>
      <c r="E2051" s="2">
        <v>0.10953665002546525</v>
      </c>
    </row>
    <row r="2052" spans="2:5" x14ac:dyDescent="0.25">
      <c r="B2052" s="3">
        <v>39931</v>
      </c>
      <c r="C2052" s="4">
        <v>82.223831000000004</v>
      </c>
      <c r="D2052" s="2">
        <f t="shared" si="34"/>
        <v>-8.7972116185341495E-2</v>
      </c>
      <c r="E2052" s="2">
        <v>-8.7972116185341495E-2</v>
      </c>
    </row>
    <row r="2053" spans="2:5" x14ac:dyDescent="0.25">
      <c r="B2053" s="3">
        <v>39932</v>
      </c>
      <c r="C2053" s="4">
        <v>90.154953000000006</v>
      </c>
      <c r="D2053" s="2">
        <f t="shared" si="34"/>
        <v>-4.0991463973911492E-2</v>
      </c>
      <c r="E2053" s="2">
        <v>-4.0991463973911492E-2</v>
      </c>
    </row>
    <row r="2054" spans="2:5" x14ac:dyDescent="0.25">
      <c r="B2054" s="3">
        <v>39937</v>
      </c>
      <c r="C2054" s="4">
        <v>94.008499</v>
      </c>
      <c r="D2054" s="2">
        <f t="shared" ref="D2054:D2117" si="35">(C2054-C2055)/C2055</f>
        <v>-1.9625970646792855E-2</v>
      </c>
      <c r="E2054" s="2">
        <v>-1.9625970646792855E-2</v>
      </c>
    </row>
    <row r="2055" spans="2:5" x14ac:dyDescent="0.25">
      <c r="B2055" s="3">
        <v>39938</v>
      </c>
      <c r="C2055" s="4">
        <v>95.890441999999993</v>
      </c>
      <c r="D2055" s="2">
        <f t="shared" si="35"/>
        <v>4.9534023379709989E-2</v>
      </c>
      <c r="E2055" s="2">
        <v>4.9534023379709989E-2</v>
      </c>
    </row>
    <row r="2056" spans="2:5" x14ac:dyDescent="0.25">
      <c r="B2056" s="3">
        <v>39939</v>
      </c>
      <c r="C2056" s="4">
        <v>91.364777000000004</v>
      </c>
      <c r="D2056" s="2">
        <f t="shared" si="35"/>
        <v>-5.6891754134625973E-2</v>
      </c>
      <c r="E2056" s="2">
        <v>-5.6891754134625973E-2</v>
      </c>
    </row>
    <row r="2057" spans="2:5" x14ac:dyDescent="0.25">
      <c r="B2057" s="3">
        <v>39940</v>
      </c>
      <c r="C2057" s="4">
        <v>96.876236000000006</v>
      </c>
      <c r="D2057" s="2">
        <f t="shared" si="35"/>
        <v>-5.258554979766366E-2</v>
      </c>
      <c r="E2057" s="2">
        <v>-5.258554979766366E-2</v>
      </c>
    </row>
    <row r="2058" spans="2:5" x14ac:dyDescent="0.25">
      <c r="B2058" s="3">
        <v>39941</v>
      </c>
      <c r="C2058" s="4">
        <v>102.253281</v>
      </c>
      <c r="D2058" s="2">
        <f t="shared" si="35"/>
        <v>4.9678191311708982E-2</v>
      </c>
      <c r="E2058" s="2">
        <v>4.9678191311708982E-2</v>
      </c>
    </row>
    <row r="2059" spans="2:5" x14ac:dyDescent="0.25">
      <c r="B2059" s="3">
        <v>39944</v>
      </c>
      <c r="C2059" s="4">
        <v>97.413933</v>
      </c>
      <c r="D2059" s="2">
        <f t="shared" si="35"/>
        <v>-6.090727251630948E-2</v>
      </c>
      <c r="E2059" s="2">
        <v>-6.090727251630948E-2</v>
      </c>
    </row>
    <row r="2060" spans="2:5" x14ac:dyDescent="0.25">
      <c r="B2060" s="3">
        <v>39945</v>
      </c>
      <c r="C2060" s="4">
        <v>103.731964</v>
      </c>
      <c r="D2060" s="2">
        <f t="shared" si="35"/>
        <v>3.8582369216140458E-2</v>
      </c>
      <c r="E2060" s="2">
        <v>3.8582369216140458E-2</v>
      </c>
    </row>
    <row r="2061" spans="2:5" x14ac:dyDescent="0.25">
      <c r="B2061" s="3">
        <v>39946</v>
      </c>
      <c r="C2061" s="4">
        <v>99.878417999999996</v>
      </c>
      <c r="D2061" s="2">
        <f t="shared" si="35"/>
        <v>-2.36531302520533E-2</v>
      </c>
      <c r="E2061" s="2">
        <v>-2.36531302520533E-2</v>
      </c>
    </row>
    <row r="2062" spans="2:5" x14ac:dyDescent="0.25">
      <c r="B2062" s="3">
        <v>39947</v>
      </c>
      <c r="C2062" s="4">
        <v>102.29808800000001</v>
      </c>
      <c r="D2062" s="2">
        <f t="shared" si="35"/>
        <v>1.8287207312358642E-2</v>
      </c>
      <c r="E2062" s="2">
        <v>1.8287207312358642E-2</v>
      </c>
    </row>
    <row r="2063" spans="2:5" x14ac:dyDescent="0.25">
      <c r="B2063" s="3">
        <v>39948</v>
      </c>
      <c r="C2063" s="4">
        <v>100.460938</v>
      </c>
      <c r="D2063" s="2">
        <f t="shared" si="35"/>
        <v>-0.1343629670596389</v>
      </c>
      <c r="E2063" s="2">
        <v>-0.1343629670596389</v>
      </c>
    </row>
    <row r="2064" spans="2:5" x14ac:dyDescent="0.25">
      <c r="B2064" s="3">
        <v>39951</v>
      </c>
      <c r="C2064" s="4">
        <v>116.054344</v>
      </c>
      <c r="D2064" s="2">
        <f t="shared" si="35"/>
        <v>-4.4985246829280401E-2</v>
      </c>
      <c r="E2064" s="2">
        <v>-4.4985246829280401E-2</v>
      </c>
    </row>
    <row r="2065" spans="2:5" x14ac:dyDescent="0.25">
      <c r="B2065" s="3">
        <v>39952</v>
      </c>
      <c r="C2065" s="4">
        <v>121.520996</v>
      </c>
      <c r="D2065" s="2">
        <f t="shared" si="35"/>
        <v>-9.5999949354987638E-2</v>
      </c>
      <c r="E2065" s="2">
        <v>-9.5999949354987638E-2</v>
      </c>
    </row>
    <row r="2066" spans="2:5" x14ac:dyDescent="0.25">
      <c r="B2066" s="3">
        <v>39953</v>
      </c>
      <c r="C2066" s="4">
        <v>134.425873</v>
      </c>
      <c r="D2066" s="2">
        <f t="shared" si="35"/>
        <v>2.8101634381502184E-2</v>
      </c>
      <c r="E2066" s="2">
        <v>2.8101634381502184E-2</v>
      </c>
    </row>
    <row r="2067" spans="2:5" x14ac:dyDescent="0.25">
      <c r="B2067" s="3">
        <v>39954</v>
      </c>
      <c r="C2067" s="4">
        <v>130.751541</v>
      </c>
      <c r="D2067" s="2">
        <f t="shared" si="35"/>
        <v>-4.0447652644118537E-2</v>
      </c>
      <c r="E2067" s="2">
        <v>-4.0447652644118537E-2</v>
      </c>
    </row>
    <row r="2068" spans="2:5" x14ac:dyDescent="0.25">
      <c r="B2068" s="3">
        <v>39955</v>
      </c>
      <c r="C2068" s="4">
        <v>136.26306199999999</v>
      </c>
      <c r="D2068" s="2">
        <f t="shared" si="35"/>
        <v>-8.7060677001855394E-2</v>
      </c>
      <c r="E2068" s="2">
        <v>-8.7060677001855394E-2</v>
      </c>
    </row>
    <row r="2069" spans="2:5" x14ac:dyDescent="0.25">
      <c r="B2069" s="3">
        <v>39958</v>
      </c>
      <c r="C2069" s="4">
        <v>149.25752299999999</v>
      </c>
      <c r="D2069" s="2">
        <f t="shared" si="35"/>
        <v>5.4781628276729409E-2</v>
      </c>
      <c r="E2069" s="2">
        <v>5.4781628276729409E-2</v>
      </c>
    </row>
    <row r="2070" spans="2:5" x14ac:dyDescent="0.25">
      <c r="B2070" s="3">
        <v>39959</v>
      </c>
      <c r="C2070" s="4">
        <v>141.50561500000001</v>
      </c>
      <c r="D2070" s="2">
        <f t="shared" si="35"/>
        <v>-3.9245664640788935E-2</v>
      </c>
      <c r="E2070" s="2">
        <v>-3.9245664640788935E-2</v>
      </c>
    </row>
    <row r="2071" spans="2:5" x14ac:dyDescent="0.25">
      <c r="B2071" s="3">
        <v>39960</v>
      </c>
      <c r="C2071" s="4">
        <v>147.28595000000001</v>
      </c>
      <c r="D2071" s="2">
        <f t="shared" si="35"/>
        <v>-2.0851900751633314E-2</v>
      </c>
      <c r="E2071" s="2">
        <v>-2.0851900751633314E-2</v>
      </c>
    </row>
    <row r="2072" spans="2:5" x14ac:dyDescent="0.25">
      <c r="B2072" s="3">
        <v>39961</v>
      </c>
      <c r="C2072" s="4">
        <v>150.42254600000001</v>
      </c>
      <c r="D2072" s="2">
        <f t="shared" si="35"/>
        <v>-5.9223608237209974E-3</v>
      </c>
      <c r="E2072" s="2">
        <v>-5.9223608237209974E-3</v>
      </c>
    </row>
    <row r="2073" spans="2:5" x14ac:dyDescent="0.25">
      <c r="B2073" s="3">
        <v>39962</v>
      </c>
      <c r="C2073" s="4">
        <v>151.31871000000001</v>
      </c>
      <c r="D2073" s="2">
        <f t="shared" si="35"/>
        <v>-0.12739019749469929</v>
      </c>
      <c r="E2073" s="2">
        <v>-0.12739019749469929</v>
      </c>
    </row>
    <row r="2074" spans="2:5" x14ac:dyDescent="0.25">
      <c r="B2074" s="3">
        <v>39965</v>
      </c>
      <c r="C2074" s="4">
        <v>173.40936300000001</v>
      </c>
      <c r="D2074" s="2">
        <f t="shared" si="35"/>
        <v>-2.9345569964150539E-2</v>
      </c>
      <c r="E2074" s="2">
        <v>-2.9345569964150539E-2</v>
      </c>
    </row>
    <row r="2075" spans="2:5" x14ac:dyDescent="0.25">
      <c r="B2075" s="3">
        <v>39966</v>
      </c>
      <c r="C2075" s="4">
        <v>178.652008</v>
      </c>
      <c r="D2075" s="2">
        <f t="shared" si="35"/>
        <v>-0.1349532395065694</v>
      </c>
      <c r="E2075" s="2">
        <v>-0.1349532395065694</v>
      </c>
    </row>
    <row r="2076" spans="2:5" x14ac:dyDescent="0.25">
      <c r="B2076" s="3">
        <v>39967</v>
      </c>
      <c r="C2076" s="4">
        <v>206.52294900000001</v>
      </c>
      <c r="D2076" s="2">
        <f t="shared" si="35"/>
        <v>-1.2639166491180529E-2</v>
      </c>
      <c r="E2076" s="2">
        <v>-1.2639166491180529E-2</v>
      </c>
    </row>
    <row r="2077" spans="2:5" x14ac:dyDescent="0.25">
      <c r="B2077" s="3">
        <v>39968</v>
      </c>
      <c r="C2077" s="4">
        <v>209.166641</v>
      </c>
      <c r="D2077" s="2">
        <f t="shared" si="35"/>
        <v>4.2662390470898696E-2</v>
      </c>
      <c r="E2077" s="2">
        <v>4.2662390470898696E-2</v>
      </c>
    </row>
    <row r="2078" spans="2:5" x14ac:dyDescent="0.25">
      <c r="B2078" s="3">
        <v>39969</v>
      </c>
      <c r="C2078" s="4">
        <v>200.608215</v>
      </c>
      <c r="D2078" s="2">
        <f t="shared" si="35"/>
        <v>0.11119441035157838</v>
      </c>
      <c r="E2078" s="2">
        <v>0.11119441035157838</v>
      </c>
    </row>
    <row r="2079" spans="2:5" x14ac:dyDescent="0.25">
      <c r="B2079" s="3">
        <v>39972</v>
      </c>
      <c r="C2079" s="4">
        <v>180.53385900000001</v>
      </c>
      <c r="D2079" s="2">
        <f t="shared" si="35"/>
        <v>-8.3791265508479332E-2</v>
      </c>
      <c r="E2079" s="2">
        <v>-8.3791265508479332E-2</v>
      </c>
    </row>
    <row r="2080" spans="2:5" x14ac:dyDescent="0.25">
      <c r="B2080" s="3">
        <v>39973</v>
      </c>
      <c r="C2080" s="4">
        <v>197.044464</v>
      </c>
      <c r="D2080" s="2">
        <f t="shared" si="35"/>
        <v>-1.1432301544864213E-3</v>
      </c>
      <c r="E2080" s="2">
        <v>-1.1432301544864213E-3</v>
      </c>
    </row>
    <row r="2081" spans="2:5" x14ac:dyDescent="0.25">
      <c r="B2081" s="3">
        <v>39974</v>
      </c>
      <c r="C2081" s="4">
        <v>197.26998900000001</v>
      </c>
      <c r="D2081" s="2">
        <f t="shared" si="35"/>
        <v>-1.5533634497116556E-2</v>
      </c>
      <c r="E2081" s="2">
        <v>-1.5533634497116556E-2</v>
      </c>
    </row>
    <row r="2082" spans="2:5" x14ac:dyDescent="0.25">
      <c r="B2082" s="3">
        <v>39975</v>
      </c>
      <c r="C2082" s="4">
        <v>200.38265999999999</v>
      </c>
      <c r="D2082" s="2">
        <f t="shared" si="35"/>
        <v>-3.0977297634375216E-2</v>
      </c>
      <c r="E2082" s="2">
        <v>-3.0977297634375216E-2</v>
      </c>
    </row>
    <row r="2083" spans="2:5" x14ac:dyDescent="0.25">
      <c r="B2083" s="3">
        <v>39976</v>
      </c>
      <c r="C2083" s="4">
        <v>206.78840600000001</v>
      </c>
      <c r="D2083" s="2">
        <f t="shared" si="35"/>
        <v>8.1897583988290459E-2</v>
      </c>
      <c r="E2083" s="2">
        <v>8.1897583988290459E-2</v>
      </c>
    </row>
    <row r="2084" spans="2:5" x14ac:dyDescent="0.25">
      <c r="B2084" s="3">
        <v>39979</v>
      </c>
      <c r="C2084" s="4">
        <v>191.134918</v>
      </c>
      <c r="D2084" s="2">
        <f t="shared" si="35"/>
        <v>-2.7765104550610153E-2</v>
      </c>
      <c r="E2084" s="2">
        <v>-2.7765104550610153E-2</v>
      </c>
    </row>
    <row r="2085" spans="2:5" x14ac:dyDescent="0.25">
      <c r="B2085" s="3">
        <v>39980</v>
      </c>
      <c r="C2085" s="4">
        <v>196.59335300000001</v>
      </c>
      <c r="D2085" s="2">
        <f t="shared" si="35"/>
        <v>7.366361879340555E-2</v>
      </c>
      <c r="E2085" s="2">
        <v>7.366361879340555E-2</v>
      </c>
    </row>
    <row r="2086" spans="2:5" x14ac:dyDescent="0.25">
      <c r="B2086" s="3">
        <v>39981</v>
      </c>
      <c r="C2086" s="4">
        <v>183.105164</v>
      </c>
      <c r="D2086" s="2">
        <f t="shared" si="35"/>
        <v>6.0344857738857248E-2</v>
      </c>
      <c r="E2086" s="2">
        <v>6.0344857738857248E-2</v>
      </c>
    </row>
    <row r="2087" spans="2:5" x14ac:dyDescent="0.25">
      <c r="B2087" s="3">
        <v>39982</v>
      </c>
      <c r="C2087" s="4">
        <v>172.68454</v>
      </c>
      <c r="D2087" s="2">
        <f t="shared" si="35"/>
        <v>-4.1322472981679507E-2</v>
      </c>
      <c r="E2087" s="2">
        <v>-4.1322472981679507E-2</v>
      </c>
    </row>
    <row r="2088" spans="2:5" x14ac:dyDescent="0.25">
      <c r="B2088" s="3">
        <v>39983</v>
      </c>
      <c r="C2088" s="4">
        <v>180.127869</v>
      </c>
      <c r="D2088" s="2">
        <f t="shared" si="35"/>
        <v>1.002881936562294E-3</v>
      </c>
      <c r="E2088" s="2">
        <v>1.002881936562294E-3</v>
      </c>
    </row>
    <row r="2089" spans="2:5" x14ac:dyDescent="0.25">
      <c r="B2089" s="3">
        <v>39986</v>
      </c>
      <c r="C2089" s="4">
        <v>179.94740300000001</v>
      </c>
      <c r="D2089" s="2">
        <f t="shared" si="35"/>
        <v>-4.9889616875409808E-3</v>
      </c>
      <c r="E2089" s="2">
        <v>-4.9889616875409808E-3</v>
      </c>
    </row>
    <row r="2090" spans="2:5" x14ac:dyDescent="0.25">
      <c r="B2090" s="3">
        <v>39987</v>
      </c>
      <c r="C2090" s="4">
        <v>180.84965500000001</v>
      </c>
      <c r="D2090" s="2">
        <f t="shared" si="35"/>
        <v>-4.2283662097564567E-2</v>
      </c>
      <c r="E2090" s="2">
        <v>-4.2283662097564567E-2</v>
      </c>
    </row>
    <row r="2091" spans="2:5" x14ac:dyDescent="0.25">
      <c r="B2091" s="3">
        <v>39988</v>
      </c>
      <c r="C2091" s="4">
        <v>188.834259</v>
      </c>
      <c r="D2091" s="2">
        <f t="shared" si="35"/>
        <v>2.572900864927035E-2</v>
      </c>
      <c r="E2091" s="2">
        <v>2.572900864927035E-2</v>
      </c>
    </row>
    <row r="2092" spans="2:5" x14ac:dyDescent="0.25">
      <c r="B2092" s="3">
        <v>39989</v>
      </c>
      <c r="C2092" s="4">
        <v>184.09761</v>
      </c>
      <c r="D2092" s="2">
        <f t="shared" si="35"/>
        <v>-1.2236985990137735E-3</v>
      </c>
      <c r="E2092" s="2">
        <v>-1.2236985990137735E-3</v>
      </c>
    </row>
    <row r="2093" spans="2:5" x14ac:dyDescent="0.25">
      <c r="B2093" s="3">
        <v>39990</v>
      </c>
      <c r="C2093" s="4">
        <v>184.32316599999999</v>
      </c>
      <c r="D2093" s="2">
        <f t="shared" si="35"/>
        <v>-3.7229077967482378E-2</v>
      </c>
      <c r="E2093" s="2">
        <v>-3.7229077967482378E-2</v>
      </c>
    </row>
    <row r="2094" spans="2:5" x14ac:dyDescent="0.25">
      <c r="B2094" s="3">
        <v>39993</v>
      </c>
      <c r="C2094" s="4">
        <v>191.45069899999999</v>
      </c>
      <c r="D2094" s="2">
        <f t="shared" si="35"/>
        <v>0.10147947110100361</v>
      </c>
      <c r="E2094" s="2">
        <v>0.10147947110100361</v>
      </c>
    </row>
    <row r="2095" spans="2:5" x14ac:dyDescent="0.25">
      <c r="B2095" s="3">
        <v>39994</v>
      </c>
      <c r="C2095" s="4">
        <v>173.81231700000001</v>
      </c>
      <c r="D2095" s="2">
        <f t="shared" si="35"/>
        <v>-4.344580316574001E-2</v>
      </c>
      <c r="E2095" s="2">
        <v>-4.344580316574001E-2</v>
      </c>
    </row>
    <row r="2096" spans="2:5" x14ac:dyDescent="0.25">
      <c r="B2096" s="3">
        <v>39995</v>
      </c>
      <c r="C2096" s="4">
        <v>181.70671100000001</v>
      </c>
      <c r="D2096" s="2">
        <f t="shared" si="35"/>
        <v>1.4865130606335609E-2</v>
      </c>
      <c r="E2096" s="2">
        <v>1.4865130606335609E-2</v>
      </c>
    </row>
    <row r="2097" spans="2:5" x14ac:dyDescent="0.25">
      <c r="B2097" s="3">
        <v>39996</v>
      </c>
      <c r="C2097" s="4">
        <v>179.04518100000001</v>
      </c>
      <c r="D2097" s="2">
        <f t="shared" si="35"/>
        <v>4.8100916739211739E-3</v>
      </c>
      <c r="E2097" s="2">
        <v>4.8100916739211739E-3</v>
      </c>
    </row>
    <row r="2098" spans="2:5" x14ac:dyDescent="0.25">
      <c r="B2098" s="3">
        <v>39997</v>
      </c>
      <c r="C2098" s="4">
        <v>178.18808000000001</v>
      </c>
      <c r="D2098" s="2">
        <f t="shared" si="35"/>
        <v>6.785612942179399E-2</v>
      </c>
      <c r="E2098" s="2">
        <v>6.785612942179399E-2</v>
      </c>
    </row>
    <row r="2099" spans="2:5" x14ac:dyDescent="0.25">
      <c r="B2099" s="3">
        <v>40000</v>
      </c>
      <c r="C2099" s="4">
        <v>166.86525</v>
      </c>
      <c r="D2099" s="2">
        <f t="shared" si="35"/>
        <v>-5.1051628452166674E-2</v>
      </c>
      <c r="E2099" s="2">
        <v>-5.1051628452166674E-2</v>
      </c>
    </row>
    <row r="2100" spans="2:5" x14ac:dyDescent="0.25">
      <c r="B2100" s="3">
        <v>40001</v>
      </c>
      <c r="C2100" s="4">
        <v>175.842285</v>
      </c>
      <c r="D2100" s="2">
        <f t="shared" si="35"/>
        <v>5.5510277303509353E-2</v>
      </c>
      <c r="E2100" s="2">
        <v>5.5510277303509353E-2</v>
      </c>
    </row>
    <row r="2101" spans="2:5" x14ac:dyDescent="0.25">
      <c r="B2101" s="3">
        <v>40002</v>
      </c>
      <c r="C2101" s="4">
        <v>166.59457399999999</v>
      </c>
      <c r="D2101" s="2">
        <f t="shared" si="35"/>
        <v>-4.7705016095395458E-2</v>
      </c>
      <c r="E2101" s="2">
        <v>-4.7705016095395458E-2</v>
      </c>
    </row>
    <row r="2102" spans="2:5" x14ac:dyDescent="0.25">
      <c r="B2102" s="3">
        <v>40003</v>
      </c>
      <c r="C2102" s="4">
        <v>174.94009399999999</v>
      </c>
      <c r="D2102" s="2">
        <f t="shared" si="35"/>
        <v>5.4664222890280369E-2</v>
      </c>
      <c r="E2102" s="2">
        <v>5.4664222890280369E-2</v>
      </c>
    </row>
    <row r="2103" spans="2:5" x14ac:dyDescent="0.25">
      <c r="B2103" s="3">
        <v>40004</v>
      </c>
      <c r="C2103" s="4">
        <v>165.87278699999999</v>
      </c>
      <c r="D2103" s="2">
        <f t="shared" si="35"/>
        <v>5.358149665295156E-2</v>
      </c>
      <c r="E2103" s="2">
        <v>5.358149665295156E-2</v>
      </c>
    </row>
    <row r="2104" spans="2:5" x14ac:dyDescent="0.25">
      <c r="B2104" s="3">
        <v>40007</v>
      </c>
      <c r="C2104" s="4">
        <v>157.437073</v>
      </c>
      <c r="D2104" s="2">
        <f t="shared" si="35"/>
        <v>-5.7520778599050207E-2</v>
      </c>
      <c r="E2104" s="2">
        <v>-5.7520778599050207E-2</v>
      </c>
    </row>
    <row r="2105" spans="2:5" x14ac:dyDescent="0.25">
      <c r="B2105" s="3">
        <v>40008</v>
      </c>
      <c r="C2105" s="4">
        <v>167.04567</v>
      </c>
      <c r="D2105" s="2">
        <f t="shared" si="35"/>
        <v>-9.2846787419482754E-2</v>
      </c>
      <c r="E2105" s="2">
        <v>-9.2846787419482754E-2</v>
      </c>
    </row>
    <row r="2106" spans="2:5" x14ac:dyDescent="0.25">
      <c r="B2106" s="3">
        <v>40009</v>
      </c>
      <c r="C2106" s="4">
        <v>184.142731</v>
      </c>
      <c r="D2106" s="2">
        <f t="shared" si="35"/>
        <v>3.4203066079619676E-2</v>
      </c>
      <c r="E2106" s="2">
        <v>3.4203066079619676E-2</v>
      </c>
    </row>
    <row r="2107" spans="2:5" x14ac:dyDescent="0.25">
      <c r="B2107" s="3">
        <v>40010</v>
      </c>
      <c r="C2107" s="4">
        <v>178.05278000000001</v>
      </c>
      <c r="D2107" s="2">
        <f t="shared" si="35"/>
        <v>7.4017952904043187E-3</v>
      </c>
      <c r="E2107" s="2">
        <v>7.4017952904043187E-3</v>
      </c>
    </row>
    <row r="2108" spans="2:5" x14ac:dyDescent="0.25">
      <c r="B2108" s="3">
        <v>40011</v>
      </c>
      <c r="C2108" s="4">
        <v>176.744553</v>
      </c>
      <c r="D2108" s="2">
        <f t="shared" si="35"/>
        <v>-6.0883365862567009E-3</v>
      </c>
      <c r="E2108" s="2">
        <v>-6.0883365862567009E-3</v>
      </c>
    </row>
    <row r="2109" spans="2:5" x14ac:dyDescent="0.25">
      <c r="B2109" s="3">
        <v>40014</v>
      </c>
      <c r="C2109" s="4">
        <v>177.827225</v>
      </c>
      <c r="D2109" s="2">
        <f t="shared" si="35"/>
        <v>2.7365146673265447E-2</v>
      </c>
      <c r="E2109" s="2">
        <v>2.7365146673265447E-2</v>
      </c>
    </row>
    <row r="2110" spans="2:5" x14ac:dyDescent="0.25">
      <c r="B2110" s="3">
        <v>40015</v>
      </c>
      <c r="C2110" s="4">
        <v>173.090576</v>
      </c>
      <c r="D2110" s="2">
        <f t="shared" si="35"/>
        <v>-4.0510047617960329E-2</v>
      </c>
      <c r="E2110" s="2">
        <v>-4.0510047617960329E-2</v>
      </c>
    </row>
    <row r="2111" spans="2:5" x14ac:dyDescent="0.25">
      <c r="B2111" s="3">
        <v>40016</v>
      </c>
      <c r="C2111" s="4">
        <v>180.398529</v>
      </c>
      <c r="D2111" s="2">
        <f t="shared" si="35"/>
        <v>-4.0546893368421433E-2</v>
      </c>
      <c r="E2111" s="2">
        <v>-4.0546893368421433E-2</v>
      </c>
    </row>
    <row r="2112" spans="2:5" x14ac:dyDescent="0.25">
      <c r="B2112" s="3">
        <v>40017</v>
      </c>
      <c r="C2112" s="4">
        <v>188.02224699999999</v>
      </c>
      <c r="D2112" s="2">
        <f t="shared" si="35"/>
        <v>-2.3201355656879551E-2</v>
      </c>
      <c r="E2112" s="2">
        <v>-2.3201355656879551E-2</v>
      </c>
    </row>
    <row r="2113" spans="2:5" x14ac:dyDescent="0.25">
      <c r="B2113" s="3">
        <v>40018</v>
      </c>
      <c r="C2113" s="4">
        <v>192.488235</v>
      </c>
      <c r="D2113" s="2">
        <f t="shared" si="35"/>
        <v>1.3539178363658859E-2</v>
      </c>
      <c r="E2113" s="2">
        <v>1.3539178363658859E-2</v>
      </c>
    </row>
    <row r="2114" spans="2:5" x14ac:dyDescent="0.25">
      <c r="B2114" s="3">
        <v>40021</v>
      </c>
      <c r="C2114" s="4">
        <v>189.91691599999999</v>
      </c>
      <c r="D2114" s="2">
        <f t="shared" si="35"/>
        <v>-7.574101278101783E-2</v>
      </c>
      <c r="E2114" s="2">
        <v>-7.574101278101783E-2</v>
      </c>
    </row>
    <row r="2115" spans="2:5" x14ac:dyDescent="0.25">
      <c r="B2115" s="3">
        <v>40022</v>
      </c>
      <c r="C2115" s="4">
        <v>205.48019400000001</v>
      </c>
      <c r="D2115" s="2">
        <f t="shared" si="35"/>
        <v>1.1997258528216247E-2</v>
      </c>
      <c r="E2115" s="2">
        <v>1.1997258528216247E-2</v>
      </c>
    </row>
    <row r="2116" spans="2:5" x14ac:dyDescent="0.25">
      <c r="B2116" s="3">
        <v>40023</v>
      </c>
      <c r="C2116" s="4">
        <v>203.04422</v>
      </c>
      <c r="D2116" s="2">
        <f t="shared" si="35"/>
        <v>-2.1096003339158034E-2</v>
      </c>
      <c r="E2116" s="2">
        <v>-2.1096003339158034E-2</v>
      </c>
    </row>
    <row r="2117" spans="2:5" x14ac:dyDescent="0.25">
      <c r="B2117" s="3">
        <v>40024</v>
      </c>
      <c r="C2117" s="4">
        <v>207.41995199999999</v>
      </c>
      <c r="D2117" s="2">
        <f t="shared" si="35"/>
        <v>1.3668498421746765E-2</v>
      </c>
      <c r="E2117" s="2">
        <v>1.3668498421746765E-2</v>
      </c>
    </row>
    <row r="2118" spans="2:5" x14ac:dyDescent="0.25">
      <c r="B2118" s="3">
        <v>40025</v>
      </c>
      <c r="C2118" s="4">
        <v>204.623062</v>
      </c>
      <c r="D2118" s="2">
        <f t="shared" ref="D2118:D2181" si="36">(C2118-C2119)/C2119</f>
        <v>-1.605208004280682E-2</v>
      </c>
      <c r="E2118" s="2">
        <v>-1.605208004280682E-2</v>
      </c>
    </row>
    <row r="2119" spans="2:5" x14ac:dyDescent="0.25">
      <c r="B2119" s="3">
        <v>40028</v>
      </c>
      <c r="C2119" s="4">
        <v>207.96127300000001</v>
      </c>
      <c r="D2119" s="2">
        <f t="shared" si="36"/>
        <v>1.2964191555090702E-2</v>
      </c>
      <c r="E2119" s="2">
        <v>1.2964191555090702E-2</v>
      </c>
    </row>
    <row r="2120" spans="2:5" x14ac:dyDescent="0.25">
      <c r="B2120" s="3">
        <v>40029</v>
      </c>
      <c r="C2120" s="4">
        <v>205.29972799999999</v>
      </c>
      <c r="D2120" s="2">
        <f t="shared" si="36"/>
        <v>3.9708788006900756E-3</v>
      </c>
      <c r="E2120" s="2">
        <v>3.9708788006900756E-3</v>
      </c>
    </row>
    <row r="2121" spans="2:5" x14ac:dyDescent="0.25">
      <c r="B2121" s="3">
        <v>40030</v>
      </c>
      <c r="C2121" s="4">
        <v>204.48773199999999</v>
      </c>
      <c r="D2121" s="2">
        <f t="shared" si="36"/>
        <v>1.9568244033366759E-2</v>
      </c>
      <c r="E2121" s="2">
        <v>1.9568244033366759E-2</v>
      </c>
    </row>
    <row r="2122" spans="2:5" x14ac:dyDescent="0.25">
      <c r="B2122" s="3">
        <v>40031</v>
      </c>
      <c r="C2122" s="4">
        <v>200.56306499999999</v>
      </c>
      <c r="D2122" s="2">
        <f t="shared" si="36"/>
        <v>5.0318785942206935E-2</v>
      </c>
      <c r="E2122" s="2">
        <v>5.0318785942206935E-2</v>
      </c>
    </row>
    <row r="2123" spans="2:5" x14ac:dyDescent="0.25">
      <c r="B2123" s="3">
        <v>40032</v>
      </c>
      <c r="C2123" s="4">
        <v>190.95446799999999</v>
      </c>
      <c r="D2123" s="2">
        <f t="shared" si="36"/>
        <v>2.2957960920438142E-2</v>
      </c>
      <c r="E2123" s="2">
        <v>2.2957960920438142E-2</v>
      </c>
    </row>
    <row r="2124" spans="2:5" x14ac:dyDescent="0.25">
      <c r="B2124" s="3">
        <v>40035</v>
      </c>
      <c r="C2124" s="4">
        <v>186.66892999999999</v>
      </c>
      <c r="D2124" s="2">
        <f t="shared" si="36"/>
        <v>-3.3177561654033065E-2</v>
      </c>
      <c r="E2124" s="2">
        <v>-3.3177561654033065E-2</v>
      </c>
    </row>
    <row r="2125" spans="2:5" x14ac:dyDescent="0.25">
      <c r="B2125" s="3">
        <v>40036</v>
      </c>
      <c r="C2125" s="4">
        <v>193.07467700000001</v>
      </c>
      <c r="D2125" s="2">
        <f t="shared" si="36"/>
        <v>6.3483421129326865E-3</v>
      </c>
      <c r="E2125" s="2">
        <v>6.3483421129326865E-3</v>
      </c>
    </row>
    <row r="2126" spans="2:5" x14ac:dyDescent="0.25">
      <c r="B2126" s="3">
        <v>40037</v>
      </c>
      <c r="C2126" s="4">
        <v>191.85670500000001</v>
      </c>
      <c r="D2126" s="2">
        <f t="shared" si="36"/>
        <v>-3.7782664722565716E-2</v>
      </c>
      <c r="E2126" s="2">
        <v>-3.7782664722565716E-2</v>
      </c>
    </row>
    <row r="2127" spans="2:5" x14ac:dyDescent="0.25">
      <c r="B2127" s="3">
        <v>40038</v>
      </c>
      <c r="C2127" s="4">
        <v>199.390198</v>
      </c>
      <c r="D2127" s="2">
        <f t="shared" si="36"/>
        <v>2.1492945370981412E-2</v>
      </c>
      <c r="E2127" s="2">
        <v>2.1492945370981412E-2</v>
      </c>
    </row>
    <row r="2128" spans="2:5" x14ac:dyDescent="0.25">
      <c r="B2128" s="3">
        <v>40039</v>
      </c>
      <c r="C2128" s="4">
        <v>195.194885</v>
      </c>
      <c r="D2128" s="2">
        <f t="shared" si="36"/>
        <v>7.0509496844445255E-2</v>
      </c>
      <c r="E2128" s="2">
        <v>7.0509496844445255E-2</v>
      </c>
    </row>
    <row r="2129" spans="2:5" x14ac:dyDescent="0.25">
      <c r="B2129" s="3">
        <v>40042</v>
      </c>
      <c r="C2129" s="4">
        <v>182.338303</v>
      </c>
      <c r="D2129" s="2">
        <f t="shared" si="36"/>
        <v>-3.1624236881170546E-2</v>
      </c>
      <c r="E2129" s="2">
        <v>-3.1624236881170546E-2</v>
      </c>
    </row>
    <row r="2130" spans="2:5" x14ac:dyDescent="0.25">
      <c r="B2130" s="3">
        <v>40043</v>
      </c>
      <c r="C2130" s="4">
        <v>188.292923</v>
      </c>
      <c r="D2130" s="2">
        <f t="shared" si="36"/>
        <v>1.9540871415653978E-2</v>
      </c>
      <c r="E2130" s="2">
        <v>1.9540871415653978E-2</v>
      </c>
    </row>
    <row r="2131" spans="2:5" x14ac:dyDescent="0.25">
      <c r="B2131" s="3">
        <v>40044</v>
      </c>
      <c r="C2131" s="4">
        <v>184.68403599999999</v>
      </c>
      <c r="D2131" s="2">
        <f t="shared" si="36"/>
        <v>-3.6252524896148289E-2</v>
      </c>
      <c r="E2131" s="2">
        <v>-3.6252524896148289E-2</v>
      </c>
    </row>
    <row r="2132" spans="2:5" x14ac:dyDescent="0.25">
      <c r="B2132" s="3">
        <v>40045</v>
      </c>
      <c r="C2132" s="4">
        <v>191.63114899999999</v>
      </c>
      <c r="D2132" s="2">
        <f t="shared" si="36"/>
        <v>-3.3226923179762821E-2</v>
      </c>
      <c r="E2132" s="2">
        <v>-3.3226923179762821E-2</v>
      </c>
    </row>
    <row r="2133" spans="2:5" x14ac:dyDescent="0.25">
      <c r="B2133" s="3">
        <v>40046</v>
      </c>
      <c r="C2133" s="4">
        <v>198.21729999999999</v>
      </c>
      <c r="D2133" s="2">
        <f t="shared" si="36"/>
        <v>-3.5557731832488594E-2</v>
      </c>
      <c r="E2133" s="2">
        <v>-3.5557731832488594E-2</v>
      </c>
    </row>
    <row r="2134" spans="2:5" x14ac:dyDescent="0.25">
      <c r="B2134" s="3">
        <v>40049</v>
      </c>
      <c r="C2134" s="4">
        <v>205.52531400000001</v>
      </c>
      <c r="D2134" s="2">
        <f t="shared" si="36"/>
        <v>-1.852632653873635E-2</v>
      </c>
      <c r="E2134" s="2">
        <v>-1.852632653873635E-2</v>
      </c>
    </row>
    <row r="2135" spans="2:5" x14ac:dyDescent="0.25">
      <c r="B2135" s="3">
        <v>40050</v>
      </c>
      <c r="C2135" s="4">
        <v>209.40481600000001</v>
      </c>
      <c r="D2135" s="2">
        <f t="shared" si="36"/>
        <v>-1.6942179967335678E-2</v>
      </c>
      <c r="E2135" s="2">
        <v>-1.6942179967335678E-2</v>
      </c>
    </row>
    <row r="2136" spans="2:5" x14ac:dyDescent="0.25">
      <c r="B2136" s="3">
        <v>40051</v>
      </c>
      <c r="C2136" s="4">
        <v>213.013733</v>
      </c>
      <c r="D2136" s="2">
        <f t="shared" si="36"/>
        <v>-4.2384830429537508E-2</v>
      </c>
      <c r="E2136" s="2">
        <v>-4.2384830429537508E-2</v>
      </c>
    </row>
    <row r="2137" spans="2:5" x14ac:dyDescent="0.25">
      <c r="B2137" s="3">
        <v>40052</v>
      </c>
      <c r="C2137" s="4">
        <v>222.44189499999999</v>
      </c>
      <c r="D2137" s="2">
        <f t="shared" si="36"/>
        <v>4.6863040757102875E-3</v>
      </c>
      <c r="E2137" s="2">
        <v>4.6863040757102875E-3</v>
      </c>
    </row>
    <row r="2138" spans="2:5" x14ac:dyDescent="0.25">
      <c r="B2138" s="3">
        <v>40053</v>
      </c>
      <c r="C2138" s="4">
        <v>221.40432699999999</v>
      </c>
      <c r="D2138" s="2">
        <f t="shared" si="36"/>
        <v>4.7151556310408529E-2</v>
      </c>
      <c r="E2138" s="2">
        <v>4.7151556310408529E-2</v>
      </c>
    </row>
    <row r="2139" spans="2:5" x14ac:dyDescent="0.25">
      <c r="B2139" s="3">
        <v>40056</v>
      </c>
      <c r="C2139" s="4">
        <v>211.434845</v>
      </c>
      <c r="D2139" s="2">
        <f t="shared" si="36"/>
        <v>9.2593545501140143E-3</v>
      </c>
      <c r="E2139" s="2">
        <v>9.2593545501140143E-3</v>
      </c>
    </row>
    <row r="2140" spans="2:5" x14ac:dyDescent="0.25">
      <c r="B2140" s="3">
        <v>40057</v>
      </c>
      <c r="C2140" s="4">
        <v>209.49505600000001</v>
      </c>
      <c r="D2140" s="2">
        <f t="shared" si="36"/>
        <v>2.4035406515136404E-2</v>
      </c>
      <c r="E2140" s="2">
        <v>2.4035406515136404E-2</v>
      </c>
    </row>
    <row r="2141" spans="2:5" x14ac:dyDescent="0.25">
      <c r="B2141" s="3">
        <v>40058</v>
      </c>
      <c r="C2141" s="4">
        <v>204.57794200000001</v>
      </c>
      <c r="D2141" s="2">
        <f t="shared" si="36"/>
        <v>-1.5414927348292053E-2</v>
      </c>
      <c r="E2141" s="2">
        <v>-1.5414927348292053E-2</v>
      </c>
    </row>
    <row r="2142" spans="2:5" x14ac:dyDescent="0.25">
      <c r="B2142" s="3">
        <v>40059</v>
      </c>
      <c r="C2142" s="4">
        <v>207.780869</v>
      </c>
      <c r="D2142" s="2">
        <f t="shared" si="36"/>
        <v>-3.6804582295189653E-2</v>
      </c>
      <c r="E2142" s="2">
        <v>-3.6804582295189653E-2</v>
      </c>
    </row>
    <row r="2143" spans="2:5" x14ac:dyDescent="0.25">
      <c r="B2143" s="3">
        <v>40060</v>
      </c>
      <c r="C2143" s="4">
        <v>215.72036700000001</v>
      </c>
      <c r="D2143" s="2">
        <f t="shared" si="36"/>
        <v>-5.9956784231801438E-2</v>
      </c>
      <c r="E2143" s="2">
        <v>-5.9956784231801438E-2</v>
      </c>
    </row>
    <row r="2144" spans="2:5" x14ac:dyDescent="0.25">
      <c r="B2144" s="3">
        <v>40063</v>
      </c>
      <c r="C2144" s="4">
        <v>229.47920199999999</v>
      </c>
      <c r="D2144" s="2">
        <f t="shared" si="36"/>
        <v>2.5191483365026447E-2</v>
      </c>
      <c r="E2144" s="2">
        <v>2.5191483365026447E-2</v>
      </c>
    </row>
    <row r="2145" spans="2:5" x14ac:dyDescent="0.25">
      <c r="B2145" s="3">
        <v>40064</v>
      </c>
      <c r="C2145" s="4">
        <v>223.84033199999999</v>
      </c>
      <c r="D2145" s="2">
        <f t="shared" si="36"/>
        <v>6.2867518728879799E-3</v>
      </c>
      <c r="E2145" s="2">
        <v>6.2867518728879799E-3</v>
      </c>
    </row>
    <row r="2146" spans="2:5" x14ac:dyDescent="0.25">
      <c r="B2146" s="3">
        <v>40065</v>
      </c>
      <c r="C2146" s="4">
        <v>222.44189499999999</v>
      </c>
      <c r="D2146" s="2">
        <f t="shared" si="36"/>
        <v>-6.6478734297972788E-3</v>
      </c>
      <c r="E2146" s="2">
        <v>-6.6478734297972788E-3</v>
      </c>
    </row>
    <row r="2147" spans="2:5" x14ac:dyDescent="0.25">
      <c r="B2147" s="3">
        <v>40066</v>
      </c>
      <c r="C2147" s="4">
        <v>223.93055699999999</v>
      </c>
      <c r="D2147" s="2">
        <f t="shared" si="36"/>
        <v>-1.0366746043662264E-2</v>
      </c>
      <c r="E2147" s="2">
        <v>-1.0366746043662264E-2</v>
      </c>
    </row>
    <row r="2148" spans="2:5" x14ac:dyDescent="0.25">
      <c r="B2148" s="3">
        <v>40067</v>
      </c>
      <c r="C2148" s="4">
        <v>226.27630600000001</v>
      </c>
      <c r="D2148" s="2">
        <f t="shared" si="36"/>
        <v>1.8477132269774318E-2</v>
      </c>
      <c r="E2148" s="2">
        <v>1.8477132269774318E-2</v>
      </c>
    </row>
    <row r="2149" spans="2:5" x14ac:dyDescent="0.25">
      <c r="B2149" s="3">
        <v>40070</v>
      </c>
      <c r="C2149" s="4">
        <v>222.17121900000001</v>
      </c>
      <c r="D2149" s="2">
        <f t="shared" si="36"/>
        <v>-3.8273766940905965E-2</v>
      </c>
      <c r="E2149" s="2">
        <v>-3.8273766940905965E-2</v>
      </c>
    </row>
    <row r="2150" spans="2:5" x14ac:dyDescent="0.25">
      <c r="B2150" s="3">
        <v>40071</v>
      </c>
      <c r="C2150" s="4">
        <v>231.01295500000001</v>
      </c>
      <c r="D2150" s="2">
        <f t="shared" si="36"/>
        <v>-1.4244482146079875E-2</v>
      </c>
      <c r="E2150" s="2">
        <v>-1.4244482146079875E-2</v>
      </c>
    </row>
    <row r="2151" spans="2:5" x14ac:dyDescent="0.25">
      <c r="B2151" s="3">
        <v>40072</v>
      </c>
      <c r="C2151" s="4">
        <v>234.35116600000001</v>
      </c>
      <c r="D2151" s="2">
        <f t="shared" si="36"/>
        <v>-2.7153599930139688E-2</v>
      </c>
      <c r="E2151" s="2">
        <v>-2.7153599930139688E-2</v>
      </c>
    </row>
    <row r="2152" spans="2:5" x14ac:dyDescent="0.25">
      <c r="B2152" s="3">
        <v>40073</v>
      </c>
      <c r="C2152" s="4">
        <v>240.892258</v>
      </c>
      <c r="D2152" s="2">
        <f t="shared" si="36"/>
        <v>-1.1477160057172401E-2</v>
      </c>
      <c r="E2152" s="2">
        <v>-1.1477160057172401E-2</v>
      </c>
    </row>
    <row r="2153" spans="2:5" x14ac:dyDescent="0.25">
      <c r="B2153" s="3">
        <v>40074</v>
      </c>
      <c r="C2153" s="4">
        <v>243.68911700000001</v>
      </c>
      <c r="D2153" s="2">
        <f t="shared" si="36"/>
        <v>-1.9600671112304954E-2</v>
      </c>
      <c r="E2153" s="2">
        <v>-1.9600671112304954E-2</v>
      </c>
    </row>
    <row r="2154" spans="2:5" x14ac:dyDescent="0.25">
      <c r="B2154" s="3">
        <v>40078</v>
      </c>
      <c r="C2154" s="4">
        <v>248.561081</v>
      </c>
      <c r="D2154" s="2">
        <f t="shared" si="36"/>
        <v>3.6883434460037036E-2</v>
      </c>
      <c r="E2154" s="2">
        <v>3.6883434460037036E-2</v>
      </c>
    </row>
    <row r="2155" spans="2:5" x14ac:dyDescent="0.25">
      <c r="B2155" s="3">
        <v>40079</v>
      </c>
      <c r="C2155" s="4">
        <v>239.71940599999999</v>
      </c>
      <c r="D2155" s="2">
        <f t="shared" si="36"/>
        <v>-1.3153699024428171E-3</v>
      </c>
      <c r="E2155" s="2">
        <v>-1.3153699024428171E-3</v>
      </c>
    </row>
    <row r="2156" spans="2:5" x14ac:dyDescent="0.25">
      <c r="B2156" s="3">
        <v>40080</v>
      </c>
      <c r="C2156" s="4">
        <v>240.03514100000001</v>
      </c>
      <c r="D2156" s="2">
        <f t="shared" si="36"/>
        <v>3.6221988523138619E-2</v>
      </c>
      <c r="E2156" s="2">
        <v>3.6221988523138619E-2</v>
      </c>
    </row>
    <row r="2157" spans="2:5" x14ac:dyDescent="0.25">
      <c r="B2157" s="3">
        <v>40081</v>
      </c>
      <c r="C2157" s="4">
        <v>231.64451600000001</v>
      </c>
      <c r="D2157" s="2">
        <f t="shared" si="36"/>
        <v>3.8971424565712945E-4</v>
      </c>
      <c r="E2157" s="2">
        <v>3.8971424565712945E-4</v>
      </c>
    </row>
    <row r="2158" spans="2:5" x14ac:dyDescent="0.25">
      <c r="B2158" s="3">
        <v>40085</v>
      </c>
      <c r="C2158" s="4">
        <v>231.55427599999999</v>
      </c>
      <c r="D2158" s="2">
        <f t="shared" si="36"/>
        <v>-1.2884612677611791E-2</v>
      </c>
      <c r="E2158" s="2">
        <v>-1.2884612677611791E-2</v>
      </c>
    </row>
    <row r="2159" spans="2:5" x14ac:dyDescent="0.25">
      <c r="B2159" s="3">
        <v>40086</v>
      </c>
      <c r="C2159" s="4">
        <v>234.576706</v>
      </c>
      <c r="D2159" s="2">
        <f t="shared" si="36"/>
        <v>-6.6859216530874887E-3</v>
      </c>
      <c r="E2159" s="2">
        <v>-6.6859216530874887E-3</v>
      </c>
    </row>
    <row r="2160" spans="2:5" x14ac:dyDescent="0.25">
      <c r="B2160" s="3">
        <v>40087</v>
      </c>
      <c r="C2160" s="4">
        <v>236.15562399999999</v>
      </c>
      <c r="D2160" s="2">
        <f t="shared" si="36"/>
        <v>3.82203407963127E-4</v>
      </c>
      <c r="E2160" s="2">
        <v>3.82203407963127E-4</v>
      </c>
    </row>
    <row r="2161" spans="2:5" x14ac:dyDescent="0.25">
      <c r="B2161" s="3">
        <v>40091</v>
      </c>
      <c r="C2161" s="4">
        <v>236.06539900000001</v>
      </c>
      <c r="D2161" s="2">
        <f t="shared" si="36"/>
        <v>-5.7275448025367231E-4</v>
      </c>
      <c r="E2161" s="2">
        <v>-5.7275448025367231E-4</v>
      </c>
    </row>
    <row r="2162" spans="2:5" x14ac:dyDescent="0.25">
      <c r="B2162" s="3">
        <v>40092</v>
      </c>
      <c r="C2162" s="4">
        <v>236.200684</v>
      </c>
      <c r="D2162" s="2">
        <f t="shared" si="36"/>
        <v>-2.3863053259501707E-2</v>
      </c>
      <c r="E2162" s="2">
        <v>-2.3863053259501707E-2</v>
      </c>
    </row>
    <row r="2163" spans="2:5" x14ac:dyDescent="0.25">
      <c r="B2163" s="3">
        <v>40093</v>
      </c>
      <c r="C2163" s="4">
        <v>241.97494499999999</v>
      </c>
      <c r="D2163" s="2">
        <f t="shared" si="36"/>
        <v>-1.8660771413798145E-2</v>
      </c>
      <c r="E2163" s="2">
        <v>-1.8660771413798145E-2</v>
      </c>
    </row>
    <row r="2164" spans="2:5" x14ac:dyDescent="0.25">
      <c r="B2164" s="3">
        <v>40094</v>
      </c>
      <c r="C2164" s="4">
        <v>246.57624799999999</v>
      </c>
      <c r="D2164" s="2">
        <f t="shared" si="36"/>
        <v>2.3212394023618268E-2</v>
      </c>
      <c r="E2164" s="2">
        <v>2.3212394023618268E-2</v>
      </c>
    </row>
    <row r="2165" spans="2:5" x14ac:dyDescent="0.25">
      <c r="B2165" s="3">
        <v>40095</v>
      </c>
      <c r="C2165" s="4">
        <v>240.98246800000001</v>
      </c>
      <c r="D2165" s="2">
        <f t="shared" si="36"/>
        <v>-3.2071040454172133E-2</v>
      </c>
      <c r="E2165" s="2">
        <v>-3.2071040454172133E-2</v>
      </c>
    </row>
    <row r="2166" spans="2:5" x14ac:dyDescent="0.25">
      <c r="B2166" s="3">
        <v>40098</v>
      </c>
      <c r="C2166" s="4">
        <v>248.96710200000001</v>
      </c>
      <c r="D2166" s="2">
        <f t="shared" si="36"/>
        <v>-1.3936080768498211E-2</v>
      </c>
      <c r="E2166" s="2">
        <v>-1.3936080768498211E-2</v>
      </c>
    </row>
    <row r="2167" spans="2:5" x14ac:dyDescent="0.25">
      <c r="B2167" s="3">
        <v>40100</v>
      </c>
      <c r="C2167" s="4">
        <v>252.48576399999999</v>
      </c>
      <c r="D2167" s="2">
        <f t="shared" si="36"/>
        <v>3.5862962418073646E-3</v>
      </c>
      <c r="E2167" s="2">
        <v>3.5862962418073646E-3</v>
      </c>
    </row>
    <row r="2168" spans="2:5" x14ac:dyDescent="0.25">
      <c r="B2168" s="3">
        <v>40101</v>
      </c>
      <c r="C2168" s="4">
        <v>251.58351099999999</v>
      </c>
      <c r="D2168" s="2">
        <f t="shared" si="36"/>
        <v>-5.3505958961128051E-3</v>
      </c>
      <c r="E2168" s="2">
        <v>-5.3505958961128051E-3</v>
      </c>
    </row>
    <row r="2169" spans="2:5" x14ac:dyDescent="0.25">
      <c r="B2169" s="3">
        <v>40102</v>
      </c>
      <c r="C2169" s="4">
        <v>252.93687399999999</v>
      </c>
      <c r="D2169" s="2">
        <f t="shared" si="36"/>
        <v>-7.9616979843925139E-3</v>
      </c>
      <c r="E2169" s="2">
        <v>-7.9616979843925139E-3</v>
      </c>
    </row>
    <row r="2170" spans="2:5" x14ac:dyDescent="0.25">
      <c r="B2170" s="3">
        <v>40106</v>
      </c>
      <c r="C2170" s="4">
        <v>254.96684300000001</v>
      </c>
      <c r="D2170" s="2">
        <f t="shared" si="36"/>
        <v>2.3171384757602703E-2</v>
      </c>
      <c r="E2170" s="2">
        <v>2.3171384757602703E-2</v>
      </c>
    </row>
    <row r="2171" spans="2:5" x14ac:dyDescent="0.25">
      <c r="B2171" s="3">
        <v>40107</v>
      </c>
      <c r="C2171" s="4">
        <v>249.19270299999999</v>
      </c>
      <c r="D2171" s="2">
        <f t="shared" si="36"/>
        <v>2.2773888993490511E-2</v>
      </c>
      <c r="E2171" s="2">
        <v>2.2773888993490511E-2</v>
      </c>
    </row>
    <row r="2172" spans="2:5" x14ac:dyDescent="0.25">
      <c r="B2172" s="3">
        <v>40108</v>
      </c>
      <c r="C2172" s="4">
        <v>243.64398199999999</v>
      </c>
      <c r="D2172" s="2">
        <f t="shared" si="36"/>
        <v>-3.5707987879011083E-2</v>
      </c>
      <c r="E2172" s="2">
        <v>-3.5707987879011083E-2</v>
      </c>
    </row>
    <row r="2173" spans="2:5" x14ac:dyDescent="0.25">
      <c r="B2173" s="3">
        <v>40109</v>
      </c>
      <c r="C2173" s="4">
        <v>252.66618299999999</v>
      </c>
      <c r="D2173" s="2">
        <f t="shared" si="36"/>
        <v>-1.1820513529207636E-2</v>
      </c>
      <c r="E2173" s="2">
        <v>-1.1820513529207636E-2</v>
      </c>
    </row>
    <row r="2174" spans="2:5" x14ac:dyDescent="0.25">
      <c r="B2174" s="3">
        <v>40112</v>
      </c>
      <c r="C2174" s="4">
        <v>255.68855300000001</v>
      </c>
      <c r="D2174" s="2">
        <f t="shared" si="36"/>
        <v>5.2553145137077817E-2</v>
      </c>
      <c r="E2174" s="2">
        <v>5.2553145137077817E-2</v>
      </c>
    </row>
    <row r="2175" spans="2:5" x14ac:dyDescent="0.25">
      <c r="B2175" s="3">
        <v>40113</v>
      </c>
      <c r="C2175" s="4">
        <v>242.92222599999999</v>
      </c>
      <c r="D2175" s="2">
        <f t="shared" si="36"/>
        <v>1.031886193755345E-2</v>
      </c>
      <c r="E2175" s="2">
        <v>1.031886193755345E-2</v>
      </c>
    </row>
    <row r="2176" spans="2:5" x14ac:dyDescent="0.25">
      <c r="B2176" s="3">
        <v>40114</v>
      </c>
      <c r="C2176" s="4">
        <v>240.441147</v>
      </c>
      <c r="D2176" s="2">
        <f t="shared" si="36"/>
        <v>4.0202964936363342E-2</v>
      </c>
      <c r="E2176" s="2">
        <v>4.0202964936363342E-2</v>
      </c>
    </row>
    <row r="2177" spans="2:5" x14ac:dyDescent="0.25">
      <c r="B2177" s="3">
        <v>40115</v>
      </c>
      <c r="C2177" s="4">
        <v>231.14830000000001</v>
      </c>
      <c r="D2177" s="2">
        <f t="shared" si="36"/>
        <v>0</v>
      </c>
      <c r="E2177" s="2">
        <v>0</v>
      </c>
    </row>
    <row r="2178" spans="2:5" x14ac:dyDescent="0.25">
      <c r="B2178" s="3">
        <v>40116</v>
      </c>
      <c r="C2178" s="4">
        <v>231.14830000000001</v>
      </c>
      <c r="D2178" s="2">
        <f t="shared" si="36"/>
        <v>3.9983794940160626E-2</v>
      </c>
      <c r="E2178" s="2">
        <v>3.9983794940160626E-2</v>
      </c>
    </row>
    <row r="2179" spans="2:5" x14ac:dyDescent="0.25">
      <c r="B2179" s="3">
        <v>40120</v>
      </c>
      <c r="C2179" s="4">
        <v>222.26144400000001</v>
      </c>
      <c r="D2179" s="2">
        <f t="shared" si="36"/>
        <v>-4.5525099370429416E-2</v>
      </c>
      <c r="E2179" s="2">
        <v>-4.5525099370429416E-2</v>
      </c>
    </row>
    <row r="2180" spans="2:5" x14ac:dyDescent="0.25">
      <c r="B2180" s="3">
        <v>40121</v>
      </c>
      <c r="C2180" s="4">
        <v>232.86253400000001</v>
      </c>
      <c r="D2180" s="2">
        <f t="shared" si="36"/>
        <v>-2.2533468797543376E-2</v>
      </c>
      <c r="E2180" s="2">
        <v>-2.2533468797543376E-2</v>
      </c>
    </row>
    <row r="2181" spans="2:5" x14ac:dyDescent="0.25">
      <c r="B2181" s="3">
        <v>40122</v>
      </c>
      <c r="C2181" s="4">
        <v>238.23069799999999</v>
      </c>
      <c r="D2181" s="2">
        <f t="shared" si="36"/>
        <v>-4.5372464695534492E-2</v>
      </c>
      <c r="E2181" s="2">
        <v>-4.5372464695534492E-2</v>
      </c>
    </row>
    <row r="2182" spans="2:5" x14ac:dyDescent="0.25">
      <c r="B2182" s="3">
        <v>40123</v>
      </c>
      <c r="C2182" s="4">
        <v>249.55355800000001</v>
      </c>
      <c r="D2182" s="2">
        <f t="shared" ref="D2182:D2245" si="37">(C2182-C2183)/C2183</f>
        <v>-2.3443912909180838E-3</v>
      </c>
      <c r="E2182" s="2">
        <v>-2.3443912909180838E-3</v>
      </c>
    </row>
    <row r="2183" spans="2:5" x14ac:dyDescent="0.25">
      <c r="B2183" s="3">
        <v>40126</v>
      </c>
      <c r="C2183" s="4">
        <v>250.139984</v>
      </c>
      <c r="D2183" s="2">
        <f t="shared" si="37"/>
        <v>7.2660271451809493E-3</v>
      </c>
      <c r="E2183" s="2">
        <v>7.2660271451809493E-3</v>
      </c>
    </row>
    <row r="2184" spans="2:5" x14ac:dyDescent="0.25">
      <c r="B2184" s="3">
        <v>40127</v>
      </c>
      <c r="C2184" s="4">
        <v>248.33557099999999</v>
      </c>
      <c r="D2184" s="2">
        <f t="shared" si="37"/>
        <v>-3.5056868527596312E-2</v>
      </c>
      <c r="E2184" s="2">
        <v>-3.5056868527596312E-2</v>
      </c>
    </row>
    <row r="2185" spans="2:5" x14ac:dyDescent="0.25">
      <c r="B2185" s="3">
        <v>40128</v>
      </c>
      <c r="C2185" s="4">
        <v>257.35772700000001</v>
      </c>
      <c r="D2185" s="2">
        <f t="shared" si="37"/>
        <v>2.0207505760183896E-2</v>
      </c>
      <c r="E2185" s="2">
        <v>2.0207505760183896E-2</v>
      </c>
    </row>
    <row r="2186" spans="2:5" x14ac:dyDescent="0.25">
      <c r="B2186" s="3">
        <v>40129</v>
      </c>
      <c r="C2186" s="4">
        <v>252.260178</v>
      </c>
      <c r="D2186" s="2">
        <f t="shared" si="37"/>
        <v>-1.3930718538163731E-2</v>
      </c>
      <c r="E2186" s="2">
        <v>-1.3930718538163731E-2</v>
      </c>
    </row>
    <row r="2187" spans="2:5" x14ac:dyDescent="0.25">
      <c r="B2187" s="3">
        <v>40130</v>
      </c>
      <c r="C2187" s="4">
        <v>255.82399000000001</v>
      </c>
      <c r="D2187" s="2">
        <f t="shared" si="37"/>
        <v>-1.3052430723636026E-2</v>
      </c>
      <c r="E2187" s="2">
        <v>-1.3052430723636026E-2</v>
      </c>
    </row>
    <row r="2188" spans="2:5" x14ac:dyDescent="0.25">
      <c r="B2188" s="3">
        <v>40133</v>
      </c>
      <c r="C2188" s="4">
        <v>259.20727499999998</v>
      </c>
      <c r="D2188" s="2">
        <f t="shared" si="37"/>
        <v>1.1976021370209729E-2</v>
      </c>
      <c r="E2188" s="2">
        <v>1.1976021370209729E-2</v>
      </c>
    </row>
    <row r="2189" spans="2:5" x14ac:dyDescent="0.25">
      <c r="B2189" s="3">
        <v>40134</v>
      </c>
      <c r="C2189" s="4">
        <v>256.13974000000002</v>
      </c>
      <c r="D2189" s="2">
        <f t="shared" si="37"/>
        <v>-8.3826592872721182E-3</v>
      </c>
      <c r="E2189" s="2">
        <v>-8.3826592872721182E-3</v>
      </c>
    </row>
    <row r="2190" spans="2:5" x14ac:dyDescent="0.25">
      <c r="B2190" s="3">
        <v>40135</v>
      </c>
      <c r="C2190" s="4">
        <v>258.30502300000001</v>
      </c>
      <c r="D2190" s="2">
        <f t="shared" si="37"/>
        <v>-2.0191774441926772E-2</v>
      </c>
      <c r="E2190" s="2">
        <v>-2.0191774441926772E-2</v>
      </c>
    </row>
    <row r="2191" spans="2:5" x14ac:dyDescent="0.25">
      <c r="B2191" s="3">
        <v>40136</v>
      </c>
      <c r="C2191" s="4">
        <v>263.62814300000002</v>
      </c>
      <c r="D2191" s="2">
        <f t="shared" si="37"/>
        <v>3.9117972730448237E-2</v>
      </c>
      <c r="E2191" s="2">
        <v>3.9117972730448237E-2</v>
      </c>
    </row>
    <row r="2192" spans="2:5" x14ac:dyDescent="0.25">
      <c r="B2192" s="3">
        <v>40137</v>
      </c>
      <c r="C2192" s="4">
        <v>253.703766</v>
      </c>
      <c r="D2192" s="2">
        <f t="shared" si="37"/>
        <v>3.2109073829272028E-3</v>
      </c>
      <c r="E2192" s="2">
        <v>3.2109073829272028E-3</v>
      </c>
    </row>
    <row r="2193" spans="2:5" x14ac:dyDescent="0.25">
      <c r="B2193" s="3">
        <v>40140</v>
      </c>
      <c r="C2193" s="4">
        <v>252.89175399999999</v>
      </c>
      <c r="D2193" s="2">
        <f t="shared" si="37"/>
        <v>2.8246460961362439E-2</v>
      </c>
      <c r="E2193" s="2">
        <v>2.8246460961362439E-2</v>
      </c>
    </row>
    <row r="2194" spans="2:5" x14ac:dyDescent="0.25">
      <c r="B2194" s="3">
        <v>40141</v>
      </c>
      <c r="C2194" s="4">
        <v>245.94468699999999</v>
      </c>
      <c r="D2194" s="2">
        <f t="shared" si="37"/>
        <v>-2.8510324379490325E-2</v>
      </c>
      <c r="E2194" s="2">
        <v>-2.8510324379490325E-2</v>
      </c>
    </row>
    <row r="2195" spans="2:5" x14ac:dyDescent="0.25">
      <c r="B2195" s="3">
        <v>40142</v>
      </c>
      <c r="C2195" s="4">
        <v>253.16243</v>
      </c>
      <c r="D2195" s="2">
        <f t="shared" si="37"/>
        <v>3.4088885082869842E-2</v>
      </c>
      <c r="E2195" s="2">
        <v>3.4088885082869842E-2</v>
      </c>
    </row>
    <row r="2196" spans="2:5" x14ac:dyDescent="0.25">
      <c r="B2196" s="3">
        <v>40143</v>
      </c>
      <c r="C2196" s="4">
        <v>244.81689499999999</v>
      </c>
      <c r="D2196" s="2">
        <f t="shared" si="37"/>
        <v>1.0238252045302354E-2</v>
      </c>
      <c r="E2196" s="2">
        <v>1.0238252045302354E-2</v>
      </c>
    </row>
    <row r="2197" spans="2:5" x14ac:dyDescent="0.25">
      <c r="B2197" s="3">
        <v>40144</v>
      </c>
      <c r="C2197" s="4">
        <v>242.33580000000001</v>
      </c>
      <c r="D2197" s="2">
        <f t="shared" si="37"/>
        <v>-2.8922681198558599E-2</v>
      </c>
      <c r="E2197" s="2">
        <v>-2.8922681198558599E-2</v>
      </c>
    </row>
    <row r="2198" spans="2:5" x14ac:dyDescent="0.25">
      <c r="B2198" s="3">
        <v>40147</v>
      </c>
      <c r="C2198" s="4">
        <v>249.55355800000001</v>
      </c>
      <c r="D2198" s="2">
        <f t="shared" si="37"/>
        <v>-8.9574592387293341E-3</v>
      </c>
      <c r="E2198" s="2">
        <v>-8.9574592387293341E-3</v>
      </c>
    </row>
    <row r="2199" spans="2:5" x14ac:dyDescent="0.25">
      <c r="B2199" s="3">
        <v>40148</v>
      </c>
      <c r="C2199" s="4">
        <v>251.80912799999999</v>
      </c>
      <c r="D2199" s="2">
        <f t="shared" si="37"/>
        <v>1.0763247666635385E-3</v>
      </c>
      <c r="E2199" s="2">
        <v>1.0763247666635385E-3</v>
      </c>
    </row>
    <row r="2200" spans="2:5" x14ac:dyDescent="0.25">
      <c r="B2200" s="3">
        <v>40149</v>
      </c>
      <c r="C2200" s="4">
        <v>251.53839099999999</v>
      </c>
      <c r="D2200" s="2">
        <f t="shared" si="37"/>
        <v>7.1778109634724108E-4</v>
      </c>
      <c r="E2200" s="2">
        <v>7.1778109634724108E-4</v>
      </c>
    </row>
    <row r="2201" spans="2:5" x14ac:dyDescent="0.25">
      <c r="B2201" s="3">
        <v>40150</v>
      </c>
      <c r="C2201" s="4">
        <v>251.35797099999999</v>
      </c>
      <c r="D2201" s="2">
        <f t="shared" si="37"/>
        <v>5.0503909927884462E-3</v>
      </c>
      <c r="E2201" s="2">
        <v>5.0503909927884462E-3</v>
      </c>
    </row>
    <row r="2202" spans="2:5" x14ac:dyDescent="0.25">
      <c r="B2202" s="3">
        <v>40151</v>
      </c>
      <c r="C2202" s="4">
        <v>250.09489400000001</v>
      </c>
      <c r="D2202" s="2">
        <f t="shared" si="37"/>
        <v>1.87431922094283E-2</v>
      </c>
      <c r="E2202" s="2">
        <v>1.87431922094283E-2</v>
      </c>
    </row>
    <row r="2203" spans="2:5" x14ac:dyDescent="0.25">
      <c r="B2203" s="3">
        <v>40154</v>
      </c>
      <c r="C2203" s="4">
        <v>245.493561</v>
      </c>
      <c r="D2203" s="2">
        <f t="shared" si="37"/>
        <v>-8.5627451763948988E-3</v>
      </c>
      <c r="E2203" s="2">
        <v>-8.5627451763948988E-3</v>
      </c>
    </row>
    <row r="2204" spans="2:5" x14ac:dyDescent="0.25">
      <c r="B2204" s="3">
        <v>40155</v>
      </c>
      <c r="C2204" s="4">
        <v>247.61381499999999</v>
      </c>
      <c r="D2204" s="2">
        <f t="shared" si="37"/>
        <v>6.4172673228777505E-3</v>
      </c>
      <c r="E2204" s="2">
        <v>6.4172673228777505E-3</v>
      </c>
    </row>
    <row r="2205" spans="2:5" x14ac:dyDescent="0.25">
      <c r="B2205" s="3">
        <v>40156</v>
      </c>
      <c r="C2205" s="4">
        <v>246.034943</v>
      </c>
      <c r="D2205" s="2">
        <f t="shared" si="37"/>
        <v>1.7347756685755535E-2</v>
      </c>
      <c r="E2205" s="2">
        <v>1.7347756685755535E-2</v>
      </c>
    </row>
    <row r="2206" spans="2:5" x14ac:dyDescent="0.25">
      <c r="B2206" s="3">
        <v>40157</v>
      </c>
      <c r="C2206" s="4">
        <v>241.83956900000001</v>
      </c>
      <c r="D2206" s="2">
        <f t="shared" si="37"/>
        <v>-3.7300488104376965E-4</v>
      </c>
      <c r="E2206" s="2">
        <v>-3.7300488104376965E-4</v>
      </c>
    </row>
    <row r="2207" spans="2:5" x14ac:dyDescent="0.25">
      <c r="B2207" s="3">
        <v>40158</v>
      </c>
      <c r="C2207" s="4">
        <v>241.92981</v>
      </c>
      <c r="D2207" s="2">
        <f t="shared" si="37"/>
        <v>3.3677607263003098E-3</v>
      </c>
      <c r="E2207" s="2">
        <v>3.3677607263003098E-3</v>
      </c>
    </row>
    <row r="2208" spans="2:5" x14ac:dyDescent="0.25">
      <c r="B2208" s="3">
        <v>40161</v>
      </c>
      <c r="C2208" s="4">
        <v>241.117783</v>
      </c>
      <c r="D2208" s="2">
        <f t="shared" si="37"/>
        <v>2.4927998167354755E-2</v>
      </c>
      <c r="E2208" s="2">
        <v>2.4927998167354755E-2</v>
      </c>
    </row>
    <row r="2209" spans="2:5" x14ac:dyDescent="0.25">
      <c r="B2209" s="3">
        <v>40162</v>
      </c>
      <c r="C2209" s="4">
        <v>235.253387</v>
      </c>
      <c r="D2209" s="2">
        <f t="shared" si="37"/>
        <v>3.8373359580867625E-4</v>
      </c>
      <c r="E2209" s="2">
        <v>3.8373359580867625E-4</v>
      </c>
    </row>
    <row r="2210" spans="2:5" x14ac:dyDescent="0.25">
      <c r="B2210" s="3">
        <v>40163</v>
      </c>
      <c r="C2210" s="4">
        <v>235.16314700000001</v>
      </c>
      <c r="D2210" s="2">
        <f t="shared" si="37"/>
        <v>-6.669296814824391E-3</v>
      </c>
      <c r="E2210" s="2">
        <v>-6.669296814824391E-3</v>
      </c>
    </row>
    <row r="2211" spans="2:5" x14ac:dyDescent="0.25">
      <c r="B2211" s="3">
        <v>40164</v>
      </c>
      <c r="C2211" s="4">
        <v>236.74205000000001</v>
      </c>
      <c r="D2211" s="2">
        <f t="shared" si="37"/>
        <v>9.2308568780056308E-3</v>
      </c>
      <c r="E2211" s="2">
        <v>9.2308568780056308E-3</v>
      </c>
    </row>
    <row r="2212" spans="2:5" x14ac:dyDescent="0.25">
      <c r="B2212" s="3">
        <v>40165</v>
      </c>
      <c r="C2212" s="4">
        <v>234.576706</v>
      </c>
      <c r="D2212" s="2">
        <f t="shared" si="37"/>
        <v>3.6672878112924807E-3</v>
      </c>
      <c r="E2212" s="2">
        <v>3.6672878112924807E-3</v>
      </c>
    </row>
    <row r="2213" spans="2:5" x14ac:dyDescent="0.25">
      <c r="B2213" s="3">
        <v>40168</v>
      </c>
      <c r="C2213" s="4">
        <v>233.71958900000001</v>
      </c>
      <c r="D2213" s="2">
        <f t="shared" si="37"/>
        <v>-1.1636867252960243E-2</v>
      </c>
      <c r="E2213" s="2">
        <v>-1.1636867252960243E-2</v>
      </c>
    </row>
    <row r="2214" spans="2:5" x14ac:dyDescent="0.25">
      <c r="B2214" s="3">
        <v>40169</v>
      </c>
      <c r="C2214" s="4">
        <v>236.47137499999999</v>
      </c>
      <c r="D2214" s="2">
        <f t="shared" si="37"/>
        <v>-1.4105813660428294E-2</v>
      </c>
      <c r="E2214" s="2">
        <v>-1.4105813660428294E-2</v>
      </c>
    </row>
    <row r="2215" spans="2:5" x14ac:dyDescent="0.25">
      <c r="B2215" s="3">
        <v>40170</v>
      </c>
      <c r="C2215" s="4">
        <v>239.85472100000001</v>
      </c>
      <c r="D2215" s="2">
        <f t="shared" si="37"/>
        <v>-4.4934583267601906E-3</v>
      </c>
      <c r="E2215" s="2">
        <v>-4.4934583267601906E-3</v>
      </c>
    </row>
    <row r="2216" spans="2:5" x14ac:dyDescent="0.25">
      <c r="B2216" s="3">
        <v>40171</v>
      </c>
      <c r="C2216" s="4">
        <v>240.937363</v>
      </c>
      <c r="D2216" s="2">
        <f t="shared" si="37"/>
        <v>-1.4939291504482047E-2</v>
      </c>
      <c r="E2216" s="2">
        <v>-1.4939291504482047E-2</v>
      </c>
    </row>
    <row r="2217" spans="2:5" x14ac:dyDescent="0.25">
      <c r="B2217" s="3">
        <v>40176</v>
      </c>
      <c r="C2217" s="4">
        <v>244.591385</v>
      </c>
      <c r="D2217" s="2">
        <f t="shared" si="37"/>
        <v>3.5167279206789063E-3</v>
      </c>
      <c r="E2217" s="2">
        <v>3.5167279206789063E-3</v>
      </c>
    </row>
    <row r="2218" spans="2:5" x14ac:dyDescent="0.25">
      <c r="B2218" s="3">
        <v>40177</v>
      </c>
      <c r="C2218" s="4">
        <v>243.734238</v>
      </c>
      <c r="D2218" s="2">
        <f t="shared" si="37"/>
        <v>3.7044214783852437E-4</v>
      </c>
      <c r="E2218" s="2">
        <v>3.7044214783852437E-4</v>
      </c>
    </row>
    <row r="2219" spans="2:5" x14ac:dyDescent="0.25">
      <c r="B2219" s="3">
        <v>40178</v>
      </c>
      <c r="C2219" s="4">
        <v>243.64398199999999</v>
      </c>
      <c r="D2219" s="2">
        <f t="shared" si="37"/>
        <v>-2.2797182748342994E-2</v>
      </c>
      <c r="E2219" s="2">
        <v>-2.2797182748342994E-2</v>
      </c>
    </row>
    <row r="2220" spans="2:5" x14ac:dyDescent="0.25">
      <c r="B2220" s="3">
        <v>40182</v>
      </c>
      <c r="C2220" s="4">
        <v>249.327957</v>
      </c>
      <c r="D2220" s="2">
        <f t="shared" si="37"/>
        <v>7.2426973953228257E-4</v>
      </c>
      <c r="E2220" s="2">
        <v>7.2426973953228257E-4</v>
      </c>
    </row>
    <row r="2221" spans="2:5" x14ac:dyDescent="0.25">
      <c r="B2221" s="3">
        <v>40183</v>
      </c>
      <c r="C2221" s="4">
        <v>249.14750699999999</v>
      </c>
      <c r="D2221" s="2">
        <f t="shared" si="37"/>
        <v>1.8076496212133042E-4</v>
      </c>
      <c r="E2221" s="2">
        <v>1.8076496212133042E-4</v>
      </c>
    </row>
    <row r="2222" spans="2:5" x14ac:dyDescent="0.25">
      <c r="B2222" s="3">
        <v>40184</v>
      </c>
      <c r="C2222" s="4">
        <v>249.10247799999999</v>
      </c>
      <c r="D2222" s="2">
        <f t="shared" si="37"/>
        <v>6.0120353139424092E-3</v>
      </c>
      <c r="E2222" s="2">
        <v>6.0120353139424092E-3</v>
      </c>
    </row>
    <row r="2223" spans="2:5" x14ac:dyDescent="0.25">
      <c r="B2223" s="3">
        <v>40185</v>
      </c>
      <c r="C2223" s="4">
        <v>247.61381499999999</v>
      </c>
      <c r="D2223" s="2">
        <f t="shared" si="37"/>
        <v>-2.2091385753472092E-2</v>
      </c>
      <c r="E2223" s="2">
        <v>-2.2091385753472092E-2</v>
      </c>
    </row>
    <row r="2224" spans="2:5" x14ac:dyDescent="0.25">
      <c r="B2224" s="3">
        <v>40186</v>
      </c>
      <c r="C2224" s="4">
        <v>253.20751999999999</v>
      </c>
      <c r="D2224" s="2">
        <f t="shared" si="37"/>
        <v>-1.7675927280274194E-2</v>
      </c>
      <c r="E2224" s="2">
        <v>-1.7675927280274194E-2</v>
      </c>
    </row>
    <row r="2225" spans="2:5" x14ac:dyDescent="0.25">
      <c r="B2225" s="3">
        <v>40189</v>
      </c>
      <c r="C2225" s="4">
        <v>257.763733</v>
      </c>
      <c r="D2225" s="2">
        <f t="shared" si="37"/>
        <v>3.1407966444386405E-2</v>
      </c>
      <c r="E2225" s="2">
        <v>3.1407966444386405E-2</v>
      </c>
    </row>
    <row r="2226" spans="2:5" x14ac:dyDescent="0.25">
      <c r="B2226" s="3">
        <v>40190</v>
      </c>
      <c r="C2226" s="4">
        <v>249.91442900000001</v>
      </c>
      <c r="D2226" s="2">
        <f t="shared" si="37"/>
        <v>-1.8252584838054888E-2</v>
      </c>
      <c r="E2226" s="2">
        <v>-1.8252584838054888E-2</v>
      </c>
    </row>
    <row r="2227" spans="2:5" x14ac:dyDescent="0.25">
      <c r="B2227" s="3">
        <v>40191</v>
      </c>
      <c r="C2227" s="4">
        <v>254.560822</v>
      </c>
      <c r="D2227" s="2">
        <f t="shared" si="37"/>
        <v>9.481185133429406E-3</v>
      </c>
      <c r="E2227" s="2">
        <v>9.481185133429406E-3</v>
      </c>
    </row>
    <row r="2228" spans="2:5" x14ac:dyDescent="0.25">
      <c r="B2228" s="3">
        <v>40192</v>
      </c>
      <c r="C2228" s="4">
        <v>252.16995199999999</v>
      </c>
      <c r="D2228" s="2">
        <f t="shared" si="37"/>
        <v>7.1604169152793989E-4</v>
      </c>
      <c r="E2228" s="2">
        <v>7.1604169152793989E-4</v>
      </c>
    </row>
    <row r="2229" spans="2:5" x14ac:dyDescent="0.25">
      <c r="B2229" s="3">
        <v>40193</v>
      </c>
      <c r="C2229" s="4">
        <v>251.98951700000001</v>
      </c>
      <c r="D2229" s="2">
        <f t="shared" si="37"/>
        <v>1.25471971674191E-3</v>
      </c>
      <c r="E2229" s="2">
        <v>1.25471971674191E-3</v>
      </c>
    </row>
    <row r="2230" spans="2:5" x14ac:dyDescent="0.25">
      <c r="B2230" s="3">
        <v>40196</v>
      </c>
      <c r="C2230" s="4">
        <v>251.67373699999999</v>
      </c>
      <c r="D2230" s="2">
        <f t="shared" si="37"/>
        <v>-4.4610534704981096E-3</v>
      </c>
      <c r="E2230" s="2">
        <v>-4.4610534704981096E-3</v>
      </c>
    </row>
    <row r="2231" spans="2:5" x14ac:dyDescent="0.25">
      <c r="B2231" s="3">
        <v>40197</v>
      </c>
      <c r="C2231" s="4">
        <v>252.80149800000001</v>
      </c>
      <c r="D2231" s="2">
        <f t="shared" si="37"/>
        <v>4.3009329868600584E-3</v>
      </c>
      <c r="E2231" s="2">
        <v>4.3009329868600584E-3</v>
      </c>
    </row>
    <row r="2232" spans="2:5" x14ac:dyDescent="0.25">
      <c r="B2232" s="3">
        <v>40198</v>
      </c>
      <c r="C2232" s="4">
        <v>251.718872</v>
      </c>
      <c r="D2232" s="2">
        <f t="shared" si="37"/>
        <v>4.9463904444057169E-2</v>
      </c>
      <c r="E2232" s="2">
        <v>4.9463904444057169E-2</v>
      </c>
    </row>
    <row r="2233" spans="2:5" x14ac:dyDescent="0.25">
      <c r="B2233" s="3">
        <v>40199</v>
      </c>
      <c r="C2233" s="4">
        <v>239.85472100000001</v>
      </c>
      <c r="D2233" s="2">
        <f t="shared" si="37"/>
        <v>-9.3931099224902725E-4</v>
      </c>
      <c r="E2233" s="2">
        <v>-9.3931099224902725E-4</v>
      </c>
    </row>
    <row r="2234" spans="2:5" x14ac:dyDescent="0.25">
      <c r="B2234" s="3">
        <v>40200</v>
      </c>
      <c r="C2234" s="4">
        <v>240.080231</v>
      </c>
      <c r="D2234" s="2">
        <f t="shared" si="37"/>
        <v>-1.298243006813758E-2</v>
      </c>
      <c r="E2234" s="2">
        <v>-1.298243006813758E-2</v>
      </c>
    </row>
    <row r="2235" spans="2:5" x14ac:dyDescent="0.25">
      <c r="B2235" s="3">
        <v>40203</v>
      </c>
      <c r="C2235" s="4">
        <v>243.23805200000001</v>
      </c>
      <c r="D2235" s="2">
        <f t="shared" si="37"/>
        <v>4.8007973541524869E-2</v>
      </c>
      <c r="E2235" s="2">
        <v>4.8007973541524869E-2</v>
      </c>
    </row>
    <row r="2236" spans="2:5" x14ac:dyDescent="0.25">
      <c r="B2236" s="3">
        <v>40205</v>
      </c>
      <c r="C2236" s="4">
        <v>232.09561199999999</v>
      </c>
      <c r="D2236" s="2">
        <f t="shared" si="37"/>
        <v>-1.0576898458110384E-2</v>
      </c>
      <c r="E2236" s="2">
        <v>-1.0576898458110384E-2</v>
      </c>
    </row>
    <row r="2237" spans="2:5" x14ac:dyDescent="0.25">
      <c r="B2237" s="3">
        <v>40206</v>
      </c>
      <c r="C2237" s="4">
        <v>234.576706</v>
      </c>
      <c r="D2237" s="2">
        <f t="shared" si="37"/>
        <v>-1.0278076147813521E-2</v>
      </c>
      <c r="E2237" s="2">
        <v>-1.0278076147813521E-2</v>
      </c>
    </row>
    <row r="2238" spans="2:5" x14ac:dyDescent="0.25">
      <c r="B2238" s="3">
        <v>40207</v>
      </c>
      <c r="C2238" s="4">
        <v>237.01274100000001</v>
      </c>
      <c r="D2238" s="2">
        <f t="shared" si="37"/>
        <v>-5.1125107310896782E-3</v>
      </c>
      <c r="E2238" s="2">
        <v>-5.1125107310896782E-3</v>
      </c>
    </row>
    <row r="2239" spans="2:5" x14ac:dyDescent="0.25">
      <c r="B2239" s="3">
        <v>40210</v>
      </c>
      <c r="C2239" s="4">
        <v>238.23069799999999</v>
      </c>
      <c r="D2239" s="2">
        <f t="shared" si="37"/>
        <v>1.4796185984286829E-2</v>
      </c>
      <c r="E2239" s="2">
        <v>1.4796185984286829E-2</v>
      </c>
    </row>
    <row r="2240" spans="2:5" x14ac:dyDescent="0.25">
      <c r="B2240" s="3">
        <v>40211</v>
      </c>
      <c r="C2240" s="4">
        <v>234.75718699999999</v>
      </c>
      <c r="D2240" s="2">
        <f t="shared" si="37"/>
        <v>-2.1068377975515994E-2</v>
      </c>
      <c r="E2240" s="2">
        <v>-2.1068377975515994E-2</v>
      </c>
    </row>
    <row r="2241" spans="2:5" x14ac:dyDescent="0.25">
      <c r="B2241" s="3">
        <v>40212</v>
      </c>
      <c r="C2241" s="4">
        <v>239.809586</v>
      </c>
      <c r="D2241" s="2">
        <f t="shared" si="37"/>
        <v>2.7048088970535844E-2</v>
      </c>
      <c r="E2241" s="2">
        <v>2.7048088970535844E-2</v>
      </c>
    </row>
    <row r="2242" spans="2:5" x14ac:dyDescent="0.25">
      <c r="B2242" s="3">
        <v>40213</v>
      </c>
      <c r="C2242" s="4">
        <v>233.49401900000001</v>
      </c>
      <c r="D2242" s="2">
        <f t="shared" si="37"/>
        <v>4.9472497340631513E-2</v>
      </c>
      <c r="E2242" s="2">
        <v>4.9472497340631513E-2</v>
      </c>
    </row>
    <row r="2243" spans="2:5" x14ac:dyDescent="0.25">
      <c r="B2243" s="3">
        <v>40214</v>
      </c>
      <c r="C2243" s="4">
        <v>222.48703</v>
      </c>
      <c r="D2243" s="2">
        <f t="shared" si="37"/>
        <v>1.6697694661924983E-2</v>
      </c>
      <c r="E2243" s="2">
        <v>1.6697694661924983E-2</v>
      </c>
    </row>
    <row r="2244" spans="2:5" x14ac:dyDescent="0.25">
      <c r="B2244" s="3">
        <v>40217</v>
      </c>
      <c r="C2244" s="4">
        <v>218.833023</v>
      </c>
      <c r="D2244" s="2">
        <f t="shared" si="37"/>
        <v>-1.1412147857938435E-2</v>
      </c>
      <c r="E2244" s="2">
        <v>-1.1412147857938435E-2</v>
      </c>
    </row>
    <row r="2245" spans="2:5" x14ac:dyDescent="0.25">
      <c r="B2245" s="3">
        <v>40218</v>
      </c>
      <c r="C2245" s="4">
        <v>221.359207</v>
      </c>
      <c r="D2245" s="2">
        <f t="shared" si="37"/>
        <v>1.2796623198780024E-2</v>
      </c>
      <c r="E2245" s="2">
        <v>1.2796623198780024E-2</v>
      </c>
    </row>
    <row r="2246" spans="2:5" x14ac:dyDescent="0.25">
      <c r="B2246" s="3">
        <v>40219</v>
      </c>
      <c r="C2246" s="4">
        <v>218.56234699999999</v>
      </c>
      <c r="D2246" s="2">
        <f t="shared" ref="D2246:D2309" si="38">(C2246-C2247)/C2247</f>
        <v>1.1693408827119021E-2</v>
      </c>
      <c r="E2246" s="2">
        <v>1.1693408827119021E-2</v>
      </c>
    </row>
    <row r="2247" spans="2:5" x14ac:dyDescent="0.25">
      <c r="B2247" s="3">
        <v>40220</v>
      </c>
      <c r="C2247" s="4">
        <v>216.036148</v>
      </c>
      <c r="D2247" s="2">
        <f t="shared" si="38"/>
        <v>1.8828814758188618E-3</v>
      </c>
      <c r="E2247" s="2">
        <v>1.8828814758188618E-3</v>
      </c>
    </row>
    <row r="2248" spans="2:5" x14ac:dyDescent="0.25">
      <c r="B2248" s="3">
        <v>40224</v>
      </c>
      <c r="C2248" s="4">
        <v>215.63014200000001</v>
      </c>
      <c r="D2248" s="2">
        <f t="shared" si="38"/>
        <v>-1.9889364795274585E-2</v>
      </c>
      <c r="E2248" s="2">
        <v>-1.9889364795274585E-2</v>
      </c>
    </row>
    <row r="2249" spans="2:5" x14ac:dyDescent="0.25">
      <c r="B2249" s="3">
        <v>40225</v>
      </c>
      <c r="C2249" s="4">
        <v>220.00592</v>
      </c>
      <c r="D2249" s="2">
        <f t="shared" si="38"/>
        <v>-3.6546761203701719E-2</v>
      </c>
      <c r="E2249" s="2">
        <v>-3.6546761203701719E-2</v>
      </c>
    </row>
    <row r="2250" spans="2:5" x14ac:dyDescent="0.25">
      <c r="B2250" s="3">
        <v>40226</v>
      </c>
      <c r="C2250" s="4">
        <v>228.35142500000001</v>
      </c>
      <c r="D2250" s="2">
        <f t="shared" si="38"/>
        <v>2.4696397724393998E-2</v>
      </c>
      <c r="E2250" s="2">
        <v>2.4696397724393998E-2</v>
      </c>
    </row>
    <row r="2251" spans="2:5" x14ac:dyDescent="0.25">
      <c r="B2251" s="3">
        <v>40227</v>
      </c>
      <c r="C2251" s="4">
        <v>222.84788499999999</v>
      </c>
      <c r="D2251" s="2">
        <f t="shared" si="38"/>
        <v>3.629115367578236E-2</v>
      </c>
      <c r="E2251" s="2">
        <v>3.629115367578236E-2</v>
      </c>
    </row>
    <row r="2252" spans="2:5" x14ac:dyDescent="0.25">
      <c r="B2252" s="3">
        <v>40228</v>
      </c>
      <c r="C2252" s="4">
        <v>215.043701</v>
      </c>
      <c r="D2252" s="2">
        <f t="shared" si="38"/>
        <v>1.3392894211698737E-2</v>
      </c>
      <c r="E2252" s="2">
        <v>1.3392894211698737E-2</v>
      </c>
    </row>
    <row r="2253" spans="2:5" x14ac:dyDescent="0.25">
      <c r="B2253" s="3">
        <v>40231</v>
      </c>
      <c r="C2253" s="4">
        <v>212.201706</v>
      </c>
      <c r="D2253" s="2">
        <f t="shared" si="38"/>
        <v>9.6588364526274742E-3</v>
      </c>
      <c r="E2253" s="2">
        <v>9.6588364526274742E-3</v>
      </c>
    </row>
    <row r="2254" spans="2:5" x14ac:dyDescent="0.25">
      <c r="B2254" s="3">
        <v>40232</v>
      </c>
      <c r="C2254" s="4">
        <v>210.17169200000001</v>
      </c>
      <c r="D2254" s="2">
        <f t="shared" si="38"/>
        <v>-7.0333336372793501E-3</v>
      </c>
      <c r="E2254" s="2">
        <v>-7.0333336372793501E-3</v>
      </c>
    </row>
    <row r="2255" spans="2:5" x14ac:dyDescent="0.25">
      <c r="B2255" s="3">
        <v>40233</v>
      </c>
      <c r="C2255" s="4">
        <v>211.66037</v>
      </c>
      <c r="D2255" s="2">
        <f t="shared" si="38"/>
        <v>-1.3249316860726617E-2</v>
      </c>
      <c r="E2255" s="2">
        <v>-1.3249316860726617E-2</v>
      </c>
    </row>
    <row r="2256" spans="2:5" x14ac:dyDescent="0.25">
      <c r="B2256" s="3">
        <v>40234</v>
      </c>
      <c r="C2256" s="4">
        <v>214.50237999999999</v>
      </c>
      <c r="D2256" s="2">
        <f t="shared" si="38"/>
        <v>-1.3075931668988358E-2</v>
      </c>
      <c r="E2256" s="2">
        <v>-1.3075931668988358E-2</v>
      </c>
    </row>
    <row r="2257" spans="2:5" x14ac:dyDescent="0.25">
      <c r="B2257" s="3">
        <v>40235</v>
      </c>
      <c r="C2257" s="4">
        <v>217.34435999999999</v>
      </c>
      <c r="D2257" s="2">
        <f t="shared" si="38"/>
        <v>-3.3694328150689866E-2</v>
      </c>
      <c r="E2257" s="2">
        <v>-3.3694328150689866E-2</v>
      </c>
    </row>
    <row r="2258" spans="2:5" x14ac:dyDescent="0.25">
      <c r="B2258" s="3">
        <v>40239</v>
      </c>
      <c r="C2258" s="4">
        <v>224.922989</v>
      </c>
      <c r="D2258" s="2">
        <f t="shared" si="38"/>
        <v>-3.1468472448430228E-2</v>
      </c>
      <c r="E2258" s="2">
        <v>-3.1468472448430228E-2</v>
      </c>
    </row>
    <row r="2259" spans="2:5" x14ac:dyDescent="0.25">
      <c r="B2259" s="3">
        <v>40240</v>
      </c>
      <c r="C2259" s="4">
        <v>232.230942</v>
      </c>
      <c r="D2259" s="2">
        <f t="shared" si="38"/>
        <v>-1.8493887240396203E-2</v>
      </c>
      <c r="E2259" s="2">
        <v>-1.8493887240396203E-2</v>
      </c>
    </row>
    <row r="2260" spans="2:5" x14ac:dyDescent="0.25">
      <c r="B2260" s="3">
        <v>40241</v>
      </c>
      <c r="C2260" s="4">
        <v>236.60672</v>
      </c>
      <c r="D2260" s="2">
        <f t="shared" si="38"/>
        <v>-1.4097546318494409E-2</v>
      </c>
      <c r="E2260" s="2">
        <v>-1.4097546318494409E-2</v>
      </c>
    </row>
    <row r="2261" spans="2:5" x14ac:dyDescent="0.25">
      <c r="B2261" s="3">
        <v>40242</v>
      </c>
      <c r="C2261" s="4">
        <v>239.98999000000001</v>
      </c>
      <c r="D2261" s="2">
        <f t="shared" si="38"/>
        <v>8.530710255187304E-3</v>
      </c>
      <c r="E2261" s="2">
        <v>8.530710255187304E-3</v>
      </c>
    </row>
    <row r="2262" spans="2:5" x14ac:dyDescent="0.25">
      <c r="B2262" s="3">
        <v>40245</v>
      </c>
      <c r="C2262" s="4">
        <v>237.96002200000001</v>
      </c>
      <c r="D2262" s="2">
        <f t="shared" si="38"/>
        <v>-7.1524114492873339E-3</v>
      </c>
      <c r="E2262" s="2">
        <v>-7.1524114492873339E-3</v>
      </c>
    </row>
    <row r="2263" spans="2:5" x14ac:dyDescent="0.25">
      <c r="B2263" s="3">
        <v>40246</v>
      </c>
      <c r="C2263" s="4">
        <v>239.674271</v>
      </c>
      <c r="D2263" s="2">
        <f t="shared" si="38"/>
        <v>7.7768103474074356E-3</v>
      </c>
      <c r="E2263" s="2">
        <v>7.7768103474074356E-3</v>
      </c>
    </row>
    <row r="2264" spans="2:5" x14ac:dyDescent="0.25">
      <c r="B2264" s="3">
        <v>40247</v>
      </c>
      <c r="C2264" s="4">
        <v>237.82475299999999</v>
      </c>
      <c r="D2264" s="2">
        <f t="shared" si="38"/>
        <v>-3.7791754247899901E-3</v>
      </c>
      <c r="E2264" s="2">
        <v>-3.7791754247899901E-3</v>
      </c>
    </row>
    <row r="2265" spans="2:5" x14ac:dyDescent="0.25">
      <c r="B2265" s="3">
        <v>40248</v>
      </c>
      <c r="C2265" s="4">
        <v>238.726944</v>
      </c>
      <c r="D2265" s="2">
        <f t="shared" si="38"/>
        <v>5.1284310630622032E-3</v>
      </c>
      <c r="E2265" s="2">
        <v>5.1284310630622032E-3</v>
      </c>
    </row>
    <row r="2266" spans="2:5" x14ac:dyDescent="0.25">
      <c r="B2266" s="3">
        <v>40249</v>
      </c>
      <c r="C2266" s="4">
        <v>237.50889599999999</v>
      </c>
      <c r="D2266" s="2">
        <f t="shared" si="38"/>
        <v>1.5216444482456703E-3</v>
      </c>
      <c r="E2266" s="2">
        <v>1.5216444482456703E-3</v>
      </c>
    </row>
    <row r="2267" spans="2:5" x14ac:dyDescent="0.25">
      <c r="B2267" s="3">
        <v>40252</v>
      </c>
      <c r="C2267" s="4">
        <v>237.14804100000001</v>
      </c>
      <c r="D2267" s="2">
        <f t="shared" si="38"/>
        <v>-1.0167576695324835E-2</v>
      </c>
      <c r="E2267" s="2">
        <v>-1.0167576695324835E-2</v>
      </c>
    </row>
    <row r="2268" spans="2:5" x14ac:dyDescent="0.25">
      <c r="B2268" s="3">
        <v>40253</v>
      </c>
      <c r="C2268" s="4">
        <v>239.58403000000001</v>
      </c>
      <c r="D2268" s="2">
        <f t="shared" si="38"/>
        <v>-9.3265920433392713E-3</v>
      </c>
      <c r="E2268" s="2">
        <v>-9.3265920433392713E-3</v>
      </c>
    </row>
    <row r="2269" spans="2:5" x14ac:dyDescent="0.25">
      <c r="B2269" s="3">
        <v>40254</v>
      </c>
      <c r="C2269" s="4">
        <v>241.83956900000001</v>
      </c>
      <c r="D2269" s="2">
        <f t="shared" si="38"/>
        <v>-3.9763555727584485E-2</v>
      </c>
      <c r="E2269" s="2">
        <v>-3.9763555727584485E-2</v>
      </c>
    </row>
    <row r="2270" spans="2:5" x14ac:dyDescent="0.25">
      <c r="B2270" s="3">
        <v>40255</v>
      </c>
      <c r="C2270" s="4">
        <v>251.854187</v>
      </c>
      <c r="D2270" s="2">
        <f t="shared" si="38"/>
        <v>-1.3778466404059581E-2</v>
      </c>
      <c r="E2270" s="2">
        <v>-1.3778466404059581E-2</v>
      </c>
    </row>
    <row r="2271" spans="2:5" x14ac:dyDescent="0.25">
      <c r="B2271" s="3">
        <v>40256</v>
      </c>
      <c r="C2271" s="4">
        <v>255.37283300000001</v>
      </c>
      <c r="D2271" s="2">
        <f t="shared" si="38"/>
        <v>2.3133817828182943E-2</v>
      </c>
      <c r="E2271" s="2">
        <v>2.3133817828182943E-2</v>
      </c>
    </row>
    <row r="2272" spans="2:5" x14ac:dyDescent="0.25">
      <c r="B2272" s="3">
        <v>40259</v>
      </c>
      <c r="C2272" s="4">
        <v>249.59866299999999</v>
      </c>
      <c r="D2272" s="2">
        <f t="shared" si="38"/>
        <v>-1.2634964746274207E-3</v>
      </c>
      <c r="E2272" s="2">
        <v>-1.2634964746274207E-3</v>
      </c>
    </row>
    <row r="2273" spans="2:5" x14ac:dyDescent="0.25">
      <c r="B2273" s="3">
        <v>40260</v>
      </c>
      <c r="C2273" s="4">
        <v>249.91442900000001</v>
      </c>
      <c r="D2273" s="2">
        <f t="shared" si="38"/>
        <v>-1.8019290751519008E-3</v>
      </c>
      <c r="E2273" s="2">
        <v>-1.8019290751519008E-3</v>
      </c>
    </row>
    <row r="2274" spans="2:5" x14ac:dyDescent="0.25">
      <c r="B2274" s="3">
        <v>40262</v>
      </c>
      <c r="C2274" s="4">
        <v>250.36556999999999</v>
      </c>
      <c r="D2274" s="2">
        <f t="shared" si="38"/>
        <v>-7.2029078121194296E-4</v>
      </c>
      <c r="E2274" s="2">
        <v>-7.2029078121194296E-4</v>
      </c>
    </row>
    <row r="2275" spans="2:5" x14ac:dyDescent="0.25">
      <c r="B2275" s="3">
        <v>40263</v>
      </c>
      <c r="C2275" s="4">
        <v>250.54603599999999</v>
      </c>
      <c r="D2275" s="2">
        <f t="shared" si="38"/>
        <v>6.7068914880092385E-3</v>
      </c>
      <c r="E2275" s="2">
        <v>6.7068914880092385E-3</v>
      </c>
    </row>
    <row r="2276" spans="2:5" x14ac:dyDescent="0.25">
      <c r="B2276" s="3">
        <v>40266</v>
      </c>
      <c r="C2276" s="4">
        <v>248.876846</v>
      </c>
      <c r="D2276" s="2">
        <f t="shared" si="38"/>
        <v>5.2841138033360982E-3</v>
      </c>
      <c r="E2276" s="2">
        <v>5.2841138033360982E-3</v>
      </c>
    </row>
    <row r="2277" spans="2:5" x14ac:dyDescent="0.25">
      <c r="B2277" s="3">
        <v>40267</v>
      </c>
      <c r="C2277" s="4">
        <v>247.56866500000001</v>
      </c>
      <c r="D2277" s="2">
        <f t="shared" si="38"/>
        <v>4.208730970482708E-3</v>
      </c>
      <c r="E2277" s="2">
        <v>4.208730970482708E-3</v>
      </c>
    </row>
    <row r="2278" spans="2:5" x14ac:dyDescent="0.25">
      <c r="B2278" s="3">
        <v>40268</v>
      </c>
      <c r="C2278" s="4">
        <v>246.531082</v>
      </c>
      <c r="D2278" s="2">
        <f t="shared" si="38"/>
        <v>-1.4249839103072664E-2</v>
      </c>
      <c r="E2278" s="2">
        <v>-1.4249839103072664E-2</v>
      </c>
    </row>
    <row r="2279" spans="2:5" x14ac:dyDescent="0.25">
      <c r="B2279" s="3">
        <v>40269</v>
      </c>
      <c r="C2279" s="4">
        <v>250.09489400000001</v>
      </c>
      <c r="D2279" s="2">
        <f t="shared" si="38"/>
        <v>-2.6514389181787265E-2</v>
      </c>
      <c r="E2279" s="2">
        <v>-2.6514389181787265E-2</v>
      </c>
    </row>
    <row r="2280" spans="2:5" x14ac:dyDescent="0.25">
      <c r="B2280" s="3">
        <v>40273</v>
      </c>
      <c r="C2280" s="4">
        <v>256.90661599999999</v>
      </c>
      <c r="D2280" s="2">
        <f t="shared" si="38"/>
        <v>-2.2317570802811597E-2</v>
      </c>
      <c r="E2280" s="2">
        <v>-2.2317570802811597E-2</v>
      </c>
    </row>
    <row r="2281" spans="2:5" x14ac:dyDescent="0.25">
      <c r="B2281" s="3">
        <v>40274</v>
      </c>
      <c r="C2281" s="4">
        <v>262.771027</v>
      </c>
      <c r="D2281" s="2">
        <f t="shared" si="38"/>
        <v>-5.8031967935207283E-3</v>
      </c>
      <c r="E2281" s="2">
        <v>-5.8031967935207283E-3</v>
      </c>
    </row>
    <row r="2282" spans="2:5" x14ac:dyDescent="0.25">
      <c r="B2282" s="3">
        <v>40275</v>
      </c>
      <c r="C2282" s="4">
        <v>264.30484000000001</v>
      </c>
      <c r="D2282" s="2">
        <f t="shared" si="38"/>
        <v>4.8121863464525773E-2</v>
      </c>
      <c r="E2282" s="2">
        <v>4.8121863464525773E-2</v>
      </c>
    </row>
    <row r="2283" spans="2:5" x14ac:dyDescent="0.25">
      <c r="B2283" s="3">
        <v>40276</v>
      </c>
      <c r="C2283" s="4">
        <v>252.16995199999999</v>
      </c>
      <c r="D2283" s="2">
        <f t="shared" si="38"/>
        <v>-1.2192981043189654E-2</v>
      </c>
      <c r="E2283" s="2">
        <v>-1.2192981043189654E-2</v>
      </c>
    </row>
    <row r="2284" spans="2:5" x14ac:dyDescent="0.25">
      <c r="B2284" s="3">
        <v>40277</v>
      </c>
      <c r="C2284" s="4">
        <v>255.28260800000001</v>
      </c>
      <c r="D2284" s="2">
        <f t="shared" si="38"/>
        <v>1.2343484920836308E-2</v>
      </c>
      <c r="E2284" s="2">
        <v>1.2343484920836308E-2</v>
      </c>
    </row>
    <row r="2285" spans="2:5" x14ac:dyDescent="0.25">
      <c r="B2285" s="3">
        <v>40280</v>
      </c>
      <c r="C2285" s="4">
        <v>252.16995199999999</v>
      </c>
      <c r="D2285" s="2">
        <f t="shared" si="38"/>
        <v>-1.4630814622487645E-2</v>
      </c>
      <c r="E2285" s="2">
        <v>-1.4630814622487645E-2</v>
      </c>
    </row>
    <row r="2286" spans="2:5" x14ac:dyDescent="0.25">
      <c r="B2286" s="3">
        <v>40281</v>
      </c>
      <c r="C2286" s="4">
        <v>255.914185</v>
      </c>
      <c r="D2286" s="2">
        <f t="shared" si="38"/>
        <v>1.5574727261372531E-2</v>
      </c>
      <c r="E2286" s="2">
        <v>1.5574727261372531E-2</v>
      </c>
    </row>
    <row r="2287" spans="2:5" x14ac:dyDescent="0.25">
      <c r="B2287" s="3">
        <v>40283</v>
      </c>
      <c r="C2287" s="4">
        <v>251.98951700000001</v>
      </c>
      <c r="D2287" s="2">
        <f t="shared" si="38"/>
        <v>2.929790446039281E-2</v>
      </c>
      <c r="E2287" s="2">
        <v>2.929790446039281E-2</v>
      </c>
    </row>
    <row r="2288" spans="2:5" x14ac:dyDescent="0.25">
      <c r="B2288" s="3">
        <v>40284</v>
      </c>
      <c r="C2288" s="4">
        <v>244.81689499999999</v>
      </c>
      <c r="D2288" s="2">
        <f t="shared" si="38"/>
        <v>3.5094451072053987E-2</v>
      </c>
      <c r="E2288" s="2">
        <v>3.5094451072053987E-2</v>
      </c>
    </row>
    <row r="2289" spans="2:5" x14ac:dyDescent="0.25">
      <c r="B2289" s="3">
        <v>40287</v>
      </c>
      <c r="C2289" s="4">
        <v>236.516479</v>
      </c>
      <c r="D2289" s="2">
        <f t="shared" si="38"/>
        <v>-1.5029117021467638E-2</v>
      </c>
      <c r="E2289" s="2">
        <v>-1.5029117021467638E-2</v>
      </c>
    </row>
    <row r="2290" spans="2:5" x14ac:dyDescent="0.25">
      <c r="B2290" s="3">
        <v>40288</v>
      </c>
      <c r="C2290" s="4">
        <v>240.12535099999999</v>
      </c>
      <c r="D2290" s="2">
        <f t="shared" si="38"/>
        <v>-2.2046630858129104E-2</v>
      </c>
      <c r="E2290" s="2">
        <v>-2.2046630858129104E-2</v>
      </c>
    </row>
    <row r="2291" spans="2:5" x14ac:dyDescent="0.25">
      <c r="B2291" s="3">
        <v>40289</v>
      </c>
      <c r="C2291" s="4">
        <v>245.53865099999999</v>
      </c>
      <c r="D2291" s="2">
        <f t="shared" si="38"/>
        <v>1.5106277465103051E-2</v>
      </c>
      <c r="E2291" s="2">
        <v>1.5106277465103051E-2</v>
      </c>
    </row>
    <row r="2292" spans="2:5" x14ac:dyDescent="0.25">
      <c r="B2292" s="3">
        <v>40290</v>
      </c>
      <c r="C2292" s="4">
        <v>241.88467399999999</v>
      </c>
      <c r="D2292" s="2">
        <f t="shared" si="38"/>
        <v>-2.7898587287920966E-3</v>
      </c>
      <c r="E2292" s="2">
        <v>-2.7898587287920966E-3</v>
      </c>
    </row>
    <row r="2293" spans="2:5" x14ac:dyDescent="0.25">
      <c r="B2293" s="3">
        <v>40291</v>
      </c>
      <c r="C2293" s="4">
        <v>242.561386</v>
      </c>
      <c r="D2293" s="2">
        <f t="shared" si="38"/>
        <v>-1.825787479793933E-2</v>
      </c>
      <c r="E2293" s="2">
        <v>-1.825787479793933E-2</v>
      </c>
    </row>
    <row r="2294" spans="2:5" x14ac:dyDescent="0.25">
      <c r="B2294" s="3">
        <v>40294</v>
      </c>
      <c r="C2294" s="4">
        <v>247.07240300000001</v>
      </c>
      <c r="D2294" s="2">
        <f t="shared" si="38"/>
        <v>-2.1865177433657321E-3</v>
      </c>
      <c r="E2294" s="2">
        <v>-2.1865177433657321E-3</v>
      </c>
    </row>
    <row r="2295" spans="2:5" x14ac:dyDescent="0.25">
      <c r="B2295" s="3">
        <v>40295</v>
      </c>
      <c r="C2295" s="4">
        <v>247.61381499999999</v>
      </c>
      <c r="D2295" s="2">
        <f t="shared" si="38"/>
        <v>3.2737684778255373E-2</v>
      </c>
      <c r="E2295" s="2">
        <v>3.2737684778255373E-2</v>
      </c>
    </row>
    <row r="2296" spans="2:5" x14ac:dyDescent="0.25">
      <c r="B2296" s="3">
        <v>40296</v>
      </c>
      <c r="C2296" s="4">
        <v>239.76448099999999</v>
      </c>
      <c r="D2296" s="2">
        <f t="shared" si="38"/>
        <v>-1.5375986596813876E-2</v>
      </c>
      <c r="E2296" s="2">
        <v>-1.5375986596813876E-2</v>
      </c>
    </row>
    <row r="2297" spans="2:5" x14ac:dyDescent="0.25">
      <c r="B2297" s="3">
        <v>40297</v>
      </c>
      <c r="C2297" s="4">
        <v>243.508667</v>
      </c>
      <c r="D2297" s="2">
        <f t="shared" si="38"/>
        <v>-8.6317579371245779E-3</v>
      </c>
      <c r="E2297" s="2">
        <v>-8.6317579371245779E-3</v>
      </c>
    </row>
    <row r="2298" spans="2:5" x14ac:dyDescent="0.25">
      <c r="B2298" s="3">
        <v>40298</v>
      </c>
      <c r="C2298" s="4">
        <v>245.62887599999999</v>
      </c>
      <c r="D2298" s="2">
        <f t="shared" si="38"/>
        <v>3.5016374069340105E-3</v>
      </c>
      <c r="E2298" s="2">
        <v>3.5016374069340105E-3</v>
      </c>
    </row>
    <row r="2299" spans="2:5" x14ac:dyDescent="0.25">
      <c r="B2299" s="3">
        <v>40301</v>
      </c>
      <c r="C2299" s="4">
        <v>244.77177399999999</v>
      </c>
      <c r="D2299" s="2">
        <f t="shared" si="38"/>
        <v>1.0428319099016641E-2</v>
      </c>
      <c r="E2299" s="2">
        <v>1.0428319099016641E-2</v>
      </c>
    </row>
    <row r="2300" spans="2:5" x14ac:dyDescent="0.25">
      <c r="B2300" s="3">
        <v>40302</v>
      </c>
      <c r="C2300" s="4">
        <v>242.24556000000001</v>
      </c>
      <c r="D2300" s="2">
        <f t="shared" si="38"/>
        <v>-8.3721613063434189E-3</v>
      </c>
      <c r="E2300" s="2">
        <v>-8.3721613063434189E-3</v>
      </c>
    </row>
    <row r="2301" spans="2:5" x14ac:dyDescent="0.25">
      <c r="B2301" s="3">
        <v>40303</v>
      </c>
      <c r="C2301" s="4">
        <v>244.29080200000001</v>
      </c>
      <c r="D2301" s="2">
        <f t="shared" si="38"/>
        <v>1.3041463102504887E-3</v>
      </c>
      <c r="E2301" s="2">
        <v>1.3041463102504887E-3</v>
      </c>
    </row>
    <row r="2302" spans="2:5" x14ac:dyDescent="0.25">
      <c r="B2302" s="3">
        <v>40304</v>
      </c>
      <c r="C2302" s="4">
        <v>243.97262599999999</v>
      </c>
      <c r="D2302" s="2">
        <f t="shared" si="38"/>
        <v>3.5893416058080621E-2</v>
      </c>
      <c r="E2302" s="2">
        <v>3.5893416058080621E-2</v>
      </c>
    </row>
    <row r="2303" spans="2:5" x14ac:dyDescent="0.25">
      <c r="B2303" s="3">
        <v>40305</v>
      </c>
      <c r="C2303" s="4">
        <v>235.51904300000001</v>
      </c>
      <c r="D2303" s="2">
        <f t="shared" si="38"/>
        <v>-3.3209114512293261E-2</v>
      </c>
      <c r="E2303" s="2">
        <v>-3.3209114512293261E-2</v>
      </c>
    </row>
    <row r="2304" spans="2:5" x14ac:dyDescent="0.25">
      <c r="B2304" s="3">
        <v>40308</v>
      </c>
      <c r="C2304" s="4">
        <v>243.60908499999999</v>
      </c>
      <c r="D2304" s="2">
        <f t="shared" si="38"/>
        <v>2.1925628645715362E-2</v>
      </c>
      <c r="E2304" s="2">
        <v>2.1925628645715362E-2</v>
      </c>
    </row>
    <row r="2305" spans="2:5" x14ac:dyDescent="0.25">
      <c r="B2305" s="3">
        <v>40309</v>
      </c>
      <c r="C2305" s="4">
        <v>238.38240099999999</v>
      </c>
      <c r="D2305" s="2">
        <f t="shared" si="38"/>
        <v>-8.8811346960211528E-3</v>
      </c>
      <c r="E2305" s="2">
        <v>-8.8811346960211528E-3</v>
      </c>
    </row>
    <row r="2306" spans="2:5" x14ac:dyDescent="0.25">
      <c r="B2306" s="3">
        <v>40310</v>
      </c>
      <c r="C2306" s="4">
        <v>240.51847799999999</v>
      </c>
      <c r="D2306" s="2">
        <f t="shared" si="38"/>
        <v>-5.6671616535526137E-4</v>
      </c>
      <c r="E2306" s="2">
        <v>-5.6671616535526137E-4</v>
      </c>
    </row>
    <row r="2307" spans="2:5" x14ac:dyDescent="0.25">
      <c r="B2307" s="3">
        <v>40311</v>
      </c>
      <c r="C2307" s="4">
        <v>240.65486100000001</v>
      </c>
      <c r="D2307" s="2">
        <f t="shared" si="38"/>
        <v>2.8155511615463941E-2</v>
      </c>
      <c r="E2307" s="2">
        <v>2.8155511615463941E-2</v>
      </c>
    </row>
    <row r="2308" spans="2:5" x14ac:dyDescent="0.25">
      <c r="B2308" s="3">
        <v>40312</v>
      </c>
      <c r="C2308" s="4">
        <v>234.064651</v>
      </c>
      <c r="D2308" s="2">
        <f t="shared" si="38"/>
        <v>2.5487672876300625E-2</v>
      </c>
      <c r="E2308" s="2">
        <v>2.5487672876300625E-2</v>
      </c>
    </row>
    <row r="2309" spans="2:5" x14ac:dyDescent="0.25">
      <c r="B2309" s="3">
        <v>40315</v>
      </c>
      <c r="C2309" s="4">
        <v>228.247162</v>
      </c>
      <c r="D2309" s="2">
        <f t="shared" si="38"/>
        <v>1.4135753051190362E-2</v>
      </c>
      <c r="E2309" s="2">
        <v>1.4135753051190362E-2</v>
      </c>
    </row>
    <row r="2310" spans="2:5" x14ac:dyDescent="0.25">
      <c r="B2310" s="3">
        <v>40316</v>
      </c>
      <c r="C2310" s="4">
        <v>225.06568899999999</v>
      </c>
      <c r="D2310" s="2">
        <f t="shared" ref="D2310:D2373" si="39">(C2310-C2311)/C2311</f>
        <v>7.9808066928637039E-2</v>
      </c>
      <c r="E2310" s="2">
        <v>7.9808066928637039E-2</v>
      </c>
    </row>
    <row r="2311" spans="2:5" x14ac:dyDescent="0.25">
      <c r="B2311" s="3">
        <v>40317</v>
      </c>
      <c r="C2311" s="4">
        <v>208.43119799999999</v>
      </c>
      <c r="D2311" s="2">
        <f t="shared" si="39"/>
        <v>-9.2892843404642923E-3</v>
      </c>
      <c r="E2311" s="2">
        <v>-9.2892843404642923E-3</v>
      </c>
    </row>
    <row r="2312" spans="2:5" x14ac:dyDescent="0.25">
      <c r="B2312" s="3">
        <v>40318</v>
      </c>
      <c r="C2312" s="4">
        <v>210.38552899999999</v>
      </c>
      <c r="D2312" s="2">
        <f t="shared" si="39"/>
        <v>1.7314051864382417E-3</v>
      </c>
      <c r="E2312" s="2">
        <v>1.7314051864382417E-3</v>
      </c>
    </row>
    <row r="2313" spans="2:5" x14ac:dyDescent="0.25">
      <c r="B2313" s="3">
        <v>40319</v>
      </c>
      <c r="C2313" s="4">
        <v>210.021896</v>
      </c>
      <c r="D2313" s="2">
        <f t="shared" si="39"/>
        <v>-7.3040811619193126E-3</v>
      </c>
      <c r="E2313" s="2">
        <v>-7.3040811619193126E-3</v>
      </c>
    </row>
    <row r="2314" spans="2:5" x14ac:dyDescent="0.25">
      <c r="B2314" s="3">
        <v>40322</v>
      </c>
      <c r="C2314" s="4">
        <v>211.56720000000001</v>
      </c>
      <c r="D2314" s="2">
        <f t="shared" si="39"/>
        <v>8.3313862919376244E-2</v>
      </c>
      <c r="E2314" s="2">
        <v>8.3313862919376244E-2</v>
      </c>
    </row>
    <row r="2315" spans="2:5" x14ac:dyDescent="0.25">
      <c r="B2315" s="3">
        <v>40323</v>
      </c>
      <c r="C2315" s="4">
        <v>195.29631000000001</v>
      </c>
      <c r="D2315" s="2">
        <f t="shared" si="39"/>
        <v>-3.9561782858018694E-2</v>
      </c>
      <c r="E2315" s="2">
        <v>-3.9561782858018694E-2</v>
      </c>
    </row>
    <row r="2316" spans="2:5" x14ac:dyDescent="0.25">
      <c r="B2316" s="3">
        <v>40324</v>
      </c>
      <c r="C2316" s="4">
        <v>203.340836</v>
      </c>
      <c r="D2316" s="2">
        <f t="shared" si="39"/>
        <v>2.1461103931788274E-2</v>
      </c>
      <c r="E2316" s="2">
        <v>2.1461103931788274E-2</v>
      </c>
    </row>
    <row r="2317" spans="2:5" x14ac:dyDescent="0.25">
      <c r="B2317" s="3">
        <v>40325</v>
      </c>
      <c r="C2317" s="4">
        <v>199.06860399999999</v>
      </c>
      <c r="D2317" s="2">
        <f t="shared" si="39"/>
        <v>-3.183024707343024E-2</v>
      </c>
      <c r="E2317" s="2">
        <v>-3.183024707343024E-2</v>
      </c>
    </row>
    <row r="2318" spans="2:5" x14ac:dyDescent="0.25">
      <c r="B2318" s="3">
        <v>40326</v>
      </c>
      <c r="C2318" s="4">
        <v>205.613327</v>
      </c>
      <c r="D2318" s="2">
        <f t="shared" si="39"/>
        <v>1.9148464257186391E-2</v>
      </c>
      <c r="E2318" s="2">
        <v>1.9148464257186391E-2</v>
      </c>
    </row>
    <row r="2319" spans="2:5" x14ac:dyDescent="0.25">
      <c r="B2319" s="3">
        <v>40329</v>
      </c>
      <c r="C2319" s="4">
        <v>201.750122</v>
      </c>
      <c r="D2319" s="2">
        <f t="shared" si="39"/>
        <v>2.0225262061830316E-2</v>
      </c>
      <c r="E2319" s="2">
        <v>2.0225262061830316E-2</v>
      </c>
    </row>
    <row r="2320" spans="2:5" x14ac:dyDescent="0.25">
      <c r="B2320" s="3">
        <v>40330</v>
      </c>
      <c r="C2320" s="4">
        <v>197.75056499999999</v>
      </c>
      <c r="D2320" s="2">
        <f t="shared" si="39"/>
        <v>-4.5757220381865337E-3</v>
      </c>
      <c r="E2320" s="2">
        <v>-4.5757220381865337E-3</v>
      </c>
    </row>
    <row r="2321" spans="2:5" x14ac:dyDescent="0.25">
      <c r="B2321" s="3">
        <v>40331</v>
      </c>
      <c r="C2321" s="4">
        <v>198.65957599999999</v>
      </c>
      <c r="D2321" s="2">
        <f t="shared" si="39"/>
        <v>-2.7377832908937407E-3</v>
      </c>
      <c r="E2321" s="2">
        <v>-2.7377832908937407E-3</v>
      </c>
    </row>
    <row r="2322" spans="2:5" x14ac:dyDescent="0.25">
      <c r="B2322" s="3">
        <v>40332</v>
      </c>
      <c r="C2322" s="4">
        <v>199.20495600000001</v>
      </c>
      <c r="D2322" s="2">
        <f t="shared" si="39"/>
        <v>-4.9859001534449027E-2</v>
      </c>
      <c r="E2322" s="2">
        <v>-4.9859001534449027E-2</v>
      </c>
    </row>
    <row r="2323" spans="2:5" x14ac:dyDescent="0.25">
      <c r="B2323" s="3">
        <v>40333</v>
      </c>
      <c r="C2323" s="4">
        <v>209.65831</v>
      </c>
      <c r="D2323" s="2">
        <f t="shared" si="39"/>
        <v>2.3064842685677694E-2</v>
      </c>
      <c r="E2323" s="2">
        <v>2.3064842685677694E-2</v>
      </c>
    </row>
    <row r="2324" spans="2:5" x14ac:dyDescent="0.25">
      <c r="B2324" s="3">
        <v>40336</v>
      </c>
      <c r="C2324" s="4">
        <v>204.93159499999999</v>
      </c>
      <c r="D2324" s="2">
        <f t="shared" si="39"/>
        <v>2.337734617343222E-2</v>
      </c>
      <c r="E2324" s="2">
        <v>2.337734617343222E-2</v>
      </c>
    </row>
    <row r="2325" spans="2:5" x14ac:dyDescent="0.25">
      <c r="B2325" s="3">
        <v>40337</v>
      </c>
      <c r="C2325" s="4">
        <v>200.25027499999999</v>
      </c>
      <c r="D2325" s="2">
        <f t="shared" si="39"/>
        <v>-4.743685768376622E-3</v>
      </c>
      <c r="E2325" s="2">
        <v>-4.743685768376622E-3</v>
      </c>
    </row>
    <row r="2326" spans="2:5" x14ac:dyDescent="0.25">
      <c r="B2326" s="3">
        <v>40338</v>
      </c>
      <c r="C2326" s="4">
        <v>201.20472699999999</v>
      </c>
      <c r="D2326" s="2">
        <f t="shared" si="39"/>
        <v>-2.8101016362670223E-2</v>
      </c>
      <c r="E2326" s="2">
        <v>-2.8101016362670223E-2</v>
      </c>
    </row>
    <row r="2327" spans="2:5" x14ac:dyDescent="0.25">
      <c r="B2327" s="3">
        <v>40339</v>
      </c>
      <c r="C2327" s="4">
        <v>207.02226300000001</v>
      </c>
      <c r="D2327" s="2">
        <f t="shared" si="39"/>
        <v>-2.0429986410282503E-2</v>
      </c>
      <c r="E2327" s="2">
        <v>-2.0429986410282503E-2</v>
      </c>
    </row>
    <row r="2328" spans="2:5" x14ac:dyDescent="0.25">
      <c r="B2328" s="3">
        <v>40340</v>
      </c>
      <c r="C2328" s="4">
        <v>211.339935</v>
      </c>
      <c r="D2328" s="2">
        <f t="shared" si="39"/>
        <v>-2.3519709089918541E-2</v>
      </c>
      <c r="E2328" s="2">
        <v>-2.3519709089918541E-2</v>
      </c>
    </row>
    <row r="2329" spans="2:5" x14ac:dyDescent="0.25">
      <c r="B2329" s="3">
        <v>40343</v>
      </c>
      <c r="C2329" s="4">
        <v>216.43031300000001</v>
      </c>
      <c r="D2329" s="2">
        <f t="shared" si="39"/>
        <v>-1.5912288343184353E-2</v>
      </c>
      <c r="E2329" s="2">
        <v>-1.5912288343184353E-2</v>
      </c>
    </row>
    <row r="2330" spans="2:5" x14ac:dyDescent="0.25">
      <c r="B2330" s="3">
        <v>40344</v>
      </c>
      <c r="C2330" s="4">
        <v>219.929901</v>
      </c>
      <c r="D2330" s="2">
        <f t="shared" si="39"/>
        <v>-8.2591250240434289E-4</v>
      </c>
      <c r="E2330" s="2">
        <v>-8.2591250240434289E-4</v>
      </c>
    </row>
    <row r="2331" spans="2:5" x14ac:dyDescent="0.25">
      <c r="B2331" s="3">
        <v>40345</v>
      </c>
      <c r="C2331" s="4">
        <v>220.111694</v>
      </c>
      <c r="D2331" s="2">
        <f t="shared" si="39"/>
        <v>-6.5640781254815584E-3</v>
      </c>
      <c r="E2331" s="2">
        <v>-6.5640781254815584E-3</v>
      </c>
    </row>
    <row r="2332" spans="2:5" x14ac:dyDescent="0.25">
      <c r="B2332" s="3">
        <v>40346</v>
      </c>
      <c r="C2332" s="4">
        <v>221.56607099999999</v>
      </c>
      <c r="D2332" s="2">
        <f t="shared" si="39"/>
        <v>1.3935144433519965E-2</v>
      </c>
      <c r="E2332" s="2">
        <v>1.3935144433519965E-2</v>
      </c>
    </row>
    <row r="2333" spans="2:5" x14ac:dyDescent="0.25">
      <c r="B2333" s="3">
        <v>40347</v>
      </c>
      <c r="C2333" s="4">
        <v>218.52095</v>
      </c>
      <c r="D2333" s="2">
        <f t="shared" si="39"/>
        <v>-1.8775517725791287E-2</v>
      </c>
      <c r="E2333" s="2">
        <v>-1.8775517725791287E-2</v>
      </c>
    </row>
    <row r="2334" spans="2:5" x14ac:dyDescent="0.25">
      <c r="B2334" s="3">
        <v>40350</v>
      </c>
      <c r="C2334" s="4">
        <v>222.70230100000001</v>
      </c>
      <c r="D2334" s="2">
        <f t="shared" si="39"/>
        <v>2.7468901174517734E-2</v>
      </c>
      <c r="E2334" s="2">
        <v>2.7468901174517734E-2</v>
      </c>
    </row>
    <row r="2335" spans="2:5" x14ac:dyDescent="0.25">
      <c r="B2335" s="3">
        <v>40351</v>
      </c>
      <c r="C2335" s="4">
        <v>216.748459</v>
      </c>
      <c r="D2335" s="2">
        <f t="shared" si="39"/>
        <v>-5.2146856286931255E-3</v>
      </c>
      <c r="E2335" s="2">
        <v>-5.2146856286931255E-3</v>
      </c>
    </row>
    <row r="2336" spans="2:5" x14ac:dyDescent="0.25">
      <c r="B2336" s="3">
        <v>40352</v>
      </c>
      <c r="C2336" s="4">
        <v>217.884659</v>
      </c>
      <c r="D2336" s="2">
        <f t="shared" si="39"/>
        <v>1.5677856099248422E-2</v>
      </c>
      <c r="E2336" s="2">
        <v>1.5677856099248422E-2</v>
      </c>
    </row>
    <row r="2337" spans="2:5" x14ac:dyDescent="0.25">
      <c r="B2337" s="3">
        <v>40353</v>
      </c>
      <c r="C2337" s="4">
        <v>214.521423</v>
      </c>
      <c r="D2337" s="2">
        <f t="shared" si="39"/>
        <v>-4.2193765545769125E-3</v>
      </c>
      <c r="E2337" s="2">
        <v>-4.2193765545769125E-3</v>
      </c>
    </row>
    <row r="2338" spans="2:5" x14ac:dyDescent="0.25">
      <c r="B2338" s="3">
        <v>40354</v>
      </c>
      <c r="C2338" s="4">
        <v>215.43040500000001</v>
      </c>
      <c r="D2338" s="2">
        <f t="shared" si="39"/>
        <v>-1.6189297811009459E-2</v>
      </c>
      <c r="E2338" s="2">
        <v>-1.6189297811009459E-2</v>
      </c>
    </row>
    <row r="2339" spans="2:5" x14ac:dyDescent="0.25">
      <c r="B2339" s="3">
        <v>40357</v>
      </c>
      <c r="C2339" s="4">
        <v>218.97546399999999</v>
      </c>
      <c r="D2339" s="2">
        <f t="shared" si="39"/>
        <v>2.2929998849425075E-2</v>
      </c>
      <c r="E2339" s="2">
        <v>2.2929998849425075E-2</v>
      </c>
    </row>
    <row r="2340" spans="2:5" x14ac:dyDescent="0.25">
      <c r="B2340" s="3">
        <v>40358</v>
      </c>
      <c r="C2340" s="4">
        <v>214.06691000000001</v>
      </c>
      <c r="D2340" s="2">
        <f t="shared" si="39"/>
        <v>1.0946459782234274E-2</v>
      </c>
      <c r="E2340" s="2">
        <v>1.0946459782234274E-2</v>
      </c>
    </row>
    <row r="2341" spans="2:5" x14ac:dyDescent="0.25">
      <c r="B2341" s="3">
        <v>40359</v>
      </c>
      <c r="C2341" s="4">
        <v>211.749008</v>
      </c>
      <c r="D2341" s="2">
        <f t="shared" si="39"/>
        <v>1.5032775334167133E-2</v>
      </c>
      <c r="E2341" s="2">
        <v>1.5032775334167133E-2</v>
      </c>
    </row>
    <row r="2342" spans="2:5" x14ac:dyDescent="0.25">
      <c r="B2342" s="3">
        <v>40360</v>
      </c>
      <c r="C2342" s="4">
        <v>208.612976</v>
      </c>
      <c r="D2342" s="2">
        <f t="shared" si="39"/>
        <v>5.9170474608626423E-3</v>
      </c>
      <c r="E2342" s="2">
        <v>5.9170474608626423E-3</v>
      </c>
    </row>
    <row r="2343" spans="2:5" x14ac:dyDescent="0.25">
      <c r="B2343" s="3">
        <v>40361</v>
      </c>
      <c r="C2343" s="4">
        <v>207.385864</v>
      </c>
      <c r="D2343" s="2">
        <f t="shared" si="39"/>
        <v>2.1964433992410918E-3</v>
      </c>
      <c r="E2343" s="2">
        <v>2.1964433992410918E-3</v>
      </c>
    </row>
    <row r="2344" spans="2:5" x14ac:dyDescent="0.25">
      <c r="B2344" s="3">
        <v>40364</v>
      </c>
      <c r="C2344" s="4">
        <v>206.93135100000001</v>
      </c>
      <c r="D2344" s="2">
        <f t="shared" si="39"/>
        <v>-1.9595009106459275E-2</v>
      </c>
      <c r="E2344" s="2">
        <v>-1.9595009106459275E-2</v>
      </c>
    </row>
    <row r="2345" spans="2:5" x14ac:dyDescent="0.25">
      <c r="B2345" s="3">
        <v>40365</v>
      </c>
      <c r="C2345" s="4">
        <v>211.067215</v>
      </c>
      <c r="D2345" s="2">
        <f t="shared" si="39"/>
        <v>1.2935581728065273E-3</v>
      </c>
      <c r="E2345" s="2">
        <v>1.2935581728065273E-3</v>
      </c>
    </row>
    <row r="2346" spans="2:5" x14ac:dyDescent="0.25">
      <c r="B2346" s="3">
        <v>40366</v>
      </c>
      <c r="C2346" s="4">
        <v>210.79454000000001</v>
      </c>
      <c r="D2346" s="2">
        <f t="shared" si="39"/>
        <v>-1.5704689040029543E-2</v>
      </c>
      <c r="E2346" s="2">
        <v>-1.5704689040029543E-2</v>
      </c>
    </row>
    <row r="2347" spans="2:5" x14ac:dyDescent="0.25">
      <c r="B2347" s="3">
        <v>40367</v>
      </c>
      <c r="C2347" s="4">
        <v>214.15782200000001</v>
      </c>
      <c r="D2347" s="2">
        <f t="shared" si="39"/>
        <v>-2.4228529897848954E-2</v>
      </c>
      <c r="E2347" s="2">
        <v>-2.4228529897848954E-2</v>
      </c>
    </row>
    <row r="2348" spans="2:5" x14ac:dyDescent="0.25">
      <c r="B2348" s="3">
        <v>40368</v>
      </c>
      <c r="C2348" s="4">
        <v>219.47538800000001</v>
      </c>
      <c r="D2348" s="2">
        <f t="shared" si="39"/>
        <v>-2.4789020172538592E-3</v>
      </c>
      <c r="E2348" s="2">
        <v>-2.4789020172538592E-3</v>
      </c>
    </row>
    <row r="2349" spans="2:5" x14ac:dyDescent="0.25">
      <c r="B2349" s="3">
        <v>40371</v>
      </c>
      <c r="C2349" s="4">
        <v>220.02079800000001</v>
      </c>
      <c r="D2349" s="2">
        <f t="shared" si="39"/>
        <v>-2.2809780767223335E-2</v>
      </c>
      <c r="E2349" s="2">
        <v>-2.2809780767223335E-2</v>
      </c>
    </row>
    <row r="2350" spans="2:5" x14ac:dyDescent="0.25">
      <c r="B2350" s="3">
        <v>40372</v>
      </c>
      <c r="C2350" s="4">
        <v>225.15656999999999</v>
      </c>
      <c r="D2350" s="2">
        <f t="shared" si="39"/>
        <v>1.040184063591335E-2</v>
      </c>
      <c r="E2350" s="2">
        <v>1.040184063591335E-2</v>
      </c>
    </row>
    <row r="2351" spans="2:5" x14ac:dyDescent="0.25">
      <c r="B2351" s="3">
        <v>40373</v>
      </c>
      <c r="C2351" s="4">
        <v>222.838638</v>
      </c>
      <c r="D2351" s="2">
        <f t="shared" si="39"/>
        <v>5.537221019812865E-3</v>
      </c>
      <c r="E2351" s="2">
        <v>5.537221019812865E-3</v>
      </c>
    </row>
    <row r="2352" spans="2:5" x14ac:dyDescent="0.25">
      <c r="B2352" s="3">
        <v>40374</v>
      </c>
      <c r="C2352" s="4">
        <v>221.611526</v>
      </c>
      <c r="D2352" s="2">
        <f t="shared" si="39"/>
        <v>-1.5546051557694139E-2</v>
      </c>
      <c r="E2352" s="2">
        <v>-1.5546051557694139E-2</v>
      </c>
    </row>
    <row r="2353" spans="2:5" x14ac:dyDescent="0.25">
      <c r="B2353" s="3">
        <v>40375</v>
      </c>
      <c r="C2353" s="4">
        <v>225.11111500000001</v>
      </c>
      <c r="D2353" s="2">
        <f t="shared" si="39"/>
        <v>8.9631121981996551E-3</v>
      </c>
      <c r="E2353" s="2">
        <v>8.9631121981996551E-3</v>
      </c>
    </row>
    <row r="2354" spans="2:5" x14ac:dyDescent="0.25">
      <c r="B2354" s="3">
        <v>40378</v>
      </c>
      <c r="C2354" s="4">
        <v>223.11134300000001</v>
      </c>
      <c r="D2354" s="2">
        <f t="shared" si="39"/>
        <v>-1.4059098544250661E-2</v>
      </c>
      <c r="E2354" s="2">
        <v>-1.4059098544250661E-2</v>
      </c>
    </row>
    <row r="2355" spans="2:5" x14ac:dyDescent="0.25">
      <c r="B2355" s="3">
        <v>40379</v>
      </c>
      <c r="C2355" s="4">
        <v>226.29281599999999</v>
      </c>
      <c r="D2355" s="2">
        <f t="shared" si="39"/>
        <v>-9.5485960428674244E-3</v>
      </c>
      <c r="E2355" s="2">
        <v>-9.5485960428674244E-3</v>
      </c>
    </row>
    <row r="2356" spans="2:5" x14ac:dyDescent="0.25">
      <c r="B2356" s="3">
        <v>40380</v>
      </c>
      <c r="C2356" s="4">
        <v>228.47442599999999</v>
      </c>
      <c r="D2356" s="2">
        <f t="shared" si="39"/>
        <v>-1.9852582270420481E-3</v>
      </c>
      <c r="E2356" s="2">
        <v>-1.9852582270420481E-3</v>
      </c>
    </row>
    <row r="2357" spans="2:5" x14ac:dyDescent="0.25">
      <c r="B2357" s="3">
        <v>40381</v>
      </c>
      <c r="C2357" s="4">
        <v>228.928909</v>
      </c>
      <c r="D2357" s="2">
        <f t="shared" si="39"/>
        <v>1.6959597930115498E-2</v>
      </c>
      <c r="E2357" s="2">
        <v>1.6959597930115498E-2</v>
      </c>
    </row>
    <row r="2358" spans="2:5" x14ac:dyDescent="0.25">
      <c r="B2358" s="3">
        <v>40382</v>
      </c>
      <c r="C2358" s="4">
        <v>225.11111500000001</v>
      </c>
      <c r="D2358" s="2">
        <f t="shared" si="39"/>
        <v>1.766992363431151E-2</v>
      </c>
      <c r="E2358" s="2">
        <v>1.766992363431151E-2</v>
      </c>
    </row>
    <row r="2359" spans="2:5" x14ac:dyDescent="0.25">
      <c r="B2359" s="3">
        <v>40385</v>
      </c>
      <c r="C2359" s="4">
        <v>221.202484</v>
      </c>
      <c r="D2359" s="2">
        <f t="shared" si="39"/>
        <v>-1.6966247652938801E-2</v>
      </c>
      <c r="E2359" s="2">
        <v>-1.6966247652938801E-2</v>
      </c>
    </row>
    <row r="2360" spans="2:5" x14ac:dyDescent="0.25">
      <c r="B2360" s="3">
        <v>40386</v>
      </c>
      <c r="C2360" s="4">
        <v>225.02023299999999</v>
      </c>
      <c r="D2360" s="2">
        <f t="shared" si="39"/>
        <v>-2.8834865149596624E-2</v>
      </c>
      <c r="E2360" s="2">
        <v>-2.8834865149596624E-2</v>
      </c>
    </row>
    <row r="2361" spans="2:5" x14ac:dyDescent="0.25">
      <c r="B2361" s="3">
        <v>40387</v>
      </c>
      <c r="C2361" s="4">
        <v>231.70130900000001</v>
      </c>
      <c r="D2361" s="2">
        <f t="shared" si="39"/>
        <v>2.9898980860042314E-2</v>
      </c>
      <c r="E2361" s="2">
        <v>2.9898980860042314E-2</v>
      </c>
    </row>
    <row r="2362" spans="2:5" x14ac:dyDescent="0.25">
      <c r="B2362" s="3">
        <v>40388</v>
      </c>
      <c r="C2362" s="4">
        <v>224.97479200000001</v>
      </c>
      <c r="D2362" s="2">
        <f t="shared" si="39"/>
        <v>2.020189877220358E-4</v>
      </c>
      <c r="E2362" s="2">
        <v>2.020189877220358E-4</v>
      </c>
    </row>
    <row r="2363" spans="2:5" x14ac:dyDescent="0.25">
      <c r="B2363" s="3">
        <v>40389</v>
      </c>
      <c r="C2363" s="4">
        <v>224.92935199999999</v>
      </c>
      <c r="D2363" s="2">
        <f t="shared" si="39"/>
        <v>-3.6238243448194624E-3</v>
      </c>
      <c r="E2363" s="2">
        <v>-3.6238243448194624E-3</v>
      </c>
    </row>
    <row r="2364" spans="2:5" x14ac:dyDescent="0.25">
      <c r="B2364" s="3">
        <v>40392</v>
      </c>
      <c r="C2364" s="4">
        <v>225.747421</v>
      </c>
      <c r="D2364" s="2">
        <f t="shared" si="39"/>
        <v>6.0443847137225362E-4</v>
      </c>
      <c r="E2364" s="2">
        <v>6.0443847137225362E-4</v>
      </c>
    </row>
    <row r="2365" spans="2:5" x14ac:dyDescent="0.25">
      <c r="B2365" s="3">
        <v>40393</v>
      </c>
      <c r="C2365" s="4">
        <v>225.611053</v>
      </c>
      <c r="D2365" s="2">
        <f t="shared" si="39"/>
        <v>3.2334105039643602E-3</v>
      </c>
      <c r="E2365" s="2">
        <v>3.2334105039643602E-3</v>
      </c>
    </row>
    <row r="2366" spans="2:5" x14ac:dyDescent="0.25">
      <c r="B2366" s="3">
        <v>40394</v>
      </c>
      <c r="C2366" s="4">
        <v>224.88391100000001</v>
      </c>
      <c r="D2366" s="2">
        <f t="shared" si="39"/>
        <v>-8.2180416413282272E-3</v>
      </c>
      <c r="E2366" s="2">
        <v>-8.2180416413282272E-3</v>
      </c>
    </row>
    <row r="2367" spans="2:5" x14ac:dyDescent="0.25">
      <c r="B2367" s="3">
        <v>40395</v>
      </c>
      <c r="C2367" s="4">
        <v>226.74733000000001</v>
      </c>
      <c r="D2367" s="2">
        <f t="shared" si="39"/>
        <v>1.0033548906598223E-3</v>
      </c>
      <c r="E2367" s="2">
        <v>1.0033548906598223E-3</v>
      </c>
    </row>
    <row r="2368" spans="2:5" x14ac:dyDescent="0.25">
      <c r="B2368" s="3">
        <v>40396</v>
      </c>
      <c r="C2368" s="4">
        <v>226.52005</v>
      </c>
      <c r="D2368" s="2">
        <f t="shared" si="39"/>
        <v>-1.5992195393255505E-2</v>
      </c>
      <c r="E2368" s="2">
        <v>-1.5992195393255505E-2</v>
      </c>
    </row>
    <row r="2369" spans="2:5" x14ac:dyDescent="0.25">
      <c r="B2369" s="3">
        <v>40399</v>
      </c>
      <c r="C2369" s="4">
        <v>230.20147700000001</v>
      </c>
      <c r="D2369" s="2">
        <f t="shared" si="39"/>
        <v>5.5587911791428963E-3</v>
      </c>
      <c r="E2369" s="2">
        <v>5.5587911791428963E-3</v>
      </c>
    </row>
    <row r="2370" spans="2:5" x14ac:dyDescent="0.25">
      <c r="B2370" s="3">
        <v>40400</v>
      </c>
      <c r="C2370" s="4">
        <v>228.928909</v>
      </c>
      <c r="D2370" s="2">
        <f t="shared" si="39"/>
        <v>2.0461971438420178E-2</v>
      </c>
      <c r="E2370" s="2">
        <v>2.0461971438420178E-2</v>
      </c>
    </row>
    <row r="2371" spans="2:5" x14ac:dyDescent="0.25">
      <c r="B2371" s="3">
        <v>40401</v>
      </c>
      <c r="C2371" s="4">
        <v>224.33850100000001</v>
      </c>
      <c r="D2371" s="2">
        <f t="shared" si="39"/>
        <v>-7.4400901431289279E-3</v>
      </c>
      <c r="E2371" s="2">
        <v>-7.4400901431289279E-3</v>
      </c>
    </row>
    <row r="2372" spans="2:5" x14ac:dyDescent="0.25">
      <c r="B2372" s="3">
        <v>40402</v>
      </c>
      <c r="C2372" s="4">
        <v>226.02011100000001</v>
      </c>
      <c r="D2372" s="2">
        <f t="shared" si="39"/>
        <v>-1.6805069055120091E-2</v>
      </c>
      <c r="E2372" s="2">
        <v>-1.6805069055120091E-2</v>
      </c>
    </row>
    <row r="2373" spans="2:5" x14ac:dyDescent="0.25">
      <c r="B2373" s="3">
        <v>40403</v>
      </c>
      <c r="C2373" s="4">
        <v>229.88331600000001</v>
      </c>
      <c r="D2373" s="2">
        <f t="shared" si="39"/>
        <v>7.1683432366182265E-3</v>
      </c>
      <c r="E2373" s="2">
        <v>7.1683432366182265E-3</v>
      </c>
    </row>
    <row r="2374" spans="2:5" x14ac:dyDescent="0.25">
      <c r="B2374" s="3">
        <v>40406</v>
      </c>
      <c r="C2374" s="4">
        <v>228.247162</v>
      </c>
      <c r="D2374" s="2">
        <f t="shared" ref="D2374:D2437" si="40">(C2374-C2375)/C2375</f>
        <v>1.22959002588436E-2</v>
      </c>
      <c r="E2374" s="2">
        <v>1.22959002588436E-2</v>
      </c>
    </row>
    <row r="2375" spans="2:5" x14ac:dyDescent="0.25">
      <c r="B2375" s="3">
        <v>40407</v>
      </c>
      <c r="C2375" s="4">
        <v>225.47474700000001</v>
      </c>
      <c r="D2375" s="2">
        <f t="shared" si="40"/>
        <v>-7.4028744879017679E-3</v>
      </c>
      <c r="E2375" s="2">
        <v>-7.4028744879017679E-3</v>
      </c>
    </row>
    <row r="2376" spans="2:5" x14ac:dyDescent="0.25">
      <c r="B2376" s="3">
        <v>40408</v>
      </c>
      <c r="C2376" s="4">
        <v>227.15635700000001</v>
      </c>
      <c r="D2376" s="2">
        <f t="shared" si="40"/>
        <v>3.0101915391183929E-3</v>
      </c>
      <c r="E2376" s="2">
        <v>3.0101915391183929E-3</v>
      </c>
    </row>
    <row r="2377" spans="2:5" x14ac:dyDescent="0.25">
      <c r="B2377" s="3">
        <v>40409</v>
      </c>
      <c r="C2377" s="4">
        <v>226.474625</v>
      </c>
      <c r="D2377" s="2">
        <f t="shared" si="40"/>
        <v>4.4345453905753592E-3</v>
      </c>
      <c r="E2377" s="2">
        <v>4.4345453905753592E-3</v>
      </c>
    </row>
    <row r="2378" spans="2:5" x14ac:dyDescent="0.25">
      <c r="B2378" s="3">
        <v>40410</v>
      </c>
      <c r="C2378" s="4">
        <v>225.47474700000001</v>
      </c>
      <c r="D2378" s="2">
        <f t="shared" si="40"/>
        <v>3.4385973460050769E-3</v>
      </c>
      <c r="E2378" s="2">
        <v>3.4385973460050769E-3</v>
      </c>
    </row>
    <row r="2379" spans="2:5" x14ac:dyDescent="0.25">
      <c r="B2379" s="3">
        <v>40413</v>
      </c>
      <c r="C2379" s="4">
        <v>224.70208700000001</v>
      </c>
      <c r="D2379" s="2">
        <f t="shared" si="40"/>
        <v>6.5145613174129521E-3</v>
      </c>
      <c r="E2379" s="2">
        <v>6.5145613174129521E-3</v>
      </c>
    </row>
    <row r="2380" spans="2:5" x14ac:dyDescent="0.25">
      <c r="B2380" s="3">
        <v>40414</v>
      </c>
      <c r="C2380" s="4">
        <v>223.247726</v>
      </c>
      <c r="D2380" s="2">
        <f t="shared" si="40"/>
        <v>2.4186907623698795E-2</v>
      </c>
      <c r="E2380" s="2">
        <v>2.4186907623698795E-2</v>
      </c>
    </row>
    <row r="2381" spans="2:5" x14ac:dyDescent="0.25">
      <c r="B2381" s="3">
        <v>40415</v>
      </c>
      <c r="C2381" s="4">
        <v>217.975571</v>
      </c>
      <c r="D2381" s="2">
        <f t="shared" si="40"/>
        <v>1.0322369048763174E-2</v>
      </c>
      <c r="E2381" s="2">
        <v>1.0322369048763174E-2</v>
      </c>
    </row>
    <row r="2382" spans="2:5" x14ac:dyDescent="0.25">
      <c r="B2382" s="3">
        <v>40416</v>
      </c>
      <c r="C2382" s="4">
        <v>215.748535</v>
      </c>
      <c r="D2382" s="2">
        <f t="shared" si="40"/>
        <v>8.0695216560596195E-3</v>
      </c>
      <c r="E2382" s="2">
        <v>8.0695216560596195E-3</v>
      </c>
    </row>
    <row r="2383" spans="2:5" x14ac:dyDescent="0.25">
      <c r="B2383" s="3">
        <v>40417</v>
      </c>
      <c r="C2383" s="4">
        <v>214.02148399999999</v>
      </c>
      <c r="D2383" s="2">
        <f t="shared" si="40"/>
        <v>-6.1206097480689141E-3</v>
      </c>
      <c r="E2383" s="2">
        <v>-6.1206097480689141E-3</v>
      </c>
    </row>
    <row r="2384" spans="2:5" x14ac:dyDescent="0.25">
      <c r="B2384" s="3">
        <v>40420</v>
      </c>
      <c r="C2384" s="4">
        <v>215.339493</v>
      </c>
      <c r="D2384" s="2">
        <f t="shared" si="40"/>
        <v>1.6738062615272133E-2</v>
      </c>
      <c r="E2384" s="2">
        <v>1.6738062615272133E-2</v>
      </c>
    </row>
    <row r="2385" spans="2:5" x14ac:dyDescent="0.25">
      <c r="B2385" s="3">
        <v>40421</v>
      </c>
      <c r="C2385" s="4">
        <v>211.794464</v>
      </c>
      <c r="D2385" s="2">
        <f t="shared" si="40"/>
        <v>-2.3265501545983253E-2</v>
      </c>
      <c r="E2385" s="2">
        <v>-2.3265501545983253E-2</v>
      </c>
    </row>
    <row r="2386" spans="2:5" x14ac:dyDescent="0.25">
      <c r="B2386" s="3">
        <v>40422</v>
      </c>
      <c r="C2386" s="4">
        <v>216.83933999999999</v>
      </c>
      <c r="D2386" s="2">
        <f t="shared" si="40"/>
        <v>-3.0875452770118481E-2</v>
      </c>
      <c r="E2386" s="2">
        <v>-3.0875452770118481E-2</v>
      </c>
    </row>
    <row r="2387" spans="2:5" x14ac:dyDescent="0.25">
      <c r="B2387" s="3">
        <v>40423</v>
      </c>
      <c r="C2387" s="4">
        <v>223.74764999999999</v>
      </c>
      <c r="D2387" s="2">
        <f t="shared" si="40"/>
        <v>7.7789234023627708E-3</v>
      </c>
      <c r="E2387" s="2">
        <v>7.7789234023627708E-3</v>
      </c>
    </row>
    <row r="2388" spans="2:5" x14ac:dyDescent="0.25">
      <c r="B2388" s="3">
        <v>40424</v>
      </c>
      <c r="C2388" s="4">
        <v>222.02056899999999</v>
      </c>
      <c r="D2388" s="2">
        <f t="shared" si="40"/>
        <v>-2.7473594663851273E-2</v>
      </c>
      <c r="E2388" s="2">
        <v>-2.7473594663851273E-2</v>
      </c>
    </row>
    <row r="2389" spans="2:5" x14ac:dyDescent="0.25">
      <c r="B2389" s="3">
        <v>40427</v>
      </c>
      <c r="C2389" s="4">
        <v>228.292587</v>
      </c>
      <c r="D2389" s="2">
        <f t="shared" si="40"/>
        <v>-1.1998420254054724E-2</v>
      </c>
      <c r="E2389" s="2">
        <v>-1.1998420254054724E-2</v>
      </c>
    </row>
    <row r="2390" spans="2:5" x14ac:dyDescent="0.25">
      <c r="B2390" s="3">
        <v>40428</v>
      </c>
      <c r="C2390" s="4">
        <v>231.06500199999999</v>
      </c>
      <c r="D2390" s="2">
        <f t="shared" si="40"/>
        <v>-1.2240125836156831E-2</v>
      </c>
      <c r="E2390" s="2">
        <v>-1.2240125836156831E-2</v>
      </c>
    </row>
    <row r="2391" spans="2:5" x14ac:dyDescent="0.25">
      <c r="B2391" s="3">
        <v>40429</v>
      </c>
      <c r="C2391" s="4">
        <v>233.928314</v>
      </c>
      <c r="D2391" s="2">
        <f t="shared" si="40"/>
        <v>3.5093007060263645E-3</v>
      </c>
      <c r="E2391" s="2">
        <v>3.5093007060263645E-3</v>
      </c>
    </row>
    <row r="2392" spans="2:5" x14ac:dyDescent="0.25">
      <c r="B2392" s="3">
        <v>40430</v>
      </c>
      <c r="C2392" s="4">
        <v>233.11026000000001</v>
      </c>
      <c r="D2392" s="2">
        <f t="shared" si="40"/>
        <v>-2.3047515951148633E-2</v>
      </c>
      <c r="E2392" s="2">
        <v>-2.3047515951148633E-2</v>
      </c>
    </row>
    <row r="2393" spans="2:5" x14ac:dyDescent="0.25">
      <c r="B2393" s="3">
        <v>40434</v>
      </c>
      <c r="C2393" s="4">
        <v>238.60961900000001</v>
      </c>
      <c r="D2393" s="2">
        <f t="shared" si="40"/>
        <v>2.5791260512765073E-2</v>
      </c>
      <c r="E2393" s="2">
        <v>2.5791260512765073E-2</v>
      </c>
    </row>
    <row r="2394" spans="2:5" x14ac:dyDescent="0.25">
      <c r="B2394" s="3">
        <v>40435</v>
      </c>
      <c r="C2394" s="4">
        <v>232.61030600000001</v>
      </c>
      <c r="D2394" s="2">
        <f t="shared" si="40"/>
        <v>-5.634238871999017E-3</v>
      </c>
      <c r="E2394" s="2">
        <v>-5.634238871999017E-3</v>
      </c>
    </row>
    <row r="2395" spans="2:5" x14ac:dyDescent="0.25">
      <c r="B2395" s="3">
        <v>40436</v>
      </c>
      <c r="C2395" s="4">
        <v>233.928314</v>
      </c>
      <c r="D2395" s="2">
        <f t="shared" si="40"/>
        <v>1.6189457376939369E-2</v>
      </c>
      <c r="E2395" s="2">
        <v>1.6189457376939369E-2</v>
      </c>
    </row>
    <row r="2396" spans="2:5" x14ac:dyDescent="0.25">
      <c r="B2396" s="3">
        <v>40437</v>
      </c>
      <c r="C2396" s="4">
        <v>230.20147700000001</v>
      </c>
      <c r="D2396" s="2">
        <f t="shared" si="40"/>
        <v>-1.8220516143240616E-2</v>
      </c>
      <c r="E2396" s="2">
        <v>-1.8220516143240616E-2</v>
      </c>
    </row>
    <row r="2397" spans="2:5" x14ac:dyDescent="0.25">
      <c r="B2397" s="3">
        <v>40438</v>
      </c>
      <c r="C2397" s="4">
        <v>234.47370900000001</v>
      </c>
      <c r="D2397" s="2">
        <f t="shared" si="40"/>
        <v>4.6737521747252445E-3</v>
      </c>
      <c r="E2397" s="2">
        <v>4.6737521747252445E-3</v>
      </c>
    </row>
    <row r="2398" spans="2:5" x14ac:dyDescent="0.25">
      <c r="B2398" s="3">
        <v>40441</v>
      </c>
      <c r="C2398" s="4">
        <v>233.382935</v>
      </c>
      <c r="D2398" s="2">
        <f t="shared" si="40"/>
        <v>8.444638934952035E-3</v>
      </c>
      <c r="E2398" s="2">
        <v>8.444638934952035E-3</v>
      </c>
    </row>
    <row r="2399" spans="2:5" x14ac:dyDescent="0.25">
      <c r="B2399" s="3">
        <v>40442</v>
      </c>
      <c r="C2399" s="4">
        <v>231.42860400000001</v>
      </c>
      <c r="D2399" s="2">
        <f t="shared" si="40"/>
        <v>-1.1837631479856756E-2</v>
      </c>
      <c r="E2399" s="2">
        <v>-1.1837631479856756E-2</v>
      </c>
    </row>
    <row r="2400" spans="2:5" x14ac:dyDescent="0.25">
      <c r="B2400" s="3">
        <v>40443</v>
      </c>
      <c r="C2400" s="4">
        <v>234.20098899999999</v>
      </c>
      <c r="D2400" s="2">
        <f t="shared" si="40"/>
        <v>3.3097859120315314E-3</v>
      </c>
      <c r="E2400" s="2">
        <v>3.3097859120315314E-3</v>
      </c>
    </row>
    <row r="2401" spans="2:5" x14ac:dyDescent="0.25">
      <c r="B2401" s="3">
        <v>40444</v>
      </c>
      <c r="C2401" s="4">
        <v>233.428391</v>
      </c>
      <c r="D2401" s="2">
        <f t="shared" si="40"/>
        <v>-1.34460041578658E-2</v>
      </c>
      <c r="E2401" s="2">
        <v>-1.34460041578658E-2</v>
      </c>
    </row>
    <row r="2402" spans="2:5" x14ac:dyDescent="0.25">
      <c r="B2402" s="3">
        <v>40445</v>
      </c>
      <c r="C2402" s="4">
        <v>236.609848</v>
      </c>
      <c r="D2402" s="2">
        <f t="shared" si="40"/>
        <v>-2.0876441409245473E-2</v>
      </c>
      <c r="E2402" s="2">
        <v>-2.0876441409245473E-2</v>
      </c>
    </row>
    <row r="2403" spans="2:5" x14ac:dyDescent="0.25">
      <c r="B2403" s="3">
        <v>40448</v>
      </c>
      <c r="C2403" s="4">
        <v>241.65473900000001</v>
      </c>
      <c r="D2403" s="2">
        <f t="shared" si="40"/>
        <v>-1.2077333404990488E-2</v>
      </c>
      <c r="E2403" s="2">
        <v>-1.2077333404990488E-2</v>
      </c>
    </row>
    <row r="2404" spans="2:5" x14ac:dyDescent="0.25">
      <c r="B2404" s="3">
        <v>40449</v>
      </c>
      <c r="C2404" s="4">
        <v>244.60896299999999</v>
      </c>
      <c r="D2404" s="2">
        <f t="shared" si="40"/>
        <v>6.1694395696786147E-3</v>
      </c>
      <c r="E2404" s="2">
        <v>6.1694395696786147E-3</v>
      </c>
    </row>
    <row r="2405" spans="2:5" x14ac:dyDescent="0.25">
      <c r="B2405" s="3">
        <v>40450</v>
      </c>
      <c r="C2405" s="4">
        <v>243.109116</v>
      </c>
      <c r="D2405" s="2">
        <f t="shared" si="40"/>
        <v>-5.2074190788267737E-3</v>
      </c>
      <c r="E2405" s="2">
        <v>-5.2074190788267737E-3</v>
      </c>
    </row>
    <row r="2406" spans="2:5" x14ac:dyDescent="0.25">
      <c r="B2406" s="3">
        <v>40451</v>
      </c>
      <c r="C2406" s="4">
        <v>244.38171399999999</v>
      </c>
      <c r="D2406" s="2">
        <f t="shared" si="40"/>
        <v>-8.4823621333769642E-3</v>
      </c>
      <c r="E2406" s="2">
        <v>-8.4823621333769642E-3</v>
      </c>
    </row>
    <row r="2407" spans="2:5" x14ac:dyDescent="0.25">
      <c r="B2407" s="3">
        <v>40452</v>
      </c>
      <c r="C2407" s="4">
        <v>246.47238200000001</v>
      </c>
      <c r="D2407" s="2">
        <f t="shared" si="40"/>
        <v>-4.406168030144114E-3</v>
      </c>
      <c r="E2407" s="2">
        <v>-4.406168030144114E-3</v>
      </c>
    </row>
    <row r="2408" spans="2:5" x14ac:dyDescent="0.25">
      <c r="B2408" s="3">
        <v>40455</v>
      </c>
      <c r="C2408" s="4">
        <v>247.563187</v>
      </c>
      <c r="D2408" s="2">
        <f t="shared" si="40"/>
        <v>-1.8345484687743615E-4</v>
      </c>
      <c r="E2408" s="2">
        <v>-1.8345484687743615E-4</v>
      </c>
    </row>
    <row r="2409" spans="2:5" x14ac:dyDescent="0.25">
      <c r="B2409" s="3">
        <v>40456</v>
      </c>
      <c r="C2409" s="4">
        <v>247.60861199999999</v>
      </c>
      <c r="D2409" s="2">
        <f t="shared" si="40"/>
        <v>-1.4662369529022685E-3</v>
      </c>
      <c r="E2409" s="2">
        <v>-1.4662369529022685E-3</v>
      </c>
    </row>
    <row r="2410" spans="2:5" x14ac:dyDescent="0.25">
      <c r="B2410" s="3">
        <v>40457</v>
      </c>
      <c r="C2410" s="4">
        <v>247.97219799999999</v>
      </c>
      <c r="D2410" s="2">
        <f t="shared" si="40"/>
        <v>1.7530766758340435E-2</v>
      </c>
      <c r="E2410" s="2">
        <v>1.7530766758340435E-2</v>
      </c>
    </row>
    <row r="2411" spans="2:5" x14ac:dyDescent="0.25">
      <c r="B2411" s="3">
        <v>40458</v>
      </c>
      <c r="C2411" s="4">
        <v>243.699951</v>
      </c>
      <c r="D2411" s="2">
        <f t="shared" si="40"/>
        <v>5.2492086507102704E-3</v>
      </c>
      <c r="E2411" s="2">
        <v>5.2492086507102704E-3</v>
      </c>
    </row>
    <row r="2412" spans="2:5" x14ac:dyDescent="0.25">
      <c r="B2412" s="3">
        <v>40459</v>
      </c>
      <c r="C2412" s="4">
        <v>242.42739900000001</v>
      </c>
      <c r="D2412" s="2">
        <f t="shared" si="40"/>
        <v>-1.4412238231009351E-2</v>
      </c>
      <c r="E2412" s="2">
        <v>-1.4412238231009351E-2</v>
      </c>
    </row>
    <row r="2413" spans="2:5" x14ac:dyDescent="0.25">
      <c r="B2413" s="3">
        <v>40462</v>
      </c>
      <c r="C2413" s="4">
        <v>245.97241199999999</v>
      </c>
      <c r="D2413" s="2">
        <f t="shared" si="40"/>
        <v>1.8441569633734764E-2</v>
      </c>
      <c r="E2413" s="2">
        <v>1.8441569633734764E-2</v>
      </c>
    </row>
    <row r="2414" spans="2:5" x14ac:dyDescent="0.25">
      <c r="B2414" s="3">
        <v>40463</v>
      </c>
      <c r="C2414" s="4">
        <v>241.51843299999999</v>
      </c>
      <c r="D2414" s="2">
        <f t="shared" si="40"/>
        <v>9.3069891188837656E-3</v>
      </c>
      <c r="E2414" s="2">
        <v>9.3069891188837656E-3</v>
      </c>
    </row>
    <row r="2415" spans="2:5" x14ac:dyDescent="0.25">
      <c r="B2415" s="3">
        <v>40464</v>
      </c>
      <c r="C2415" s="4">
        <v>239.29135099999999</v>
      </c>
      <c r="D2415" s="2">
        <f t="shared" si="40"/>
        <v>6.3072766921970346E-3</v>
      </c>
      <c r="E2415" s="2">
        <v>6.3072766921970346E-3</v>
      </c>
    </row>
    <row r="2416" spans="2:5" x14ac:dyDescent="0.25">
      <c r="B2416" s="3">
        <v>40465</v>
      </c>
      <c r="C2416" s="4">
        <v>237.79153400000001</v>
      </c>
      <c r="D2416" s="2">
        <f t="shared" si="40"/>
        <v>1.1014437834190894E-2</v>
      </c>
      <c r="E2416" s="2">
        <v>1.1014437834190894E-2</v>
      </c>
    </row>
    <row r="2417" spans="2:5" x14ac:dyDescent="0.25">
      <c r="B2417" s="3">
        <v>40466</v>
      </c>
      <c r="C2417" s="4">
        <v>235.200928</v>
      </c>
      <c r="D2417" s="2">
        <f t="shared" si="40"/>
        <v>3.4905761449719108E-3</v>
      </c>
      <c r="E2417" s="2">
        <v>3.4905761449719108E-3</v>
      </c>
    </row>
    <row r="2418" spans="2:5" x14ac:dyDescent="0.25">
      <c r="B2418" s="3">
        <v>40469</v>
      </c>
      <c r="C2418" s="4">
        <v>234.38279700000001</v>
      </c>
      <c r="D2418" s="2">
        <f t="shared" si="40"/>
        <v>1.0383913759231348E-2</v>
      </c>
      <c r="E2418" s="2">
        <v>1.0383913759231348E-2</v>
      </c>
    </row>
    <row r="2419" spans="2:5" x14ac:dyDescent="0.25">
      <c r="B2419" s="3">
        <v>40470</v>
      </c>
      <c r="C2419" s="4">
        <v>231.97399899999999</v>
      </c>
      <c r="D2419" s="2">
        <f t="shared" si="40"/>
        <v>2.1208484163179189E-2</v>
      </c>
      <c r="E2419" s="2">
        <v>2.1208484163179189E-2</v>
      </c>
    </row>
    <row r="2420" spans="2:5" x14ac:dyDescent="0.25">
      <c r="B2420" s="3">
        <v>40471</v>
      </c>
      <c r="C2420" s="4">
        <v>227.15635700000001</v>
      </c>
      <c r="D2420" s="2">
        <f t="shared" si="40"/>
        <v>-3.9856166130777092E-3</v>
      </c>
      <c r="E2420" s="2">
        <v>-3.9856166130777092E-3</v>
      </c>
    </row>
    <row r="2421" spans="2:5" x14ac:dyDescent="0.25">
      <c r="B2421" s="3">
        <v>40472</v>
      </c>
      <c r="C2421" s="4">
        <v>228.065338</v>
      </c>
      <c r="D2421" s="2">
        <f t="shared" si="40"/>
        <v>7.4281398882167287E-3</v>
      </c>
      <c r="E2421" s="2">
        <v>7.4281398882167287E-3</v>
      </c>
    </row>
    <row r="2422" spans="2:5" x14ac:dyDescent="0.25">
      <c r="B2422" s="3">
        <v>40473</v>
      </c>
      <c r="C2422" s="4">
        <v>226.38372799999999</v>
      </c>
      <c r="D2422" s="2">
        <f t="shared" si="40"/>
        <v>4.841651982895258E-3</v>
      </c>
      <c r="E2422" s="2">
        <v>4.841651982895258E-3</v>
      </c>
    </row>
    <row r="2423" spans="2:5" x14ac:dyDescent="0.25">
      <c r="B2423" s="3">
        <v>40476</v>
      </c>
      <c r="C2423" s="4">
        <v>225.29293799999999</v>
      </c>
      <c r="D2423" s="2">
        <f t="shared" si="40"/>
        <v>-1.2746477890047014E-2</v>
      </c>
      <c r="E2423" s="2">
        <v>-1.2746477890047014E-2</v>
      </c>
    </row>
    <row r="2424" spans="2:5" x14ac:dyDescent="0.25">
      <c r="B2424" s="3">
        <v>40477</v>
      </c>
      <c r="C2424" s="4">
        <v>228.201706</v>
      </c>
      <c r="D2424" s="2">
        <f t="shared" si="40"/>
        <v>6.6159448652778289E-3</v>
      </c>
      <c r="E2424" s="2">
        <v>6.6159448652778289E-3</v>
      </c>
    </row>
    <row r="2425" spans="2:5" x14ac:dyDescent="0.25">
      <c r="B2425" s="3">
        <v>40478</v>
      </c>
      <c r="C2425" s="4">
        <v>226.70185900000001</v>
      </c>
      <c r="D2425" s="2">
        <f t="shared" si="40"/>
        <v>3.0163156587424155E-3</v>
      </c>
      <c r="E2425" s="2">
        <v>3.0163156587424155E-3</v>
      </c>
    </row>
    <row r="2426" spans="2:5" x14ac:dyDescent="0.25">
      <c r="B2426" s="3">
        <v>40479</v>
      </c>
      <c r="C2426" s="4">
        <v>226.02011100000001</v>
      </c>
      <c r="D2426" s="2">
        <f t="shared" si="40"/>
        <v>-1.6061975973819839E-3</v>
      </c>
      <c r="E2426" s="2">
        <v>-1.6061975973819839E-3</v>
      </c>
    </row>
    <row r="2427" spans="2:5" x14ac:dyDescent="0.25">
      <c r="B2427" s="3">
        <v>40480</v>
      </c>
      <c r="C2427" s="4">
        <v>226.38372799999999</v>
      </c>
      <c r="D2427" s="2">
        <f t="shared" si="40"/>
        <v>-3.8416893449944631E-2</v>
      </c>
      <c r="E2427" s="2">
        <v>-3.8416893449944631E-2</v>
      </c>
    </row>
    <row r="2428" spans="2:5" x14ac:dyDescent="0.25">
      <c r="B2428" s="3">
        <v>40483</v>
      </c>
      <c r="C2428" s="4">
        <v>235.428146</v>
      </c>
      <c r="D2428" s="2">
        <f t="shared" si="40"/>
        <v>-1.0695174087420335E-2</v>
      </c>
      <c r="E2428" s="2">
        <v>-1.0695174087420335E-2</v>
      </c>
    </row>
    <row r="2429" spans="2:5" x14ac:dyDescent="0.25">
      <c r="B2429" s="3">
        <v>40484</v>
      </c>
      <c r="C2429" s="4">
        <v>237.97331199999999</v>
      </c>
      <c r="D2429" s="2">
        <f t="shared" si="40"/>
        <v>6.7294636224129959E-3</v>
      </c>
      <c r="E2429" s="2">
        <v>6.7294636224129959E-3</v>
      </c>
    </row>
    <row r="2430" spans="2:5" x14ac:dyDescent="0.25">
      <c r="B2430" s="3">
        <v>40485</v>
      </c>
      <c r="C2430" s="4">
        <v>236.38258400000001</v>
      </c>
      <c r="D2430" s="2">
        <f t="shared" si="40"/>
        <v>-9.3333831608859007E-3</v>
      </c>
      <c r="E2430" s="2">
        <v>-9.3333831608859007E-3</v>
      </c>
    </row>
    <row r="2431" spans="2:5" x14ac:dyDescent="0.25">
      <c r="B2431" s="3">
        <v>40486</v>
      </c>
      <c r="C2431" s="4">
        <v>238.60961900000001</v>
      </c>
      <c r="D2431" s="2">
        <f t="shared" si="40"/>
        <v>-1.2043859194796856E-2</v>
      </c>
      <c r="E2431" s="2">
        <v>-1.2043859194796856E-2</v>
      </c>
    </row>
    <row r="2432" spans="2:5" x14ac:dyDescent="0.25">
      <c r="B2432" s="3">
        <v>40490</v>
      </c>
      <c r="C2432" s="4">
        <v>241.51843299999999</v>
      </c>
      <c r="D2432" s="2">
        <f t="shared" si="40"/>
        <v>-1.3734183622055644E-2</v>
      </c>
      <c r="E2432" s="2">
        <v>-1.3734183622055644E-2</v>
      </c>
    </row>
    <row r="2433" spans="2:5" x14ac:dyDescent="0.25">
      <c r="B2433" s="3">
        <v>40491</v>
      </c>
      <c r="C2433" s="4">
        <v>244.88168300000001</v>
      </c>
      <c r="D2433" s="2">
        <f t="shared" si="40"/>
        <v>5.2239348955315703E-3</v>
      </c>
      <c r="E2433" s="2">
        <v>5.2239348955315703E-3</v>
      </c>
    </row>
    <row r="2434" spans="2:5" x14ac:dyDescent="0.25">
      <c r="B2434" s="3">
        <v>40492</v>
      </c>
      <c r="C2434" s="4">
        <v>243.60908499999999</v>
      </c>
      <c r="D2434" s="2">
        <f t="shared" si="40"/>
        <v>6.5727617784494896E-3</v>
      </c>
      <c r="E2434" s="2">
        <v>6.5727617784494896E-3</v>
      </c>
    </row>
    <row r="2435" spans="2:5" x14ac:dyDescent="0.25">
      <c r="B2435" s="3">
        <v>40493</v>
      </c>
      <c r="C2435" s="4">
        <v>242.01835600000001</v>
      </c>
      <c r="D2435" s="2">
        <f t="shared" si="40"/>
        <v>2.6605008808557418E-2</v>
      </c>
      <c r="E2435" s="2">
        <v>2.6605008808557418E-2</v>
      </c>
    </row>
    <row r="2436" spans="2:5" x14ac:dyDescent="0.25">
      <c r="B2436" s="3">
        <v>40494</v>
      </c>
      <c r="C2436" s="4">
        <v>235.74632299999999</v>
      </c>
      <c r="D2436" s="2">
        <f t="shared" si="40"/>
        <v>-7.7048049481824306E-4</v>
      </c>
      <c r="E2436" s="2">
        <v>-7.7048049481824306E-4</v>
      </c>
    </row>
    <row r="2437" spans="2:5" x14ac:dyDescent="0.25">
      <c r="B2437" s="3">
        <v>40497</v>
      </c>
      <c r="C2437" s="4">
        <v>235.928101</v>
      </c>
      <c r="D2437" s="2">
        <f t="shared" si="40"/>
        <v>1.0511905474842733E-2</v>
      </c>
      <c r="E2437" s="2">
        <v>1.0511905474842733E-2</v>
      </c>
    </row>
    <row r="2438" spans="2:5" x14ac:dyDescent="0.25">
      <c r="B2438" s="3">
        <v>40498</v>
      </c>
      <c r="C2438" s="4">
        <v>233.47384600000001</v>
      </c>
      <c r="D2438" s="2">
        <f t="shared" ref="D2438:D2501" si="41">(C2438-C2439)/C2439</f>
        <v>9.8289246839936596E-3</v>
      </c>
      <c r="E2438" s="2">
        <v>9.8289246839936596E-3</v>
      </c>
    </row>
    <row r="2439" spans="2:5" x14ac:dyDescent="0.25">
      <c r="B2439" s="3">
        <v>40500</v>
      </c>
      <c r="C2439" s="4">
        <v>231.20138499999999</v>
      </c>
      <c r="D2439" s="2">
        <f t="shared" si="41"/>
        <v>6.6680640160860338E-2</v>
      </c>
      <c r="E2439" s="2">
        <v>6.6680640160860338E-2</v>
      </c>
    </row>
    <row r="2440" spans="2:5" x14ac:dyDescent="0.25">
      <c r="B2440" s="3">
        <v>40501</v>
      </c>
      <c r="C2440" s="4">
        <v>216.748459</v>
      </c>
      <c r="D2440" s="2">
        <f t="shared" si="41"/>
        <v>-1.0786077369738963E-2</v>
      </c>
      <c r="E2440" s="2">
        <v>-1.0786077369738963E-2</v>
      </c>
    </row>
    <row r="2441" spans="2:5" x14ac:dyDescent="0.25">
      <c r="B2441" s="3">
        <v>40504</v>
      </c>
      <c r="C2441" s="4">
        <v>219.111816</v>
      </c>
      <c r="D2441" s="2">
        <f t="shared" si="41"/>
        <v>1.3880126463226351E-2</v>
      </c>
      <c r="E2441" s="2">
        <v>1.3880126463226351E-2</v>
      </c>
    </row>
    <row r="2442" spans="2:5" x14ac:dyDescent="0.25">
      <c r="B2442" s="3">
        <v>40505</v>
      </c>
      <c r="C2442" s="4">
        <v>216.11215200000001</v>
      </c>
      <c r="D2442" s="2">
        <f t="shared" si="41"/>
        <v>9.7684959515560704E-3</v>
      </c>
      <c r="E2442" s="2">
        <v>9.7684959515560704E-3</v>
      </c>
    </row>
    <row r="2443" spans="2:5" x14ac:dyDescent="0.25">
      <c r="B2443" s="3">
        <v>40506</v>
      </c>
      <c r="C2443" s="4">
        <v>214.02148399999999</v>
      </c>
      <c r="D2443" s="2">
        <f t="shared" si="41"/>
        <v>4.1123221050433457E-2</v>
      </c>
      <c r="E2443" s="2">
        <v>4.1123221050433457E-2</v>
      </c>
    </row>
    <row r="2444" spans="2:5" x14ac:dyDescent="0.25">
      <c r="B2444" s="3">
        <v>40507</v>
      </c>
      <c r="C2444" s="4">
        <v>205.567871</v>
      </c>
      <c r="D2444" s="2">
        <f t="shared" si="41"/>
        <v>8.1022943423262966E-2</v>
      </c>
      <c r="E2444" s="2">
        <v>8.1022943423262966E-2</v>
      </c>
    </row>
    <row r="2445" spans="2:5" x14ac:dyDescent="0.25">
      <c r="B2445" s="3">
        <v>40508</v>
      </c>
      <c r="C2445" s="4">
        <v>190.160507</v>
      </c>
      <c r="D2445" s="2">
        <f t="shared" si="41"/>
        <v>3.4619226781210537E-2</v>
      </c>
      <c r="E2445" s="2">
        <v>3.4619226781210537E-2</v>
      </c>
    </row>
    <row r="2446" spans="2:5" x14ac:dyDescent="0.25">
      <c r="B2446" s="3">
        <v>40511</v>
      </c>
      <c r="C2446" s="4">
        <v>183.79757699999999</v>
      </c>
      <c r="D2446" s="2">
        <f t="shared" si="41"/>
        <v>-3.3691748693369022E-2</v>
      </c>
      <c r="E2446" s="2">
        <v>-3.3691748693369022E-2</v>
      </c>
    </row>
    <row r="2447" spans="2:5" x14ac:dyDescent="0.25">
      <c r="B2447" s="3">
        <v>40512</v>
      </c>
      <c r="C2447" s="4">
        <v>190.20594800000001</v>
      </c>
      <c r="D2447" s="2">
        <f t="shared" si="41"/>
        <v>-5.1450763680437439E-2</v>
      </c>
      <c r="E2447" s="2">
        <v>-5.1450763680437439E-2</v>
      </c>
    </row>
    <row r="2448" spans="2:5" x14ac:dyDescent="0.25">
      <c r="B2448" s="3">
        <v>40513</v>
      </c>
      <c r="C2448" s="4">
        <v>200.52301</v>
      </c>
      <c r="D2448" s="2">
        <f t="shared" si="41"/>
        <v>6.8463216668047007E-3</v>
      </c>
      <c r="E2448" s="2">
        <v>6.8463216668047007E-3</v>
      </c>
    </row>
    <row r="2449" spans="2:5" x14ac:dyDescent="0.25">
      <c r="B2449" s="3">
        <v>40514</v>
      </c>
      <c r="C2449" s="4">
        <v>199.15950000000001</v>
      </c>
      <c r="D2449" s="2">
        <f t="shared" si="41"/>
        <v>0.36681200278622811</v>
      </c>
      <c r="E2449" s="2">
        <v>0.36681200278622811</v>
      </c>
    </row>
    <row r="2450" spans="2:5" x14ac:dyDescent="0.25">
      <c r="B2450" s="3">
        <v>40515</v>
      </c>
      <c r="C2450" s="4">
        <v>145.71096800000001</v>
      </c>
      <c r="D2450" s="2">
        <f t="shared" si="41"/>
        <v>-5.9548173697090583E-2</v>
      </c>
      <c r="E2450" s="2">
        <v>-5.9548173697090583E-2</v>
      </c>
    </row>
    <row r="2451" spans="2:5" x14ac:dyDescent="0.25">
      <c r="B2451" s="3">
        <v>40518</v>
      </c>
      <c r="C2451" s="4">
        <v>154.937195</v>
      </c>
      <c r="D2451" s="2">
        <f t="shared" si="41"/>
        <v>-6.4120608445689849E-3</v>
      </c>
      <c r="E2451" s="2">
        <v>-6.4120608445689849E-3</v>
      </c>
    </row>
    <row r="2452" spans="2:5" x14ac:dyDescent="0.25">
      <c r="B2452" s="3">
        <v>40519</v>
      </c>
      <c r="C2452" s="4">
        <v>155.937073</v>
      </c>
      <c r="D2452" s="2">
        <f t="shared" si="41"/>
        <v>4.8594082559686939E-2</v>
      </c>
      <c r="E2452" s="2">
        <v>4.8594082559686939E-2</v>
      </c>
    </row>
    <row r="2453" spans="2:5" x14ac:dyDescent="0.25">
      <c r="B2453" s="3">
        <v>40520</v>
      </c>
      <c r="C2453" s="4">
        <v>148.71061700000001</v>
      </c>
      <c r="D2453" s="2">
        <f t="shared" si="41"/>
        <v>7.1732716806950161E-2</v>
      </c>
      <c r="E2453" s="2">
        <v>7.1732716806950161E-2</v>
      </c>
    </row>
    <row r="2454" spans="2:5" x14ac:dyDescent="0.25">
      <c r="B2454" s="3">
        <v>40521</v>
      </c>
      <c r="C2454" s="4">
        <v>138.75718699999999</v>
      </c>
      <c r="D2454" s="2">
        <f t="shared" si="41"/>
        <v>-1.6747191195953474E-2</v>
      </c>
      <c r="E2454" s="2">
        <v>-1.6747191195953474E-2</v>
      </c>
    </row>
    <row r="2455" spans="2:5" x14ac:dyDescent="0.25">
      <c r="B2455" s="3">
        <v>40522</v>
      </c>
      <c r="C2455" s="4">
        <v>141.12056000000001</v>
      </c>
      <c r="D2455" s="2">
        <f t="shared" si="41"/>
        <v>-5.7090586508708789E-2</v>
      </c>
      <c r="E2455" s="2">
        <v>-5.7090586508708789E-2</v>
      </c>
    </row>
    <row r="2456" spans="2:5" x14ac:dyDescent="0.25">
      <c r="B2456" s="3">
        <v>40525</v>
      </c>
      <c r="C2456" s="4">
        <v>149.66502399999999</v>
      </c>
      <c r="D2456" s="2">
        <f t="shared" si="41"/>
        <v>-3.7134691379474345E-2</v>
      </c>
      <c r="E2456" s="2">
        <v>-3.7134691379474345E-2</v>
      </c>
    </row>
    <row r="2457" spans="2:5" x14ac:dyDescent="0.25">
      <c r="B2457" s="3">
        <v>40526</v>
      </c>
      <c r="C2457" s="4">
        <v>155.43713399999999</v>
      </c>
      <c r="D2457" s="2">
        <f t="shared" si="41"/>
        <v>1.5138088298030608E-2</v>
      </c>
      <c r="E2457" s="2">
        <v>1.5138088298030608E-2</v>
      </c>
    </row>
    <row r="2458" spans="2:5" x14ac:dyDescent="0.25">
      <c r="B2458" s="3">
        <v>40527</v>
      </c>
      <c r="C2458" s="4">
        <v>153.119202</v>
      </c>
      <c r="D2458" s="2">
        <f t="shared" si="41"/>
        <v>-1.1443517686563265E-2</v>
      </c>
      <c r="E2458" s="2">
        <v>-1.1443517686563265E-2</v>
      </c>
    </row>
    <row r="2459" spans="2:5" x14ac:dyDescent="0.25">
      <c r="B2459" s="3">
        <v>40528</v>
      </c>
      <c r="C2459" s="4">
        <v>154.89170799999999</v>
      </c>
      <c r="D2459" s="2">
        <f t="shared" si="41"/>
        <v>2.6196611126582062E-2</v>
      </c>
      <c r="E2459" s="2">
        <v>2.6196611126582062E-2</v>
      </c>
    </row>
    <row r="2460" spans="2:5" x14ac:dyDescent="0.25">
      <c r="B2460" s="3">
        <v>40532</v>
      </c>
      <c r="C2460" s="4">
        <v>150.93765300000001</v>
      </c>
      <c r="D2460" s="2">
        <f t="shared" si="41"/>
        <v>-1.0133968455874776E-2</v>
      </c>
      <c r="E2460" s="2">
        <v>-1.0133968455874776E-2</v>
      </c>
    </row>
    <row r="2461" spans="2:5" x14ac:dyDescent="0.25">
      <c r="B2461" s="3">
        <v>40533</v>
      </c>
      <c r="C2461" s="4">
        <v>152.48291</v>
      </c>
      <c r="D2461" s="2">
        <f t="shared" si="41"/>
        <v>-1.6705765107613568E-2</v>
      </c>
      <c r="E2461" s="2">
        <v>-1.6705765107613568E-2</v>
      </c>
    </row>
    <row r="2462" spans="2:5" x14ac:dyDescent="0.25">
      <c r="B2462" s="3">
        <v>40534</v>
      </c>
      <c r="C2462" s="4">
        <v>155.073532</v>
      </c>
      <c r="D2462" s="2">
        <f t="shared" si="41"/>
        <v>5.0072876112720799E-3</v>
      </c>
      <c r="E2462" s="2">
        <v>5.0072876112720799E-3</v>
      </c>
    </row>
    <row r="2463" spans="2:5" x14ac:dyDescent="0.25">
      <c r="B2463" s="3">
        <v>40535</v>
      </c>
      <c r="C2463" s="4">
        <v>154.30090300000001</v>
      </c>
      <c r="D2463" s="2">
        <f t="shared" si="41"/>
        <v>-8.4695610322516116E-3</v>
      </c>
      <c r="E2463" s="2">
        <v>-8.4695610322516116E-3</v>
      </c>
    </row>
    <row r="2464" spans="2:5" x14ac:dyDescent="0.25">
      <c r="B2464" s="3">
        <v>40536</v>
      </c>
      <c r="C2464" s="4">
        <v>155.61892700000001</v>
      </c>
      <c r="D2464" s="2">
        <f t="shared" si="41"/>
        <v>2.8228326195548051E-2</v>
      </c>
      <c r="E2464" s="2">
        <v>2.8228326195548051E-2</v>
      </c>
    </row>
    <row r="2465" spans="2:5" x14ac:dyDescent="0.25">
      <c r="B2465" s="3">
        <v>40539</v>
      </c>
      <c r="C2465" s="4">
        <v>151.346664</v>
      </c>
      <c r="D2465" s="2">
        <f t="shared" si="41"/>
        <v>1.503665005197197E-3</v>
      </c>
      <c r="E2465" s="2">
        <v>1.503665005197197E-3</v>
      </c>
    </row>
    <row r="2466" spans="2:5" x14ac:dyDescent="0.25">
      <c r="B2466" s="3">
        <v>40540</v>
      </c>
      <c r="C2466" s="4">
        <v>151.11943099999999</v>
      </c>
      <c r="D2466" s="2">
        <f t="shared" si="41"/>
        <v>9.4109692098436667E-3</v>
      </c>
      <c r="E2466" s="2">
        <v>9.4109692098436667E-3</v>
      </c>
    </row>
    <row r="2467" spans="2:5" x14ac:dyDescent="0.25">
      <c r="B2467" s="3">
        <v>40541</v>
      </c>
      <c r="C2467" s="4">
        <v>149.71051</v>
      </c>
      <c r="D2467" s="2">
        <f t="shared" si="41"/>
        <v>3.656418290873696E-3</v>
      </c>
      <c r="E2467" s="2">
        <v>3.656418290873696E-3</v>
      </c>
    </row>
    <row r="2468" spans="2:5" x14ac:dyDescent="0.25">
      <c r="B2468" s="3">
        <v>40542</v>
      </c>
      <c r="C2468" s="4">
        <v>149.1651</v>
      </c>
      <c r="D2468" s="2">
        <f t="shared" si="41"/>
        <v>-3.24293163867483E-2</v>
      </c>
      <c r="E2468" s="2">
        <v>-3.24293163867483E-2</v>
      </c>
    </row>
    <row r="2469" spans="2:5" x14ac:dyDescent="0.25">
      <c r="B2469" s="3">
        <v>40543</v>
      </c>
      <c r="C2469" s="4">
        <v>154.16455099999999</v>
      </c>
      <c r="D2469" s="2">
        <f t="shared" si="41"/>
        <v>-1.9086176837392811E-2</v>
      </c>
      <c r="E2469" s="2">
        <v>-1.9086176837392811E-2</v>
      </c>
    </row>
    <row r="2470" spans="2:5" x14ac:dyDescent="0.25">
      <c r="B2470" s="3">
        <v>40546</v>
      </c>
      <c r="C2470" s="4">
        <v>157.16421500000001</v>
      </c>
      <c r="D2470" s="2">
        <f t="shared" si="41"/>
        <v>-1.9841148550721121E-2</v>
      </c>
      <c r="E2470" s="2">
        <v>-1.9841148550721121E-2</v>
      </c>
    </row>
    <row r="2471" spans="2:5" x14ac:dyDescent="0.25">
      <c r="B2471" s="3">
        <v>40547</v>
      </c>
      <c r="C2471" s="4">
        <v>160.34565699999999</v>
      </c>
      <c r="D2471" s="2">
        <f t="shared" si="41"/>
        <v>-1.1325725405770463E-3</v>
      </c>
      <c r="E2471" s="2">
        <v>-1.1325725405770463E-3</v>
      </c>
    </row>
    <row r="2472" spans="2:5" x14ac:dyDescent="0.25">
      <c r="B2472" s="3">
        <v>40548</v>
      </c>
      <c r="C2472" s="4">
        <v>160.527466</v>
      </c>
      <c r="D2472" s="2">
        <f t="shared" si="41"/>
        <v>1.465092982472249E-2</v>
      </c>
      <c r="E2472" s="2">
        <v>1.465092982472249E-2</v>
      </c>
    </row>
    <row r="2473" spans="2:5" x14ac:dyDescent="0.25">
      <c r="B2473" s="3">
        <v>40549</v>
      </c>
      <c r="C2473" s="4">
        <v>158.20954900000001</v>
      </c>
      <c r="D2473" s="2">
        <f t="shared" si="41"/>
        <v>4.0657569851304511E-2</v>
      </c>
      <c r="E2473" s="2">
        <v>4.0657569851304511E-2</v>
      </c>
    </row>
    <row r="2474" spans="2:5" x14ac:dyDescent="0.25">
      <c r="B2474" s="3">
        <v>40550</v>
      </c>
      <c r="C2474" s="4">
        <v>152.02844200000001</v>
      </c>
      <c r="D2474" s="2">
        <f t="shared" si="41"/>
        <v>1.3329569607133353E-2</v>
      </c>
      <c r="E2474" s="2">
        <v>1.3329569607133353E-2</v>
      </c>
    </row>
    <row r="2475" spans="2:5" x14ac:dyDescent="0.25">
      <c r="B2475" s="3">
        <v>40553</v>
      </c>
      <c r="C2475" s="4">
        <v>150.02862500000001</v>
      </c>
      <c r="D2475" s="2">
        <f t="shared" si="41"/>
        <v>2.2297986397254489E-2</v>
      </c>
      <c r="E2475" s="2">
        <v>2.2297986397254489E-2</v>
      </c>
    </row>
    <row r="2476" spans="2:5" x14ac:dyDescent="0.25">
      <c r="B2476" s="3">
        <v>40554</v>
      </c>
      <c r="C2476" s="4">
        <v>146.75625600000001</v>
      </c>
      <c r="D2476" s="2">
        <f t="shared" si="41"/>
        <v>-1.3443293964821886E-2</v>
      </c>
      <c r="E2476" s="2">
        <v>-1.3443293964821886E-2</v>
      </c>
    </row>
    <row r="2477" spans="2:5" x14ac:dyDescent="0.25">
      <c r="B2477" s="3">
        <v>40555</v>
      </c>
      <c r="C2477" s="4">
        <v>148.75602699999999</v>
      </c>
      <c r="D2477" s="2">
        <f t="shared" si="41"/>
        <v>2.2492824075232325E-2</v>
      </c>
      <c r="E2477" s="2">
        <v>2.2492824075232325E-2</v>
      </c>
    </row>
    <row r="2478" spans="2:5" x14ac:dyDescent="0.25">
      <c r="B2478" s="3">
        <v>40556</v>
      </c>
      <c r="C2478" s="4">
        <v>145.483688</v>
      </c>
      <c r="D2478" s="2">
        <f t="shared" si="41"/>
        <v>3.2247493922289726E-2</v>
      </c>
      <c r="E2478" s="2">
        <v>3.2247493922289726E-2</v>
      </c>
    </row>
    <row r="2479" spans="2:5" x14ac:dyDescent="0.25">
      <c r="B2479" s="3">
        <v>40557</v>
      </c>
      <c r="C2479" s="4">
        <v>140.93876599999999</v>
      </c>
      <c r="D2479" s="2">
        <f t="shared" si="41"/>
        <v>4.2703529757690428E-2</v>
      </c>
      <c r="E2479" s="2">
        <v>4.2703529757690428E-2</v>
      </c>
    </row>
    <row r="2480" spans="2:5" x14ac:dyDescent="0.25">
      <c r="B2480" s="3">
        <v>40560</v>
      </c>
      <c r="C2480" s="4">
        <v>135.16667200000001</v>
      </c>
      <c r="D2480" s="2">
        <f t="shared" si="41"/>
        <v>5.7489824902432233E-3</v>
      </c>
      <c r="E2480" s="2">
        <v>5.7489824902432233E-3</v>
      </c>
    </row>
    <row r="2481" spans="2:5" x14ac:dyDescent="0.25">
      <c r="B2481" s="3">
        <v>40561</v>
      </c>
      <c r="C2481" s="4">
        <v>134.39404300000001</v>
      </c>
      <c r="D2481" s="2">
        <f t="shared" si="41"/>
        <v>-1.3346569464662254E-2</v>
      </c>
      <c r="E2481" s="2">
        <v>-1.3346569464662254E-2</v>
      </c>
    </row>
    <row r="2482" spans="2:5" x14ac:dyDescent="0.25">
      <c r="B2482" s="3">
        <v>40562</v>
      </c>
      <c r="C2482" s="4">
        <v>136.212006</v>
      </c>
      <c r="D2482" s="2">
        <f t="shared" si="41"/>
        <v>-1.2845909849482197E-2</v>
      </c>
      <c r="E2482" s="2">
        <v>-1.2845909849482197E-2</v>
      </c>
    </row>
    <row r="2483" spans="2:5" x14ac:dyDescent="0.25">
      <c r="B2483" s="3">
        <v>40563</v>
      </c>
      <c r="C2483" s="4">
        <v>137.984543</v>
      </c>
      <c r="D2483" s="2">
        <f t="shared" si="41"/>
        <v>-5.8896335906446703E-2</v>
      </c>
      <c r="E2483" s="2">
        <v>-5.8896335906446703E-2</v>
      </c>
    </row>
    <row r="2484" spans="2:5" x14ac:dyDescent="0.25">
      <c r="B2484" s="3">
        <v>40564</v>
      </c>
      <c r="C2484" s="4">
        <v>146.61991900000001</v>
      </c>
      <c r="D2484" s="2">
        <f t="shared" si="41"/>
        <v>-1.8565940530212172E-3</v>
      </c>
      <c r="E2484" s="2">
        <v>-1.8565940530212172E-3</v>
      </c>
    </row>
    <row r="2485" spans="2:5" x14ac:dyDescent="0.25">
      <c r="B2485" s="3">
        <v>40567</v>
      </c>
      <c r="C2485" s="4">
        <v>146.892639</v>
      </c>
      <c r="D2485" s="2">
        <f t="shared" si="41"/>
        <v>2.7989972585513688E-2</v>
      </c>
      <c r="E2485" s="2">
        <v>2.7989972585513688E-2</v>
      </c>
    </row>
    <row r="2486" spans="2:5" x14ac:dyDescent="0.25">
      <c r="B2486" s="3">
        <v>40568</v>
      </c>
      <c r="C2486" s="4">
        <v>142.893066</v>
      </c>
      <c r="D2486" s="2">
        <f t="shared" si="41"/>
        <v>4.3824478554787175E-2</v>
      </c>
      <c r="E2486" s="2">
        <v>4.3824478554787175E-2</v>
      </c>
    </row>
    <row r="2487" spans="2:5" x14ac:dyDescent="0.25">
      <c r="B2487" s="3">
        <v>40570</v>
      </c>
      <c r="C2487" s="4">
        <v>136.89376799999999</v>
      </c>
      <c r="D2487" s="2">
        <f t="shared" si="41"/>
        <v>5.67615060245892E-3</v>
      </c>
      <c r="E2487" s="2">
        <v>5.67615060245892E-3</v>
      </c>
    </row>
    <row r="2488" spans="2:5" x14ac:dyDescent="0.25">
      <c r="B2488" s="3">
        <v>40571</v>
      </c>
      <c r="C2488" s="4">
        <v>136.12112400000001</v>
      </c>
      <c r="D2488" s="2">
        <f t="shared" si="41"/>
        <v>-1.0244344527841292E-2</v>
      </c>
      <c r="E2488" s="2">
        <v>-1.0244344527841292E-2</v>
      </c>
    </row>
    <row r="2489" spans="2:5" x14ac:dyDescent="0.25">
      <c r="B2489" s="3">
        <v>40574</v>
      </c>
      <c r="C2489" s="4">
        <v>137.53002900000001</v>
      </c>
      <c r="D2489" s="2">
        <f t="shared" si="41"/>
        <v>1.954162047051157E-2</v>
      </c>
      <c r="E2489" s="2">
        <v>1.954162047051157E-2</v>
      </c>
    </row>
    <row r="2490" spans="2:5" x14ac:dyDescent="0.25">
      <c r="B2490" s="3">
        <v>40575</v>
      </c>
      <c r="C2490" s="4">
        <v>134.89398199999999</v>
      </c>
      <c r="D2490" s="2">
        <f t="shared" si="41"/>
        <v>-1.0996334481855592E-2</v>
      </c>
      <c r="E2490" s="2">
        <v>-1.0996334481855592E-2</v>
      </c>
    </row>
    <row r="2491" spans="2:5" x14ac:dyDescent="0.25">
      <c r="B2491" s="3">
        <v>40576</v>
      </c>
      <c r="C2491" s="4">
        <v>136.39381399999999</v>
      </c>
      <c r="D2491" s="2">
        <f t="shared" si="41"/>
        <v>-1.2504018219403234E-2</v>
      </c>
      <c r="E2491" s="2">
        <v>-1.2504018219403234E-2</v>
      </c>
    </row>
    <row r="2492" spans="2:5" x14ac:dyDescent="0.25">
      <c r="B2492" s="3">
        <v>40577</v>
      </c>
      <c r="C2492" s="4">
        <v>138.12088</v>
      </c>
      <c r="D2492" s="2">
        <f t="shared" si="41"/>
        <v>-4.5540060391665083E-2</v>
      </c>
      <c r="E2492" s="2">
        <v>-4.5540060391665083E-2</v>
      </c>
    </row>
    <row r="2493" spans="2:5" x14ac:dyDescent="0.25">
      <c r="B2493" s="3">
        <v>40578</v>
      </c>
      <c r="C2493" s="4">
        <v>144.711029</v>
      </c>
      <c r="D2493" s="2">
        <f t="shared" si="41"/>
        <v>-4.7277292116787585E-2</v>
      </c>
      <c r="E2493" s="2">
        <v>-4.7277292116787585E-2</v>
      </c>
    </row>
    <row r="2494" spans="2:5" x14ac:dyDescent="0.25">
      <c r="B2494" s="3">
        <v>40581</v>
      </c>
      <c r="C2494" s="4">
        <v>151.89207500000001</v>
      </c>
      <c r="D2494" s="2">
        <f t="shared" si="41"/>
        <v>-2.9832180389660133E-3</v>
      </c>
      <c r="E2494" s="2">
        <v>-2.9832180389660133E-3</v>
      </c>
    </row>
    <row r="2495" spans="2:5" x14ac:dyDescent="0.25">
      <c r="B2495" s="3">
        <v>40582</v>
      </c>
      <c r="C2495" s="4">
        <v>152.34655799999999</v>
      </c>
      <c r="D2495" s="2">
        <f t="shared" si="41"/>
        <v>5.9710100996829079E-4</v>
      </c>
      <c r="E2495" s="2">
        <v>5.9710100996829079E-4</v>
      </c>
    </row>
    <row r="2496" spans="2:5" x14ac:dyDescent="0.25">
      <c r="B2496" s="3">
        <v>40583</v>
      </c>
      <c r="C2496" s="4">
        <v>152.25564600000001</v>
      </c>
      <c r="D2496" s="2">
        <f t="shared" si="41"/>
        <v>-2.474537574465846E-2</v>
      </c>
      <c r="E2496" s="2">
        <v>-2.474537574465846E-2</v>
      </c>
    </row>
    <row r="2497" spans="2:5" x14ac:dyDescent="0.25">
      <c r="B2497" s="3">
        <v>40584</v>
      </c>
      <c r="C2497" s="4">
        <v>156.118866</v>
      </c>
      <c r="D2497" s="2">
        <f t="shared" si="41"/>
        <v>-5.2129209634396477E-3</v>
      </c>
      <c r="E2497" s="2">
        <v>-5.2129209634396477E-3</v>
      </c>
    </row>
    <row r="2498" spans="2:5" x14ac:dyDescent="0.25">
      <c r="B2498" s="3">
        <v>40585</v>
      </c>
      <c r="C2498" s="4">
        <v>156.93696600000001</v>
      </c>
      <c r="D2498" s="2">
        <f t="shared" si="41"/>
        <v>-6.4987636227259296E-2</v>
      </c>
      <c r="E2498" s="2">
        <v>-6.4987636227259296E-2</v>
      </c>
    </row>
    <row r="2499" spans="2:5" x14ac:dyDescent="0.25">
      <c r="B2499" s="3">
        <v>40588</v>
      </c>
      <c r="C2499" s="4">
        <v>167.84480300000001</v>
      </c>
      <c r="D2499" s="2">
        <f t="shared" si="41"/>
        <v>1.4839050914657991E-2</v>
      </c>
      <c r="E2499" s="2">
        <v>1.4839050914657991E-2</v>
      </c>
    </row>
    <row r="2500" spans="2:5" x14ac:dyDescent="0.25">
      <c r="B2500" s="3">
        <v>40589</v>
      </c>
      <c r="C2500" s="4">
        <v>165.39056400000001</v>
      </c>
      <c r="D2500" s="2">
        <f t="shared" si="41"/>
        <v>-1.3553827963515295E-2</v>
      </c>
      <c r="E2500" s="2">
        <v>-1.3553827963515295E-2</v>
      </c>
    </row>
    <row r="2501" spans="2:5" x14ac:dyDescent="0.25">
      <c r="B2501" s="3">
        <v>40590</v>
      </c>
      <c r="C2501" s="4">
        <v>167.66304</v>
      </c>
      <c r="D2501" s="2">
        <f t="shared" si="41"/>
        <v>-9.1322826259975631E-3</v>
      </c>
      <c r="E2501" s="2">
        <v>-9.1322826259975631E-3</v>
      </c>
    </row>
    <row r="2502" spans="2:5" x14ac:dyDescent="0.25">
      <c r="B2502" s="3">
        <v>40591</v>
      </c>
      <c r="C2502" s="4">
        <v>169.20829800000001</v>
      </c>
      <c r="D2502" s="2">
        <f t="shared" ref="D2502:D2565" si="42">(C2502-C2503)/C2503</f>
        <v>1.33369503456367E-2</v>
      </c>
      <c r="E2502" s="2">
        <v>1.33369503456367E-2</v>
      </c>
    </row>
    <row r="2503" spans="2:5" x14ac:dyDescent="0.25">
      <c r="B2503" s="3">
        <v>40592</v>
      </c>
      <c r="C2503" s="4">
        <v>166.98127700000001</v>
      </c>
      <c r="D2503" s="2">
        <f t="shared" si="42"/>
        <v>-3.9979185564883675E-2</v>
      </c>
      <c r="E2503" s="2">
        <v>-3.9979185564883675E-2</v>
      </c>
    </row>
    <row r="2504" spans="2:5" x14ac:dyDescent="0.25">
      <c r="B2504" s="3">
        <v>40595</v>
      </c>
      <c r="C2504" s="4">
        <v>173.935059</v>
      </c>
      <c r="D2504" s="2">
        <f t="shared" si="42"/>
        <v>0</v>
      </c>
      <c r="E2504" s="2">
        <v>0</v>
      </c>
    </row>
    <row r="2505" spans="2:5" x14ac:dyDescent="0.25">
      <c r="B2505" s="3">
        <v>40596</v>
      </c>
      <c r="C2505" s="4">
        <v>173.935059</v>
      </c>
      <c r="D2505" s="2">
        <f t="shared" si="42"/>
        <v>-4.4224041498528762E-3</v>
      </c>
      <c r="E2505" s="2">
        <v>-4.4224041498528762E-3</v>
      </c>
    </row>
    <row r="2506" spans="2:5" x14ac:dyDescent="0.25">
      <c r="B2506" s="3">
        <v>40597</v>
      </c>
      <c r="C2506" s="4">
        <v>174.70768699999999</v>
      </c>
      <c r="D2506" s="2">
        <f t="shared" si="42"/>
        <v>5.8953159271076097E-2</v>
      </c>
      <c r="E2506" s="2">
        <v>5.8953159271076097E-2</v>
      </c>
    </row>
    <row r="2507" spans="2:5" x14ac:dyDescent="0.25">
      <c r="B2507" s="3">
        <v>40598</v>
      </c>
      <c r="C2507" s="4">
        <v>164.981506</v>
      </c>
      <c r="D2507" s="2">
        <f t="shared" si="42"/>
        <v>-2.9411829938102971E-2</v>
      </c>
      <c r="E2507" s="2">
        <v>-2.9411829938102971E-2</v>
      </c>
    </row>
    <row r="2508" spans="2:5" x14ac:dyDescent="0.25">
      <c r="B2508" s="3">
        <v>40599</v>
      </c>
      <c r="C2508" s="4">
        <v>169.98095699999999</v>
      </c>
      <c r="D2508" s="2">
        <f t="shared" si="42"/>
        <v>-1.759919691180421E-2</v>
      </c>
      <c r="E2508" s="2">
        <v>-1.759919691180421E-2</v>
      </c>
    </row>
    <row r="2509" spans="2:5" x14ac:dyDescent="0.25">
      <c r="B2509" s="3">
        <v>40602</v>
      </c>
      <c r="C2509" s="4">
        <v>173.02607699999999</v>
      </c>
      <c r="D2509" s="2">
        <f t="shared" si="42"/>
        <v>-1.0397711263331263E-2</v>
      </c>
      <c r="E2509" s="2">
        <v>-1.0397711263331263E-2</v>
      </c>
    </row>
    <row r="2510" spans="2:5" x14ac:dyDescent="0.25">
      <c r="B2510" s="3">
        <v>40603</v>
      </c>
      <c r="C2510" s="4">
        <v>174.844055</v>
      </c>
      <c r="D2510" s="2">
        <f t="shared" si="42"/>
        <v>6.3001101454931041E-2</v>
      </c>
      <c r="E2510" s="2">
        <v>6.3001101454931041E-2</v>
      </c>
    </row>
    <row r="2511" spans="2:5" x14ac:dyDescent="0.25">
      <c r="B2511" s="3">
        <v>40605</v>
      </c>
      <c r="C2511" s="4">
        <v>164.481537</v>
      </c>
      <c r="D2511" s="2">
        <f t="shared" si="42"/>
        <v>3.3266910734014448E-3</v>
      </c>
      <c r="E2511" s="2">
        <v>3.3266910734014448E-3</v>
      </c>
    </row>
    <row r="2512" spans="2:5" x14ac:dyDescent="0.25">
      <c r="B2512" s="3">
        <v>40606</v>
      </c>
      <c r="C2512" s="4">
        <v>163.936172</v>
      </c>
      <c r="D2512" s="2">
        <f t="shared" si="42"/>
        <v>1.1497323156118875E-2</v>
      </c>
      <c r="E2512" s="2">
        <v>1.1497323156118875E-2</v>
      </c>
    </row>
    <row r="2513" spans="2:5" x14ac:dyDescent="0.25">
      <c r="B2513" s="3">
        <v>40609</v>
      </c>
      <c r="C2513" s="4">
        <v>162.07276899999999</v>
      </c>
      <c r="D2513" s="2">
        <f t="shared" si="42"/>
        <v>-2.2477872095595208E-2</v>
      </c>
      <c r="E2513" s="2">
        <v>-2.2477872095595208E-2</v>
      </c>
    </row>
    <row r="2514" spans="2:5" x14ac:dyDescent="0.25">
      <c r="B2514" s="3">
        <v>40610</v>
      </c>
      <c r="C2514" s="4">
        <v>165.79959099999999</v>
      </c>
      <c r="D2514" s="2">
        <f t="shared" si="42"/>
        <v>-3.7212977411578779E-2</v>
      </c>
      <c r="E2514" s="2">
        <v>-3.7212977411578779E-2</v>
      </c>
    </row>
    <row r="2515" spans="2:5" x14ac:dyDescent="0.25">
      <c r="B2515" s="3">
        <v>40611</v>
      </c>
      <c r="C2515" s="4">
        <v>172.20796200000001</v>
      </c>
      <c r="D2515" s="2">
        <f t="shared" si="42"/>
        <v>1.3643719999343183E-2</v>
      </c>
      <c r="E2515" s="2">
        <v>1.3643719999343183E-2</v>
      </c>
    </row>
    <row r="2516" spans="2:5" x14ac:dyDescent="0.25">
      <c r="B2516" s="3">
        <v>40612</v>
      </c>
      <c r="C2516" s="4">
        <v>169.89003</v>
      </c>
      <c r="D2516" s="2">
        <f t="shared" si="42"/>
        <v>-1.6027009436553683E-3</v>
      </c>
      <c r="E2516" s="2">
        <v>-1.6027009436553683E-3</v>
      </c>
    </row>
    <row r="2517" spans="2:5" x14ac:dyDescent="0.25">
      <c r="B2517" s="3">
        <v>40613</v>
      </c>
      <c r="C2517" s="4">
        <v>170.16274999999999</v>
      </c>
      <c r="D2517" s="2">
        <f t="shared" si="42"/>
        <v>-5.3350160834131952E-2</v>
      </c>
      <c r="E2517" s="2">
        <v>-5.3350160834131952E-2</v>
      </c>
    </row>
    <row r="2518" spans="2:5" x14ac:dyDescent="0.25">
      <c r="B2518" s="3">
        <v>40616</v>
      </c>
      <c r="C2518" s="4">
        <v>179.752579</v>
      </c>
      <c r="D2518" s="2">
        <f t="shared" si="42"/>
        <v>1.6970950758978677E-2</v>
      </c>
      <c r="E2518" s="2">
        <v>1.6970950758978677E-2</v>
      </c>
    </row>
    <row r="2519" spans="2:5" x14ac:dyDescent="0.25">
      <c r="B2519" s="3">
        <v>40617</v>
      </c>
      <c r="C2519" s="4">
        <v>176.752914</v>
      </c>
      <c r="D2519" s="2">
        <f t="shared" si="42"/>
        <v>-5.1000553218630292E-2</v>
      </c>
      <c r="E2519" s="2">
        <v>-5.1000553218630292E-2</v>
      </c>
    </row>
    <row r="2520" spans="2:5" x14ac:dyDescent="0.25">
      <c r="B2520" s="3">
        <v>40618</v>
      </c>
      <c r="C2520" s="4">
        <v>186.25186199999999</v>
      </c>
      <c r="D2520" s="2">
        <f t="shared" si="42"/>
        <v>2.5782381735592212E-2</v>
      </c>
      <c r="E2520" s="2">
        <v>2.5782381735592212E-2</v>
      </c>
    </row>
    <row r="2521" spans="2:5" x14ac:dyDescent="0.25">
      <c r="B2521" s="3">
        <v>40619</v>
      </c>
      <c r="C2521" s="4">
        <v>181.57054099999999</v>
      </c>
      <c r="D2521" s="2">
        <f t="shared" si="42"/>
        <v>-4.7335230321556435E-3</v>
      </c>
      <c r="E2521" s="2">
        <v>-4.7335230321556435E-3</v>
      </c>
    </row>
    <row r="2522" spans="2:5" x14ac:dyDescent="0.25">
      <c r="B2522" s="3">
        <v>40620</v>
      </c>
      <c r="C2522" s="4">
        <v>182.43409700000001</v>
      </c>
      <c r="D2522" s="2">
        <f t="shared" si="42"/>
        <v>2.2154309102517061E-2</v>
      </c>
      <c r="E2522" s="2">
        <v>2.2154309102517061E-2</v>
      </c>
    </row>
    <row r="2523" spans="2:5" x14ac:dyDescent="0.25">
      <c r="B2523" s="3">
        <v>40623</v>
      </c>
      <c r="C2523" s="4">
        <v>178.479996</v>
      </c>
      <c r="D2523" s="2">
        <f t="shared" si="42"/>
        <v>1.499092379832068E-2</v>
      </c>
      <c r="E2523" s="2">
        <v>1.499092379832068E-2</v>
      </c>
    </row>
    <row r="2524" spans="2:5" x14ac:dyDescent="0.25">
      <c r="B2524" s="3">
        <v>40624</v>
      </c>
      <c r="C2524" s="4">
        <v>175.84393299999999</v>
      </c>
      <c r="D2524" s="2">
        <f t="shared" si="42"/>
        <v>-2.835023379774784E-3</v>
      </c>
      <c r="E2524" s="2">
        <v>-2.835023379774784E-3</v>
      </c>
    </row>
    <row r="2525" spans="2:5" x14ac:dyDescent="0.25">
      <c r="B2525" s="3">
        <v>40625</v>
      </c>
      <c r="C2525" s="4">
        <v>176.343872</v>
      </c>
      <c r="D2525" s="2">
        <f t="shared" si="42"/>
        <v>-2.9272013648640075E-2</v>
      </c>
      <c r="E2525" s="2">
        <v>-2.9272013648640075E-2</v>
      </c>
    </row>
    <row r="2526" spans="2:5" x14ac:dyDescent="0.25">
      <c r="B2526" s="3">
        <v>40626</v>
      </c>
      <c r="C2526" s="4">
        <v>181.66146900000001</v>
      </c>
      <c r="D2526" s="2">
        <f t="shared" si="42"/>
        <v>-2.3216135470040446E-2</v>
      </c>
      <c r="E2526" s="2">
        <v>-2.3216135470040446E-2</v>
      </c>
    </row>
    <row r="2527" spans="2:5" x14ac:dyDescent="0.25">
      <c r="B2527" s="3">
        <v>40627</v>
      </c>
      <c r="C2527" s="4">
        <v>185.979187</v>
      </c>
      <c r="D2527" s="2">
        <f t="shared" si="42"/>
        <v>1.7151659473943398E-2</v>
      </c>
      <c r="E2527" s="2">
        <v>1.7151659473943398E-2</v>
      </c>
    </row>
    <row r="2528" spans="2:5" x14ac:dyDescent="0.25">
      <c r="B2528" s="3">
        <v>40630</v>
      </c>
      <c r="C2528" s="4">
        <v>182.84312399999999</v>
      </c>
      <c r="D2528" s="2">
        <f t="shared" si="42"/>
        <v>2.3143406117368495E-2</v>
      </c>
      <c r="E2528" s="2">
        <v>2.3143406117368495E-2</v>
      </c>
    </row>
    <row r="2529" spans="2:5" x14ac:dyDescent="0.25">
      <c r="B2529" s="3">
        <v>40631</v>
      </c>
      <c r="C2529" s="4">
        <v>178.70723000000001</v>
      </c>
      <c r="D2529" s="2">
        <f t="shared" si="42"/>
        <v>-8.0727015661120581E-3</v>
      </c>
      <c r="E2529" s="2">
        <v>-8.0727015661120581E-3</v>
      </c>
    </row>
    <row r="2530" spans="2:5" x14ac:dyDescent="0.25">
      <c r="B2530" s="3">
        <v>40632</v>
      </c>
      <c r="C2530" s="4">
        <v>180.161621</v>
      </c>
      <c r="D2530" s="2">
        <f t="shared" si="42"/>
        <v>-3.9728734123080076E-2</v>
      </c>
      <c r="E2530" s="2">
        <v>-3.9728734123080076E-2</v>
      </c>
    </row>
    <row r="2531" spans="2:5" x14ac:dyDescent="0.25">
      <c r="B2531" s="3">
        <v>40633</v>
      </c>
      <c r="C2531" s="4">
        <v>187.615341</v>
      </c>
      <c r="D2531" s="2">
        <f t="shared" si="42"/>
        <v>2.4063525042454671E-2</v>
      </c>
      <c r="E2531" s="2">
        <v>2.4063525042454671E-2</v>
      </c>
    </row>
    <row r="2532" spans="2:5" x14ac:dyDescent="0.25">
      <c r="B2532" s="3">
        <v>40634</v>
      </c>
      <c r="C2532" s="4">
        <v>183.20674099999999</v>
      </c>
      <c r="D2532" s="2">
        <f t="shared" si="42"/>
        <v>-2.0174951807698498E-2</v>
      </c>
      <c r="E2532" s="2">
        <v>-2.0174951807698498E-2</v>
      </c>
    </row>
    <row r="2533" spans="2:5" x14ac:dyDescent="0.25">
      <c r="B2533" s="3">
        <v>40637</v>
      </c>
      <c r="C2533" s="4">
        <v>186.97903400000001</v>
      </c>
      <c r="D2533" s="2">
        <f t="shared" si="42"/>
        <v>-7.9576448251639457E-3</v>
      </c>
      <c r="E2533" s="2">
        <v>-7.9576448251639457E-3</v>
      </c>
    </row>
    <row r="2534" spans="2:5" x14ac:dyDescent="0.25">
      <c r="B2534" s="3">
        <v>40638</v>
      </c>
      <c r="C2534" s="4">
        <v>188.478882</v>
      </c>
      <c r="D2534" s="2">
        <f t="shared" si="42"/>
        <v>9.6554342084747646E-4</v>
      </c>
      <c r="E2534" s="2">
        <v>9.6554342084747646E-4</v>
      </c>
    </row>
    <row r="2535" spans="2:5" x14ac:dyDescent="0.25">
      <c r="B2535" s="3">
        <v>40639</v>
      </c>
      <c r="C2535" s="4">
        <v>188.29707300000001</v>
      </c>
      <c r="D2535" s="2">
        <f t="shared" si="42"/>
        <v>4.1201455095629044E-3</v>
      </c>
      <c r="E2535" s="2">
        <v>4.1201455095629044E-3</v>
      </c>
    </row>
    <row r="2536" spans="2:5" x14ac:dyDescent="0.25">
      <c r="B2536" s="3">
        <v>40640</v>
      </c>
      <c r="C2536" s="4">
        <v>187.52444499999999</v>
      </c>
      <c r="D2536" s="2">
        <f t="shared" si="42"/>
        <v>-1.6448171705616573E-2</v>
      </c>
      <c r="E2536" s="2">
        <v>-1.6448171705616573E-2</v>
      </c>
    </row>
    <row r="2537" spans="2:5" x14ac:dyDescent="0.25">
      <c r="B2537" s="3">
        <v>40641</v>
      </c>
      <c r="C2537" s="4">
        <v>190.660461</v>
      </c>
      <c r="D2537" s="2">
        <f t="shared" si="42"/>
        <v>-2.008872867983099E-2</v>
      </c>
      <c r="E2537" s="2">
        <v>-2.008872867983099E-2</v>
      </c>
    </row>
    <row r="2538" spans="2:5" x14ac:dyDescent="0.25">
      <c r="B2538" s="3">
        <v>40644</v>
      </c>
      <c r="C2538" s="4">
        <v>194.569107</v>
      </c>
      <c r="D2538" s="2">
        <f t="shared" si="42"/>
        <v>9.43181578706726E-3</v>
      </c>
      <c r="E2538" s="2">
        <v>9.43181578706726E-3</v>
      </c>
    </row>
    <row r="2539" spans="2:5" x14ac:dyDescent="0.25">
      <c r="B2539" s="3">
        <v>40646</v>
      </c>
      <c r="C2539" s="4">
        <v>192.751114</v>
      </c>
      <c r="D2539" s="2">
        <f t="shared" si="42"/>
        <v>-4.7143250818160865E-4</v>
      </c>
      <c r="E2539" s="2">
        <v>-4.7143250818160865E-4</v>
      </c>
    </row>
    <row r="2540" spans="2:5" x14ac:dyDescent="0.25">
      <c r="B2540" s="3">
        <v>40648</v>
      </c>
      <c r="C2540" s="4">
        <v>192.842026</v>
      </c>
      <c r="D2540" s="2">
        <f t="shared" si="42"/>
        <v>4.122693774595252E-2</v>
      </c>
      <c r="E2540" s="2">
        <v>4.122693774595252E-2</v>
      </c>
    </row>
    <row r="2541" spans="2:5" x14ac:dyDescent="0.25">
      <c r="B2541" s="3">
        <v>40651</v>
      </c>
      <c r="C2541" s="4">
        <v>185.20652799999999</v>
      </c>
      <c r="D2541" s="2">
        <f t="shared" si="42"/>
        <v>-1.9489843088116139E-2</v>
      </c>
      <c r="E2541" s="2">
        <v>-1.9489843088116139E-2</v>
      </c>
    </row>
    <row r="2542" spans="2:5" x14ac:dyDescent="0.25">
      <c r="B2542" s="3">
        <v>40652</v>
      </c>
      <c r="C2542" s="4">
        <v>188.887924</v>
      </c>
      <c r="D2542" s="2">
        <f t="shared" si="42"/>
        <v>2.0879399362849424E-2</v>
      </c>
      <c r="E2542" s="2">
        <v>2.0879399362849424E-2</v>
      </c>
    </row>
    <row r="2543" spans="2:5" x14ac:dyDescent="0.25">
      <c r="B2543" s="3">
        <v>40653</v>
      </c>
      <c r="C2543" s="4">
        <v>185.024719</v>
      </c>
      <c r="D2543" s="2">
        <f t="shared" si="42"/>
        <v>-5.3750575757146911E-3</v>
      </c>
      <c r="E2543" s="2">
        <v>-5.3750575757146911E-3</v>
      </c>
    </row>
    <row r="2544" spans="2:5" x14ac:dyDescent="0.25">
      <c r="B2544" s="3">
        <v>40654</v>
      </c>
      <c r="C2544" s="4">
        <v>186.02461199999999</v>
      </c>
      <c r="D2544" s="2">
        <f t="shared" si="42"/>
        <v>1.4877300273776491E-2</v>
      </c>
      <c r="E2544" s="2">
        <v>1.4877300273776491E-2</v>
      </c>
    </row>
    <row r="2545" spans="2:5" x14ac:dyDescent="0.25">
      <c r="B2545" s="3">
        <v>40658</v>
      </c>
      <c r="C2545" s="4">
        <v>183.29763800000001</v>
      </c>
      <c r="D2545" s="2">
        <f t="shared" si="42"/>
        <v>3.2338754881613397E-3</v>
      </c>
      <c r="E2545" s="2">
        <v>3.2338754881613397E-3</v>
      </c>
    </row>
    <row r="2546" spans="2:5" x14ac:dyDescent="0.25">
      <c r="B2546" s="3">
        <v>40659</v>
      </c>
      <c r="C2546" s="4">
        <v>182.70678699999999</v>
      </c>
      <c r="D2546" s="2">
        <f t="shared" si="42"/>
        <v>1.8494799428167813E-2</v>
      </c>
      <c r="E2546" s="2">
        <v>1.8494799428167813E-2</v>
      </c>
    </row>
    <row r="2547" spans="2:5" x14ac:dyDescent="0.25">
      <c r="B2547" s="3">
        <v>40660</v>
      </c>
      <c r="C2547" s="4">
        <v>179.38902300000001</v>
      </c>
      <c r="D2547" s="2">
        <f t="shared" si="42"/>
        <v>1.014685884467648E-3</v>
      </c>
      <c r="E2547" s="2">
        <v>1.014685884467648E-3</v>
      </c>
    </row>
    <row r="2548" spans="2:5" x14ac:dyDescent="0.25">
      <c r="B2548" s="3">
        <v>40661</v>
      </c>
      <c r="C2548" s="4">
        <v>179.20718400000001</v>
      </c>
      <c r="D2548" s="2">
        <f t="shared" si="42"/>
        <v>2.8161747456075869E-2</v>
      </c>
      <c r="E2548" s="2">
        <v>2.8161747456075869E-2</v>
      </c>
    </row>
    <row r="2549" spans="2:5" x14ac:dyDescent="0.25">
      <c r="B2549" s="3">
        <v>40662</v>
      </c>
      <c r="C2549" s="4">
        <v>174.29863</v>
      </c>
      <c r="D2549" s="2">
        <f t="shared" si="42"/>
        <v>2.5949727597316966E-2</v>
      </c>
      <c r="E2549" s="2">
        <v>2.5949727597316966E-2</v>
      </c>
    </row>
    <row r="2550" spans="2:5" x14ac:dyDescent="0.25">
      <c r="B2550" s="3">
        <v>40665</v>
      </c>
      <c r="C2550" s="4">
        <v>169.89003</v>
      </c>
      <c r="D2550" s="2">
        <f t="shared" si="42"/>
        <v>1.027010231544476E-2</v>
      </c>
      <c r="E2550" s="2">
        <v>1.027010231544476E-2</v>
      </c>
    </row>
    <row r="2551" spans="2:5" x14ac:dyDescent="0.25">
      <c r="B2551" s="3">
        <v>40666</v>
      </c>
      <c r="C2551" s="4">
        <v>168.16297900000001</v>
      </c>
      <c r="D2551" s="2">
        <f t="shared" si="42"/>
        <v>-3.293252673651792E-2</v>
      </c>
      <c r="E2551" s="2">
        <v>-3.293252673651792E-2</v>
      </c>
    </row>
    <row r="2552" spans="2:5" x14ac:dyDescent="0.25">
      <c r="B2552" s="3">
        <v>40667</v>
      </c>
      <c r="C2552" s="4">
        <v>173.88960299999999</v>
      </c>
      <c r="D2552" s="2">
        <f t="shared" si="42"/>
        <v>3.4054011376665652E-2</v>
      </c>
      <c r="E2552" s="2">
        <v>3.4054011376665652E-2</v>
      </c>
    </row>
    <row r="2553" spans="2:5" x14ac:dyDescent="0.25">
      <c r="B2553" s="3">
        <v>40668</v>
      </c>
      <c r="C2553" s="4">
        <v>168.16297900000001</v>
      </c>
      <c r="D2553" s="2">
        <f t="shared" si="42"/>
        <v>-1.3070046417751828E-2</v>
      </c>
      <c r="E2553" s="2">
        <v>-1.3070046417751828E-2</v>
      </c>
    </row>
    <row r="2554" spans="2:5" x14ac:dyDescent="0.25">
      <c r="B2554" s="3">
        <v>40669</v>
      </c>
      <c r="C2554" s="4">
        <v>170.389984</v>
      </c>
      <c r="D2554" s="2">
        <f t="shared" si="42"/>
        <v>-8.4634250701344609E-3</v>
      </c>
      <c r="E2554" s="2">
        <v>-8.4634250701344609E-3</v>
      </c>
    </row>
    <row r="2555" spans="2:5" x14ac:dyDescent="0.25">
      <c r="B2555" s="3">
        <v>40672</v>
      </c>
      <c r="C2555" s="4">
        <v>171.84437600000001</v>
      </c>
      <c r="D2555" s="2">
        <f t="shared" si="42"/>
        <v>1.0962516230568238E-2</v>
      </c>
      <c r="E2555" s="2">
        <v>1.0962516230568238E-2</v>
      </c>
    </row>
    <row r="2556" spans="2:5" x14ac:dyDescent="0.25">
      <c r="B2556" s="3">
        <v>40673</v>
      </c>
      <c r="C2556" s="4">
        <v>169.98095699999999</v>
      </c>
      <c r="D2556" s="2">
        <f t="shared" si="42"/>
        <v>1.0707238585747538E-3</v>
      </c>
      <c r="E2556" s="2">
        <v>1.0707238585747538E-3</v>
      </c>
    </row>
    <row r="2557" spans="2:5" x14ac:dyDescent="0.25">
      <c r="B2557" s="3">
        <v>40674</v>
      </c>
      <c r="C2557" s="4">
        <v>169.799149</v>
      </c>
      <c r="D2557" s="2">
        <f t="shared" si="42"/>
        <v>3.1189622079923356E-2</v>
      </c>
      <c r="E2557" s="2">
        <v>3.1189622079923356E-2</v>
      </c>
    </row>
    <row r="2558" spans="2:5" x14ac:dyDescent="0.25">
      <c r="B2558" s="3">
        <v>40675</v>
      </c>
      <c r="C2558" s="4">
        <v>164.66336100000001</v>
      </c>
      <c r="D2558" s="2">
        <f t="shared" si="42"/>
        <v>2.4903028728900565E-3</v>
      </c>
      <c r="E2558" s="2">
        <v>2.4903028728900565E-3</v>
      </c>
    </row>
    <row r="2559" spans="2:5" x14ac:dyDescent="0.25">
      <c r="B2559" s="3">
        <v>40676</v>
      </c>
      <c r="C2559" s="4">
        <v>164.25431800000001</v>
      </c>
      <c r="D2559" s="2">
        <f t="shared" si="42"/>
        <v>1.8889244768775699E-2</v>
      </c>
      <c r="E2559" s="2">
        <v>1.8889244768775699E-2</v>
      </c>
    </row>
    <row r="2560" spans="2:5" x14ac:dyDescent="0.25">
      <c r="B2560" s="3">
        <v>40679</v>
      </c>
      <c r="C2560" s="4">
        <v>161.20919799999999</v>
      </c>
      <c r="D2560" s="2">
        <f t="shared" si="42"/>
        <v>8.5300697761015228E-3</v>
      </c>
      <c r="E2560" s="2">
        <v>8.5300697761015228E-3</v>
      </c>
    </row>
    <row r="2561" spans="2:5" x14ac:dyDescent="0.25">
      <c r="B2561" s="3">
        <v>40680</v>
      </c>
      <c r="C2561" s="4">
        <v>159.84570299999999</v>
      </c>
      <c r="D2561" s="2">
        <f t="shared" si="42"/>
        <v>7.7363385231752173E-3</v>
      </c>
      <c r="E2561" s="2">
        <v>7.7363385231752173E-3</v>
      </c>
    </row>
    <row r="2562" spans="2:5" x14ac:dyDescent="0.25">
      <c r="B2562" s="3">
        <v>40681</v>
      </c>
      <c r="C2562" s="4">
        <v>158.61857599999999</v>
      </c>
      <c r="D2562" s="2">
        <f t="shared" si="42"/>
        <v>-7.3949614097392194E-3</v>
      </c>
      <c r="E2562" s="2">
        <v>-7.3949614097392194E-3</v>
      </c>
    </row>
    <row r="2563" spans="2:5" x14ac:dyDescent="0.25">
      <c r="B2563" s="3">
        <v>40682</v>
      </c>
      <c r="C2563" s="4">
        <v>159.80029300000001</v>
      </c>
      <c r="D2563" s="2">
        <f t="shared" si="42"/>
        <v>6.0086748258563194E-3</v>
      </c>
      <c r="E2563" s="2">
        <v>6.0086748258563194E-3</v>
      </c>
    </row>
    <row r="2564" spans="2:5" x14ac:dyDescent="0.25">
      <c r="B2564" s="3">
        <v>40683</v>
      </c>
      <c r="C2564" s="4">
        <v>158.84584000000001</v>
      </c>
      <c r="D2564" s="2">
        <f t="shared" si="42"/>
        <v>-1.7138542731530454E-3</v>
      </c>
      <c r="E2564" s="2">
        <v>-1.7138542731530454E-3</v>
      </c>
    </row>
    <row r="2565" spans="2:5" x14ac:dyDescent="0.25">
      <c r="B2565" s="3">
        <v>40686</v>
      </c>
      <c r="C2565" s="4">
        <v>159.11854600000001</v>
      </c>
      <c r="D2565" s="2">
        <f t="shared" si="42"/>
        <v>3.1520267840509358E-3</v>
      </c>
      <c r="E2565" s="2">
        <v>3.1520267840509358E-3</v>
      </c>
    </row>
    <row r="2566" spans="2:5" x14ac:dyDescent="0.25">
      <c r="B2566" s="3">
        <v>40687</v>
      </c>
      <c r="C2566" s="4">
        <v>158.61857599999999</v>
      </c>
      <c r="D2566" s="2">
        <f t="shared" ref="D2566:D2629" si="43">(C2566-C2567)/C2567</f>
        <v>7.7967521409074043E-3</v>
      </c>
      <c r="E2566" s="2">
        <v>7.7967521409074043E-3</v>
      </c>
    </row>
    <row r="2567" spans="2:5" x14ac:dyDescent="0.25">
      <c r="B2567" s="3">
        <v>40688</v>
      </c>
      <c r="C2567" s="4">
        <v>157.391434</v>
      </c>
      <c r="D2567" s="2">
        <f t="shared" si="43"/>
        <v>7.2714364243312473E-3</v>
      </c>
      <c r="E2567" s="2">
        <v>7.2714364243312473E-3</v>
      </c>
    </row>
    <row r="2568" spans="2:5" x14ac:dyDescent="0.25">
      <c r="B2568" s="3">
        <v>40689</v>
      </c>
      <c r="C2568" s="4">
        <v>156.255234</v>
      </c>
      <c r="D2568" s="2">
        <f t="shared" si="43"/>
        <v>-8.3644150699139132E-3</v>
      </c>
      <c r="E2568" s="2">
        <v>-8.3644150699139132E-3</v>
      </c>
    </row>
    <row r="2569" spans="2:5" x14ac:dyDescent="0.25">
      <c r="B2569" s="3">
        <v>40690</v>
      </c>
      <c r="C2569" s="4">
        <v>157.57324199999999</v>
      </c>
      <c r="D2569" s="2">
        <f t="shared" si="43"/>
        <v>-1.9513605000194851E-2</v>
      </c>
      <c r="E2569" s="2">
        <v>-1.9513605000194851E-2</v>
      </c>
    </row>
    <row r="2570" spans="2:5" x14ac:dyDescent="0.25">
      <c r="B2570" s="3">
        <v>40693</v>
      </c>
      <c r="C2570" s="4">
        <v>160.709259</v>
      </c>
      <c r="D2570" s="2">
        <f t="shared" si="43"/>
        <v>5.660125489898299E-4</v>
      </c>
      <c r="E2570" s="2">
        <v>5.660125489898299E-4</v>
      </c>
    </row>
    <row r="2571" spans="2:5" x14ac:dyDescent="0.25">
      <c r="B2571" s="3">
        <v>40694</v>
      </c>
      <c r="C2571" s="4">
        <v>160.618347</v>
      </c>
      <c r="D2571" s="2">
        <f t="shared" si="43"/>
        <v>-5.3477876080218921E-3</v>
      </c>
      <c r="E2571" s="2">
        <v>-5.3477876080218921E-3</v>
      </c>
    </row>
    <row r="2572" spans="2:5" x14ac:dyDescent="0.25">
      <c r="B2572" s="3">
        <v>40695</v>
      </c>
      <c r="C2572" s="4">
        <v>161.48191800000001</v>
      </c>
      <c r="D2572" s="2">
        <f t="shared" si="43"/>
        <v>6.2306547631102386E-3</v>
      </c>
      <c r="E2572" s="2">
        <v>6.2306547631102386E-3</v>
      </c>
    </row>
    <row r="2573" spans="2:5" x14ac:dyDescent="0.25">
      <c r="B2573" s="3">
        <v>40696</v>
      </c>
      <c r="C2573" s="4">
        <v>160.48201</v>
      </c>
      <c r="D2573" s="2">
        <f t="shared" si="43"/>
        <v>2.5559343655864351E-2</v>
      </c>
      <c r="E2573" s="2">
        <v>2.5559343655864351E-2</v>
      </c>
    </row>
    <row r="2574" spans="2:5" x14ac:dyDescent="0.25">
      <c r="B2574" s="3">
        <v>40697</v>
      </c>
      <c r="C2574" s="4">
        <v>156.48242200000001</v>
      </c>
      <c r="D2574" s="2">
        <f t="shared" si="43"/>
        <v>1.5933799848869334E-2</v>
      </c>
      <c r="E2574" s="2">
        <v>1.5933799848869334E-2</v>
      </c>
    </row>
    <row r="2575" spans="2:5" x14ac:dyDescent="0.25">
      <c r="B2575" s="3">
        <v>40700</v>
      </c>
      <c r="C2575" s="4">
        <v>154.02816799999999</v>
      </c>
      <c r="D2575" s="2">
        <f t="shared" si="43"/>
        <v>-2.3061496565176511E-2</v>
      </c>
      <c r="E2575" s="2">
        <v>-2.3061496565176511E-2</v>
      </c>
    </row>
    <row r="2576" spans="2:5" x14ac:dyDescent="0.25">
      <c r="B2576" s="3">
        <v>40701</v>
      </c>
      <c r="C2576" s="4">
        <v>157.66413900000001</v>
      </c>
      <c r="D2576" s="2">
        <f t="shared" si="43"/>
        <v>1.732654650061845E-3</v>
      </c>
      <c r="E2576" s="2">
        <v>1.732654650061845E-3</v>
      </c>
    </row>
    <row r="2577" spans="2:5" x14ac:dyDescent="0.25">
      <c r="B2577" s="3">
        <v>40702</v>
      </c>
      <c r="C2577" s="4">
        <v>157.391434</v>
      </c>
      <c r="D2577" s="2">
        <f t="shared" si="43"/>
        <v>-3.7399826189372216E-3</v>
      </c>
      <c r="E2577" s="2">
        <v>-3.7399826189372216E-3</v>
      </c>
    </row>
    <row r="2578" spans="2:5" x14ac:dyDescent="0.25">
      <c r="B2578" s="3">
        <v>40703</v>
      </c>
      <c r="C2578" s="4">
        <v>157.98228499999999</v>
      </c>
      <c r="D2578" s="2">
        <f t="shared" si="43"/>
        <v>-2.2962453220920242E-3</v>
      </c>
      <c r="E2578" s="2">
        <v>-2.2962453220920242E-3</v>
      </c>
    </row>
    <row r="2579" spans="2:5" x14ac:dyDescent="0.25">
      <c r="B2579" s="3">
        <v>40704</v>
      </c>
      <c r="C2579" s="4">
        <v>158.34588600000001</v>
      </c>
      <c r="D2579" s="2">
        <f t="shared" si="43"/>
        <v>5.7736208673564273E-3</v>
      </c>
      <c r="E2579" s="2">
        <v>5.7736208673564273E-3</v>
      </c>
    </row>
    <row r="2580" spans="2:5" x14ac:dyDescent="0.25">
      <c r="B2580" s="3">
        <v>40707</v>
      </c>
      <c r="C2580" s="4">
        <v>157.436905</v>
      </c>
      <c r="D2580" s="2">
        <f t="shared" si="43"/>
        <v>6.9767643410902688E-3</v>
      </c>
      <c r="E2580" s="2">
        <v>6.9767643410902688E-3</v>
      </c>
    </row>
    <row r="2581" spans="2:5" x14ac:dyDescent="0.25">
      <c r="B2581" s="3">
        <v>40708</v>
      </c>
      <c r="C2581" s="4">
        <v>156.346115</v>
      </c>
      <c r="D2581" s="2">
        <f t="shared" si="43"/>
        <v>1.3553481885177512E-2</v>
      </c>
      <c r="E2581" s="2">
        <v>1.3553481885177512E-2</v>
      </c>
    </row>
    <row r="2582" spans="2:5" x14ac:dyDescent="0.25">
      <c r="B2582" s="3">
        <v>40709</v>
      </c>
      <c r="C2582" s="4">
        <v>154.25541699999999</v>
      </c>
      <c r="D2582" s="2">
        <f t="shared" si="43"/>
        <v>1.7081033786179402E-2</v>
      </c>
      <c r="E2582" s="2">
        <v>1.7081033786179402E-2</v>
      </c>
    </row>
    <row r="2583" spans="2:5" x14ac:dyDescent="0.25">
      <c r="B2583" s="3">
        <v>40710</v>
      </c>
      <c r="C2583" s="4">
        <v>151.66482500000001</v>
      </c>
      <c r="D2583" s="2">
        <f t="shared" si="43"/>
        <v>3.0056343632898497E-3</v>
      </c>
      <c r="E2583" s="2">
        <v>3.0056343632898497E-3</v>
      </c>
    </row>
    <row r="2584" spans="2:5" x14ac:dyDescent="0.25">
      <c r="B2584" s="3">
        <v>40711</v>
      </c>
      <c r="C2584" s="4">
        <v>151.210342</v>
      </c>
      <c r="D2584" s="2">
        <f t="shared" si="43"/>
        <v>6.2599939139394031E-2</v>
      </c>
      <c r="E2584" s="2">
        <v>6.2599939139394031E-2</v>
      </c>
    </row>
    <row r="2585" spans="2:5" x14ac:dyDescent="0.25">
      <c r="B2585" s="3">
        <v>40714</v>
      </c>
      <c r="C2585" s="4">
        <v>142.30223100000001</v>
      </c>
      <c r="D2585" s="2">
        <f t="shared" si="43"/>
        <v>-1.6336901720926424E-2</v>
      </c>
      <c r="E2585" s="2">
        <v>-1.6336901720926424E-2</v>
      </c>
    </row>
    <row r="2586" spans="2:5" x14ac:dyDescent="0.25">
      <c r="B2586" s="3">
        <v>40715</v>
      </c>
      <c r="C2586" s="4">
        <v>144.66561899999999</v>
      </c>
      <c r="D2586" s="2">
        <f t="shared" si="43"/>
        <v>2.5198333700180058E-3</v>
      </c>
      <c r="E2586" s="2">
        <v>2.5198333700180058E-3</v>
      </c>
    </row>
    <row r="2587" spans="2:5" x14ac:dyDescent="0.25">
      <c r="B2587" s="3">
        <v>40716</v>
      </c>
      <c r="C2587" s="4">
        <v>144.30200199999999</v>
      </c>
      <c r="D2587" s="2">
        <f t="shared" si="43"/>
        <v>1.5999917932565822E-2</v>
      </c>
      <c r="E2587" s="2">
        <v>1.5999917932565822E-2</v>
      </c>
    </row>
    <row r="2588" spans="2:5" x14ac:dyDescent="0.25">
      <c r="B2588" s="3">
        <v>40717</v>
      </c>
      <c r="C2588" s="4">
        <v>142.02954099999999</v>
      </c>
      <c r="D2588" s="2">
        <f t="shared" si="43"/>
        <v>-3.4301723165399846E-2</v>
      </c>
      <c r="E2588" s="2">
        <v>-3.4301723165399846E-2</v>
      </c>
    </row>
    <row r="2589" spans="2:5" x14ac:dyDescent="0.25">
      <c r="B2589" s="3">
        <v>40718</v>
      </c>
      <c r="C2589" s="4">
        <v>147.07444799999999</v>
      </c>
      <c r="D2589" s="2">
        <f t="shared" si="43"/>
        <v>2.7891586545220914E-3</v>
      </c>
      <c r="E2589" s="2">
        <v>2.7891586545220914E-3</v>
      </c>
    </row>
    <row r="2590" spans="2:5" x14ac:dyDescent="0.25">
      <c r="B2590" s="3">
        <v>40721</v>
      </c>
      <c r="C2590" s="4">
        <v>146.66537500000001</v>
      </c>
      <c r="D2590" s="2">
        <f t="shared" si="43"/>
        <v>-4.6394770268430231E-2</v>
      </c>
      <c r="E2590" s="2">
        <v>-4.6394770268430231E-2</v>
      </c>
    </row>
    <row r="2591" spans="2:5" x14ac:dyDescent="0.25">
      <c r="B2591" s="3">
        <v>40722</v>
      </c>
      <c r="C2591" s="4">
        <v>153.80093400000001</v>
      </c>
      <c r="D2591" s="2">
        <f t="shared" si="43"/>
        <v>-3.8527861314800002E-2</v>
      </c>
      <c r="E2591" s="2">
        <v>-3.8527861314800002E-2</v>
      </c>
    </row>
    <row r="2592" spans="2:5" x14ac:dyDescent="0.25">
      <c r="B2592" s="3">
        <v>40723</v>
      </c>
      <c r="C2592" s="4">
        <v>159.96400499999999</v>
      </c>
      <c r="D2592" s="2">
        <f t="shared" si="43"/>
        <v>5.4928353860551685E-3</v>
      </c>
      <c r="E2592" s="2">
        <v>5.4928353860551685E-3</v>
      </c>
    </row>
    <row r="2593" spans="2:5" x14ac:dyDescent="0.25">
      <c r="B2593" s="3">
        <v>40724</v>
      </c>
      <c r="C2593" s="4">
        <v>159.090149</v>
      </c>
      <c r="D2593" s="2">
        <f t="shared" si="43"/>
        <v>-6.3199776592408625E-3</v>
      </c>
      <c r="E2593" s="2">
        <v>-6.3199776592408625E-3</v>
      </c>
    </row>
    <row r="2594" spans="2:5" x14ac:dyDescent="0.25">
      <c r="B2594" s="3">
        <v>40725</v>
      </c>
      <c r="C2594" s="4">
        <v>160.10199</v>
      </c>
      <c r="D2594" s="2">
        <f t="shared" si="43"/>
        <v>-1.1476988469670186E-3</v>
      </c>
      <c r="E2594" s="2">
        <v>-1.1476988469670186E-3</v>
      </c>
    </row>
    <row r="2595" spans="2:5" x14ac:dyDescent="0.25">
      <c r="B2595" s="3">
        <v>40728</v>
      </c>
      <c r="C2595" s="4">
        <v>160.28595000000001</v>
      </c>
      <c r="D2595" s="2">
        <f t="shared" si="43"/>
        <v>1.4555829160103196E-2</v>
      </c>
      <c r="E2595" s="2">
        <v>1.4555829160103196E-2</v>
      </c>
    </row>
    <row r="2596" spans="2:5" x14ac:dyDescent="0.25">
      <c r="B2596" s="3">
        <v>40729</v>
      </c>
      <c r="C2596" s="4">
        <v>157.98632799999999</v>
      </c>
      <c r="D2596" s="2">
        <f t="shared" si="43"/>
        <v>-3.7702424999651596E-3</v>
      </c>
      <c r="E2596" s="2">
        <v>-3.7702424999651596E-3</v>
      </c>
    </row>
    <row r="2597" spans="2:5" x14ac:dyDescent="0.25">
      <c r="B2597" s="3">
        <v>40730</v>
      </c>
      <c r="C2597" s="4">
        <v>158.58422899999999</v>
      </c>
      <c r="D2597" s="2">
        <f t="shared" si="43"/>
        <v>-1.4293672111899374E-2</v>
      </c>
      <c r="E2597" s="2">
        <v>-1.4293672111899374E-2</v>
      </c>
    </row>
    <row r="2598" spans="2:5" x14ac:dyDescent="0.25">
      <c r="B2598" s="3">
        <v>40731</v>
      </c>
      <c r="C2598" s="4">
        <v>160.88385</v>
      </c>
      <c r="D2598" s="2">
        <f t="shared" si="43"/>
        <v>1.9824991874177255E-2</v>
      </c>
      <c r="E2598" s="2">
        <v>1.9824991874177255E-2</v>
      </c>
    </row>
    <row r="2599" spans="2:5" x14ac:dyDescent="0.25">
      <c r="B2599" s="3">
        <v>40732</v>
      </c>
      <c r="C2599" s="4">
        <v>157.75633199999999</v>
      </c>
      <c r="D2599" s="2">
        <f t="shared" si="43"/>
        <v>2.5410718196139888E-2</v>
      </c>
      <c r="E2599" s="2">
        <v>2.5410718196139888E-2</v>
      </c>
    </row>
    <row r="2600" spans="2:5" x14ac:dyDescent="0.25">
      <c r="B2600" s="3">
        <v>40735</v>
      </c>
      <c r="C2600" s="4">
        <v>153.84697</v>
      </c>
      <c r="D2600" s="2">
        <f t="shared" si="43"/>
        <v>2.2310626200947987E-2</v>
      </c>
      <c r="E2600" s="2">
        <v>2.2310626200947987E-2</v>
      </c>
    </row>
    <row r="2601" spans="2:5" x14ac:dyDescent="0.25">
      <c r="B2601" s="3">
        <v>40736</v>
      </c>
      <c r="C2601" s="4">
        <v>150.48945599999999</v>
      </c>
      <c r="D2601" s="2">
        <f t="shared" si="43"/>
        <v>-2.2115945744725047E-2</v>
      </c>
      <c r="E2601" s="2">
        <v>-2.2115945744725047E-2</v>
      </c>
    </row>
    <row r="2602" spans="2:5" x14ac:dyDescent="0.25">
      <c r="B2602" s="3">
        <v>40737</v>
      </c>
      <c r="C2602" s="4">
        <v>153.892944</v>
      </c>
      <c r="D2602" s="2">
        <f t="shared" si="43"/>
        <v>-4.1665859146137975E-3</v>
      </c>
      <c r="E2602" s="2">
        <v>-4.1665859146137975E-3</v>
      </c>
    </row>
    <row r="2603" spans="2:5" x14ac:dyDescent="0.25">
      <c r="B2603" s="3">
        <v>40738</v>
      </c>
      <c r="C2603" s="4">
        <v>154.536835</v>
      </c>
      <c r="D2603" s="2">
        <f t="shared" si="43"/>
        <v>1.9108195197072929E-2</v>
      </c>
      <c r="E2603" s="2">
        <v>1.9108195197072929E-2</v>
      </c>
    </row>
    <row r="2604" spans="2:5" x14ac:dyDescent="0.25">
      <c r="B2604" s="3">
        <v>40739</v>
      </c>
      <c r="C2604" s="4">
        <v>151.63928200000001</v>
      </c>
      <c r="D2604" s="2">
        <f t="shared" si="43"/>
        <v>3.347812470415198E-3</v>
      </c>
      <c r="E2604" s="2">
        <v>3.347812470415198E-3</v>
      </c>
    </row>
    <row r="2605" spans="2:5" x14ac:dyDescent="0.25">
      <c r="B2605" s="3">
        <v>40742</v>
      </c>
      <c r="C2605" s="4">
        <v>151.13331600000001</v>
      </c>
      <c r="D2605" s="2">
        <f t="shared" si="43"/>
        <v>-3.6387254168017088E-3</v>
      </c>
      <c r="E2605" s="2">
        <v>-3.6387254168017088E-3</v>
      </c>
    </row>
    <row r="2606" spans="2:5" x14ac:dyDescent="0.25">
      <c r="B2606" s="3">
        <v>40743</v>
      </c>
      <c r="C2606" s="4">
        <v>151.68525700000001</v>
      </c>
      <c r="D2606" s="2">
        <f t="shared" si="43"/>
        <v>8.2542036089490681E-3</v>
      </c>
      <c r="E2606" s="2">
        <v>8.2542036089490681E-3</v>
      </c>
    </row>
    <row r="2607" spans="2:5" x14ac:dyDescent="0.25">
      <c r="B2607" s="3">
        <v>40744</v>
      </c>
      <c r="C2607" s="4">
        <v>150.443466</v>
      </c>
      <c r="D2607" s="2">
        <f t="shared" si="43"/>
        <v>1.2693562871201229E-2</v>
      </c>
      <c r="E2607" s="2">
        <v>1.2693562871201229E-2</v>
      </c>
    </row>
    <row r="2608" spans="2:5" x14ac:dyDescent="0.25">
      <c r="B2608" s="3">
        <v>40745</v>
      </c>
      <c r="C2608" s="4">
        <v>148.557739</v>
      </c>
      <c r="D2608" s="2">
        <f t="shared" si="43"/>
        <v>-2.5934712516509213E-2</v>
      </c>
      <c r="E2608" s="2">
        <v>-2.5934712516509213E-2</v>
      </c>
    </row>
    <row r="2609" spans="2:5" x14ac:dyDescent="0.25">
      <c r="B2609" s="3">
        <v>40746</v>
      </c>
      <c r="C2609" s="4">
        <v>152.51312300000001</v>
      </c>
      <c r="D2609" s="2">
        <f t="shared" si="43"/>
        <v>1.8126716716950458E-3</v>
      </c>
      <c r="E2609" s="2">
        <v>1.8126716716950458E-3</v>
      </c>
    </row>
    <row r="2610" spans="2:5" x14ac:dyDescent="0.25">
      <c r="B2610" s="3">
        <v>40749</v>
      </c>
      <c r="C2610" s="4">
        <v>152.237167</v>
      </c>
      <c r="D2610" s="2">
        <f t="shared" si="43"/>
        <v>1.378252468510484E-2</v>
      </c>
      <c r="E2610" s="2">
        <v>1.378252468510484E-2</v>
      </c>
    </row>
    <row r="2611" spans="2:5" x14ac:dyDescent="0.25">
      <c r="B2611" s="3">
        <v>40750</v>
      </c>
      <c r="C2611" s="4">
        <v>150.16748000000001</v>
      </c>
      <c r="D2611" s="2">
        <f t="shared" si="43"/>
        <v>2.1483051423758573E-3</v>
      </c>
      <c r="E2611" s="2">
        <v>2.1483051423758573E-3</v>
      </c>
    </row>
    <row r="2612" spans="2:5" x14ac:dyDescent="0.25">
      <c r="B2612" s="3">
        <v>40751</v>
      </c>
      <c r="C2612" s="4">
        <v>149.84556599999999</v>
      </c>
      <c r="D2612" s="2">
        <f t="shared" si="43"/>
        <v>6.5402580942845637E-2</v>
      </c>
      <c r="E2612" s="2">
        <v>6.5402580942845637E-2</v>
      </c>
    </row>
    <row r="2613" spans="2:5" x14ac:dyDescent="0.25">
      <c r="B2613" s="3">
        <v>40752</v>
      </c>
      <c r="C2613" s="4">
        <v>140.646896</v>
      </c>
      <c r="D2613" s="2">
        <f t="shared" si="43"/>
        <v>2.1375964451817261E-2</v>
      </c>
      <c r="E2613" s="2">
        <v>2.1375964451817261E-2</v>
      </c>
    </row>
    <row r="2614" spans="2:5" x14ac:dyDescent="0.25">
      <c r="B2614" s="3">
        <v>40753</v>
      </c>
      <c r="C2614" s="4">
        <v>137.70335399999999</v>
      </c>
      <c r="D2614" s="2">
        <f t="shared" si="43"/>
        <v>-2.4119728535855523E-2</v>
      </c>
      <c r="E2614" s="2">
        <v>-2.4119728535855523E-2</v>
      </c>
    </row>
    <row r="2615" spans="2:5" x14ac:dyDescent="0.25">
      <c r="B2615" s="3">
        <v>40756</v>
      </c>
      <c r="C2615" s="4">
        <v>141.10681199999999</v>
      </c>
      <c r="D2615" s="2">
        <f t="shared" si="43"/>
        <v>2.3690084728500684E-2</v>
      </c>
      <c r="E2615" s="2">
        <v>2.3690084728500684E-2</v>
      </c>
    </row>
    <row r="2616" spans="2:5" x14ac:dyDescent="0.25">
      <c r="B2616" s="3">
        <v>40757</v>
      </c>
      <c r="C2616" s="4">
        <v>137.841339</v>
      </c>
      <c r="D2616" s="2">
        <f t="shared" si="43"/>
        <v>-7.9442925539830404E-3</v>
      </c>
      <c r="E2616" s="2">
        <v>-7.9442925539830404E-3</v>
      </c>
    </row>
    <row r="2617" spans="2:5" x14ac:dyDescent="0.25">
      <c r="B2617" s="3">
        <v>40758</v>
      </c>
      <c r="C2617" s="4">
        <v>138.94515999999999</v>
      </c>
      <c r="D2617" s="2">
        <f t="shared" si="43"/>
        <v>2.3027445472891379E-2</v>
      </c>
      <c r="E2617" s="2">
        <v>2.3027445472891379E-2</v>
      </c>
    </row>
    <row r="2618" spans="2:5" x14ac:dyDescent="0.25">
      <c r="B2618" s="3">
        <v>40759</v>
      </c>
      <c r="C2618" s="4">
        <v>135.81762699999999</v>
      </c>
      <c r="D2618" s="2">
        <f t="shared" si="43"/>
        <v>2.8561389011985523E-2</v>
      </c>
      <c r="E2618" s="2">
        <v>2.8561389011985523E-2</v>
      </c>
    </row>
    <row r="2619" spans="2:5" x14ac:dyDescent="0.25">
      <c r="B2619" s="3">
        <v>40760</v>
      </c>
      <c r="C2619" s="4">
        <v>132.04620399999999</v>
      </c>
      <c r="D2619" s="2">
        <f t="shared" si="43"/>
        <v>1.4846286870423522E-2</v>
      </c>
      <c r="E2619" s="2">
        <v>1.4846286870423522E-2</v>
      </c>
    </row>
    <row r="2620" spans="2:5" x14ac:dyDescent="0.25">
      <c r="B2620" s="3">
        <v>40763</v>
      </c>
      <c r="C2620" s="4">
        <v>130.114487</v>
      </c>
      <c r="D2620" s="2">
        <f t="shared" si="43"/>
        <v>4.6614915163126935E-2</v>
      </c>
      <c r="E2620" s="2">
        <v>4.6614915163126935E-2</v>
      </c>
    </row>
    <row r="2621" spans="2:5" x14ac:dyDescent="0.25">
      <c r="B2621" s="3">
        <v>40764</v>
      </c>
      <c r="C2621" s="4">
        <v>124.319351</v>
      </c>
      <c r="D2621" s="2">
        <f t="shared" si="43"/>
        <v>-2.2423306065888826E-2</v>
      </c>
      <c r="E2621" s="2">
        <v>-2.2423306065888826E-2</v>
      </c>
    </row>
    <row r="2622" spans="2:5" x14ac:dyDescent="0.25">
      <c r="B2622" s="3">
        <v>40765</v>
      </c>
      <c r="C2622" s="4">
        <v>127.17094400000001</v>
      </c>
      <c r="D2622" s="2">
        <f t="shared" si="43"/>
        <v>-5.2432929503269311E-2</v>
      </c>
      <c r="E2622" s="2">
        <v>-5.2432929503269311E-2</v>
      </c>
    </row>
    <row r="2623" spans="2:5" x14ac:dyDescent="0.25">
      <c r="B2623" s="3">
        <v>40766</v>
      </c>
      <c r="C2623" s="4">
        <v>134.207855</v>
      </c>
      <c r="D2623" s="2">
        <f t="shared" si="43"/>
        <v>5.8597645241733913E-3</v>
      </c>
      <c r="E2623" s="2">
        <v>5.8597645241733913E-3</v>
      </c>
    </row>
    <row r="2624" spans="2:5" x14ac:dyDescent="0.25">
      <c r="B2624" s="3">
        <v>40767</v>
      </c>
      <c r="C2624" s="4">
        <v>133.42600999999999</v>
      </c>
      <c r="D2624" s="2">
        <f t="shared" si="43"/>
        <v>3.9040204341079861E-2</v>
      </c>
      <c r="E2624" s="2">
        <v>3.9040204341079861E-2</v>
      </c>
    </row>
    <row r="2625" spans="2:5" x14ac:dyDescent="0.25">
      <c r="B2625" s="3">
        <v>40771</v>
      </c>
      <c r="C2625" s="4">
        <v>128.41274999999999</v>
      </c>
      <c r="D2625" s="2">
        <f t="shared" si="43"/>
        <v>4.3165525467563541E-3</v>
      </c>
      <c r="E2625" s="2">
        <v>4.3165525467563541E-3</v>
      </c>
    </row>
    <row r="2626" spans="2:5" x14ac:dyDescent="0.25">
      <c r="B2626" s="3">
        <v>40772</v>
      </c>
      <c r="C2626" s="4">
        <v>127.860832</v>
      </c>
      <c r="D2626" s="2">
        <f t="shared" si="43"/>
        <v>3.4610966798412419E-2</v>
      </c>
      <c r="E2626" s="2">
        <v>3.4610966798412419E-2</v>
      </c>
    </row>
    <row r="2627" spans="2:5" x14ac:dyDescent="0.25">
      <c r="B2627" s="3">
        <v>40773</v>
      </c>
      <c r="C2627" s="4">
        <v>123.583488</v>
      </c>
      <c r="D2627" s="2">
        <f t="shared" si="43"/>
        <v>3.7852645896544426E-2</v>
      </c>
      <c r="E2627" s="2">
        <v>3.7852645896544426E-2</v>
      </c>
    </row>
    <row r="2628" spans="2:5" x14ac:dyDescent="0.25">
      <c r="B2628" s="3">
        <v>40774</v>
      </c>
      <c r="C2628" s="4">
        <v>119.07614100000001</v>
      </c>
      <c r="D2628" s="2">
        <f t="shared" si="43"/>
        <v>-1.2209143901668653E-2</v>
      </c>
      <c r="E2628" s="2">
        <v>-1.2209143901668653E-2</v>
      </c>
    </row>
    <row r="2629" spans="2:5" x14ac:dyDescent="0.25">
      <c r="B2629" s="3">
        <v>40777</v>
      </c>
      <c r="C2629" s="4">
        <v>120.547928</v>
      </c>
      <c r="D2629" s="2">
        <f t="shared" si="43"/>
        <v>-1.243403378100566E-2</v>
      </c>
      <c r="E2629" s="2">
        <v>-1.243403378100566E-2</v>
      </c>
    </row>
    <row r="2630" spans="2:5" x14ac:dyDescent="0.25">
      <c r="B2630" s="3">
        <v>40778</v>
      </c>
      <c r="C2630" s="4">
        <v>122.065697</v>
      </c>
      <c r="D2630" s="2">
        <f t="shared" ref="D2630:D2693" si="44">(C2630-C2631)/C2631</f>
        <v>5.3029851748449819E-3</v>
      </c>
      <c r="E2630" s="2">
        <v>5.3029851748449819E-3</v>
      </c>
    </row>
    <row r="2631" spans="2:5" x14ac:dyDescent="0.25">
      <c r="B2631" s="3">
        <v>40779</v>
      </c>
      <c r="C2631" s="4">
        <v>121.42179899999999</v>
      </c>
      <c r="D2631" s="2">
        <f t="shared" si="44"/>
        <v>6.4086998225607261E-2</v>
      </c>
      <c r="E2631" s="2">
        <v>6.4086998225607261E-2</v>
      </c>
    </row>
    <row r="2632" spans="2:5" x14ac:dyDescent="0.25">
      <c r="B2632" s="3">
        <v>40780</v>
      </c>
      <c r="C2632" s="4">
        <v>114.108902</v>
      </c>
      <c r="D2632" s="2">
        <f t="shared" si="44"/>
        <v>3.7207398873055242E-2</v>
      </c>
      <c r="E2632" s="2">
        <v>3.7207398873055242E-2</v>
      </c>
    </row>
    <row r="2633" spans="2:5" x14ac:dyDescent="0.25">
      <c r="B2633" s="3">
        <v>40781</v>
      </c>
      <c r="C2633" s="4">
        <v>110.015511</v>
      </c>
      <c r="D2633" s="2">
        <f t="shared" si="44"/>
        <v>-1.9270043984885694E-2</v>
      </c>
      <c r="E2633" s="2">
        <v>-1.9270043984885694E-2</v>
      </c>
    </row>
    <row r="2634" spans="2:5" x14ac:dyDescent="0.25">
      <c r="B2634" s="3">
        <v>40784</v>
      </c>
      <c r="C2634" s="4">
        <v>112.17717</v>
      </c>
      <c r="D2634" s="2">
        <f t="shared" si="44"/>
        <v>-5.707452341512916E-3</v>
      </c>
      <c r="E2634" s="2">
        <v>-5.707452341512916E-3</v>
      </c>
    </row>
    <row r="2635" spans="2:5" x14ac:dyDescent="0.25">
      <c r="B2635" s="3">
        <v>40785</v>
      </c>
      <c r="C2635" s="4">
        <v>112.821091</v>
      </c>
      <c r="D2635" s="2">
        <f t="shared" si="44"/>
        <v>-1.6279536797371473E-3</v>
      </c>
      <c r="E2635" s="2">
        <v>-1.6279536797371473E-3</v>
      </c>
    </row>
    <row r="2636" spans="2:5" x14ac:dyDescent="0.25">
      <c r="B2636" s="3">
        <v>40788</v>
      </c>
      <c r="C2636" s="4">
        <v>113.00505800000001</v>
      </c>
      <c r="D2636" s="2">
        <f t="shared" si="44"/>
        <v>7.793219362372799E-3</v>
      </c>
      <c r="E2636" s="2">
        <v>7.793219362372799E-3</v>
      </c>
    </row>
    <row r="2637" spans="2:5" x14ac:dyDescent="0.25">
      <c r="B2637" s="3">
        <v>40791</v>
      </c>
      <c r="C2637" s="4">
        <v>112.13119500000001</v>
      </c>
      <c r="D2637" s="2">
        <f t="shared" si="44"/>
        <v>-4.6911586160892332E-2</v>
      </c>
      <c r="E2637" s="2">
        <v>-4.6911586160892332E-2</v>
      </c>
    </row>
    <row r="2638" spans="2:5" x14ac:dyDescent="0.25">
      <c r="B2638" s="3">
        <v>40792</v>
      </c>
      <c r="C2638" s="4">
        <v>117.65036000000001</v>
      </c>
      <c r="D2638" s="2">
        <f t="shared" si="44"/>
        <v>-1.6532255361245363E-2</v>
      </c>
      <c r="E2638" s="2">
        <v>-1.6532255361245363E-2</v>
      </c>
    </row>
    <row r="2639" spans="2:5" x14ac:dyDescent="0.25">
      <c r="B2639" s="3">
        <v>40793</v>
      </c>
      <c r="C2639" s="4">
        <v>119.62808200000001</v>
      </c>
      <c r="D2639" s="2">
        <f t="shared" si="44"/>
        <v>1.1548489180555276E-3</v>
      </c>
      <c r="E2639" s="2">
        <v>1.1548489180555276E-3</v>
      </c>
    </row>
    <row r="2640" spans="2:5" x14ac:dyDescent="0.25">
      <c r="B2640" s="3">
        <v>40794</v>
      </c>
      <c r="C2640" s="4">
        <v>119.490089</v>
      </c>
      <c r="D2640" s="2">
        <f t="shared" si="44"/>
        <v>3.136170163695768E-2</v>
      </c>
      <c r="E2640" s="2">
        <v>3.136170163695768E-2</v>
      </c>
    </row>
    <row r="2641" spans="2:5" x14ac:dyDescent="0.25">
      <c r="B2641" s="3">
        <v>40795</v>
      </c>
      <c r="C2641" s="4">
        <v>115.856628</v>
      </c>
      <c r="D2641" s="2">
        <f t="shared" si="44"/>
        <v>4.7837015052527264E-2</v>
      </c>
      <c r="E2641" s="2">
        <v>4.7837015052527264E-2</v>
      </c>
    </row>
    <row r="2642" spans="2:5" x14ac:dyDescent="0.25">
      <c r="B2642" s="3">
        <v>40798</v>
      </c>
      <c r="C2642" s="4">
        <v>110.567413</v>
      </c>
      <c r="D2642" s="2">
        <f t="shared" si="44"/>
        <v>-1.9975679901907645E-2</v>
      </c>
      <c r="E2642" s="2">
        <v>-1.9975679901907645E-2</v>
      </c>
    </row>
    <row r="2643" spans="2:5" x14ac:dyDescent="0.25">
      <c r="B2643" s="3">
        <v>40799</v>
      </c>
      <c r="C2643" s="4">
        <v>112.821091</v>
      </c>
      <c r="D2643" s="2">
        <f t="shared" si="44"/>
        <v>-2.0340987904862136E-3</v>
      </c>
      <c r="E2643" s="2">
        <v>-2.0340987904862136E-3</v>
      </c>
    </row>
    <row r="2644" spans="2:5" x14ac:dyDescent="0.25">
      <c r="B2644" s="3">
        <v>40800</v>
      </c>
      <c r="C2644" s="4">
        <v>113.05104799999999</v>
      </c>
      <c r="D2644" s="2">
        <f t="shared" si="44"/>
        <v>1.6963120437443559E-2</v>
      </c>
      <c r="E2644" s="2">
        <v>1.6963120437443559E-2</v>
      </c>
    </row>
    <row r="2645" spans="2:5" x14ac:dyDescent="0.25">
      <c r="B2645" s="3">
        <v>40801</v>
      </c>
      <c r="C2645" s="4">
        <v>111.16533699999999</v>
      </c>
      <c r="D2645" s="2">
        <f t="shared" si="44"/>
        <v>-4.1346510780983806E-4</v>
      </c>
      <c r="E2645" s="2">
        <v>-4.1346510780983806E-4</v>
      </c>
    </row>
    <row r="2646" spans="2:5" x14ac:dyDescent="0.25">
      <c r="B2646" s="3">
        <v>40802</v>
      </c>
      <c r="C2646" s="4">
        <v>111.211319</v>
      </c>
      <c r="D2646" s="2">
        <f t="shared" si="44"/>
        <v>-2.3424965649264197E-2</v>
      </c>
      <c r="E2646" s="2">
        <v>-2.3424965649264197E-2</v>
      </c>
    </row>
    <row r="2647" spans="2:5" x14ac:dyDescent="0.25">
      <c r="B2647" s="3">
        <v>40805</v>
      </c>
      <c r="C2647" s="4">
        <v>113.878929</v>
      </c>
      <c r="D2647" s="2">
        <f t="shared" si="44"/>
        <v>-1.1182083284415077E-2</v>
      </c>
      <c r="E2647" s="2">
        <v>-1.1182083284415077E-2</v>
      </c>
    </row>
    <row r="2648" spans="2:5" x14ac:dyDescent="0.25">
      <c r="B2648" s="3">
        <v>40806</v>
      </c>
      <c r="C2648" s="4">
        <v>115.16673299999999</v>
      </c>
      <c r="D2648" s="2">
        <f t="shared" si="44"/>
        <v>-6.7432892337957132E-3</v>
      </c>
      <c r="E2648" s="2">
        <v>-6.7432892337957132E-3</v>
      </c>
    </row>
    <row r="2649" spans="2:5" x14ac:dyDescent="0.25">
      <c r="B2649" s="3">
        <v>40807</v>
      </c>
      <c r="C2649" s="4">
        <v>115.94860799999999</v>
      </c>
      <c r="D2649" s="2">
        <f t="shared" si="44"/>
        <v>5.3049377437817E-2</v>
      </c>
      <c r="E2649" s="2">
        <v>5.3049377437817E-2</v>
      </c>
    </row>
    <row r="2650" spans="2:5" x14ac:dyDescent="0.25">
      <c r="B2650" s="3">
        <v>40808</v>
      </c>
      <c r="C2650" s="4">
        <v>110.10747499999999</v>
      </c>
      <c r="D2650" s="2">
        <f t="shared" si="44"/>
        <v>3.3678624583900967E-2</v>
      </c>
      <c r="E2650" s="2">
        <v>3.3678624583900967E-2</v>
      </c>
    </row>
    <row r="2651" spans="2:5" x14ac:dyDescent="0.25">
      <c r="B2651" s="3">
        <v>40809</v>
      </c>
      <c r="C2651" s="4">
        <v>106.520027</v>
      </c>
      <c r="D2651" s="2">
        <f t="shared" si="44"/>
        <v>2.8419246450028312E-2</v>
      </c>
      <c r="E2651" s="2">
        <v>2.8419246450028312E-2</v>
      </c>
    </row>
    <row r="2652" spans="2:5" x14ac:dyDescent="0.25">
      <c r="B2652" s="3">
        <v>40812</v>
      </c>
      <c r="C2652" s="4">
        <v>103.57646200000001</v>
      </c>
      <c r="D2652" s="2">
        <f t="shared" si="44"/>
        <v>-2.3840591097434916E-2</v>
      </c>
      <c r="E2652" s="2">
        <v>-2.3840591097434916E-2</v>
      </c>
    </row>
    <row r="2653" spans="2:5" x14ac:dyDescent="0.25">
      <c r="B2653" s="3">
        <v>40813</v>
      </c>
      <c r="C2653" s="4">
        <v>106.106094</v>
      </c>
      <c r="D2653" s="2">
        <f t="shared" si="44"/>
        <v>3.5922862877191403E-2</v>
      </c>
      <c r="E2653" s="2">
        <v>3.5922862877191403E-2</v>
      </c>
    </row>
    <row r="2654" spans="2:5" x14ac:dyDescent="0.25">
      <c r="B2654" s="3">
        <v>40814</v>
      </c>
      <c r="C2654" s="4">
        <v>102.426636</v>
      </c>
      <c r="D2654" s="2">
        <f t="shared" si="44"/>
        <v>-3.1318080913689483E-2</v>
      </c>
      <c r="E2654" s="2">
        <v>-3.1318080913689483E-2</v>
      </c>
    </row>
    <row r="2655" spans="2:5" x14ac:dyDescent="0.25">
      <c r="B2655" s="3">
        <v>40815</v>
      </c>
      <c r="C2655" s="4">
        <v>105.738152</v>
      </c>
      <c r="D2655" s="2">
        <f t="shared" si="44"/>
        <v>2.771582443523285E-2</v>
      </c>
      <c r="E2655" s="2">
        <v>2.771582443523285E-2</v>
      </c>
    </row>
    <row r="2656" spans="2:5" x14ac:dyDescent="0.25">
      <c r="B2656" s="3">
        <v>40816</v>
      </c>
      <c r="C2656" s="4">
        <v>102.886566</v>
      </c>
      <c r="D2656" s="2">
        <f t="shared" si="44"/>
        <v>3.9015144365768292E-2</v>
      </c>
      <c r="E2656" s="2">
        <v>3.9015144365768292E-2</v>
      </c>
    </row>
    <row r="2657" spans="2:5" x14ac:dyDescent="0.25">
      <c r="B2657" s="3">
        <v>40819</v>
      </c>
      <c r="C2657" s="4">
        <v>99.023162999999997</v>
      </c>
      <c r="D2657" s="2">
        <f t="shared" si="44"/>
        <v>9.8500165673544027E-3</v>
      </c>
      <c r="E2657" s="2">
        <v>9.8500165673544027E-3</v>
      </c>
    </row>
    <row r="2658" spans="2:5" x14ac:dyDescent="0.25">
      <c r="B2658" s="3">
        <v>40820</v>
      </c>
      <c r="C2658" s="4">
        <v>98.057297000000005</v>
      </c>
      <c r="D2658" s="2">
        <f t="shared" si="44"/>
        <v>-1.0213553372243198E-2</v>
      </c>
      <c r="E2658" s="2">
        <v>-1.0213553372243198E-2</v>
      </c>
    </row>
    <row r="2659" spans="2:5" x14ac:dyDescent="0.25">
      <c r="B2659" s="3">
        <v>40821</v>
      </c>
      <c r="C2659" s="4">
        <v>99.069145000000006</v>
      </c>
      <c r="D2659" s="2">
        <f t="shared" si="44"/>
        <v>-1.9572178260437001E-2</v>
      </c>
      <c r="E2659" s="2">
        <v>-1.9572178260437001E-2</v>
      </c>
    </row>
    <row r="2660" spans="2:5" x14ac:dyDescent="0.25">
      <c r="B2660" s="3">
        <v>40823</v>
      </c>
      <c r="C2660" s="4">
        <v>101.046852</v>
      </c>
      <c r="D2660" s="2">
        <f t="shared" si="44"/>
        <v>-2.3121297872076327E-2</v>
      </c>
      <c r="E2660" s="2">
        <v>-2.3121297872076327E-2</v>
      </c>
    </row>
    <row r="2661" spans="2:5" x14ac:dyDescent="0.25">
      <c r="B2661" s="3">
        <v>40826</v>
      </c>
      <c r="C2661" s="4">
        <v>103.438484</v>
      </c>
      <c r="D2661" s="2">
        <f t="shared" si="44"/>
        <v>-3.9709789063742076E-2</v>
      </c>
      <c r="E2661" s="2">
        <v>-3.9709789063742076E-2</v>
      </c>
    </row>
    <row r="2662" spans="2:5" x14ac:dyDescent="0.25">
      <c r="B2662" s="3">
        <v>40827</v>
      </c>
      <c r="C2662" s="4">
        <v>107.715858</v>
      </c>
      <c r="D2662" s="2">
        <f t="shared" si="44"/>
        <v>-4.4471612623405668E-2</v>
      </c>
      <c r="E2662" s="2">
        <v>-4.4471612623405668E-2</v>
      </c>
    </row>
    <row r="2663" spans="2:5" x14ac:dyDescent="0.25">
      <c r="B2663" s="3">
        <v>40828</v>
      </c>
      <c r="C2663" s="4">
        <v>112.72910299999999</v>
      </c>
      <c r="D2663" s="2">
        <f t="shared" si="44"/>
        <v>4.6094813840457598E-2</v>
      </c>
      <c r="E2663" s="2">
        <v>4.6094813840457598E-2</v>
      </c>
    </row>
    <row r="2664" spans="2:5" x14ac:dyDescent="0.25">
      <c r="B2664" s="3">
        <v>40829</v>
      </c>
      <c r="C2664" s="4">
        <v>107.761841</v>
      </c>
      <c r="D2664" s="2">
        <f t="shared" si="44"/>
        <v>-2.5542449977413108E-3</v>
      </c>
      <c r="E2664" s="2">
        <v>-2.5542449977413108E-3</v>
      </c>
    </row>
    <row r="2665" spans="2:5" x14ac:dyDescent="0.25">
      <c r="B2665" s="3">
        <v>40830</v>
      </c>
      <c r="C2665" s="4">
        <v>108.037796</v>
      </c>
      <c r="D2665" s="2">
        <f t="shared" si="44"/>
        <v>5.810813790000216E-2</v>
      </c>
      <c r="E2665" s="2">
        <v>5.810813790000216E-2</v>
      </c>
    </row>
    <row r="2666" spans="2:5" x14ac:dyDescent="0.25">
      <c r="B2666" s="3">
        <v>40833</v>
      </c>
      <c r="C2666" s="4">
        <v>102.10468299999999</v>
      </c>
      <c r="D2666" s="2">
        <f t="shared" si="44"/>
        <v>-3.0144232879938587E-2</v>
      </c>
      <c r="E2666" s="2">
        <v>-3.0144232879938587E-2</v>
      </c>
    </row>
    <row r="2667" spans="2:5" x14ac:dyDescent="0.25">
      <c r="B2667" s="3">
        <v>40834</v>
      </c>
      <c r="C2667" s="4">
        <v>105.27821400000001</v>
      </c>
      <c r="D2667" s="2">
        <f t="shared" si="44"/>
        <v>4.3696688327368797E-4</v>
      </c>
      <c r="E2667" s="2">
        <v>4.3696688327368797E-4</v>
      </c>
    </row>
    <row r="2668" spans="2:5" x14ac:dyDescent="0.25">
      <c r="B2668" s="3">
        <v>40835</v>
      </c>
      <c r="C2668" s="4">
        <v>105.232231</v>
      </c>
      <c r="D2668" s="2">
        <f t="shared" si="44"/>
        <v>2.8777120137796711E-2</v>
      </c>
      <c r="E2668" s="2">
        <v>2.8777120137796711E-2</v>
      </c>
    </row>
    <row r="2669" spans="2:5" x14ac:dyDescent="0.25">
      <c r="B2669" s="3">
        <v>40836</v>
      </c>
      <c r="C2669" s="4">
        <v>102.288658</v>
      </c>
      <c r="D2669" s="2">
        <f t="shared" si="44"/>
        <v>4.9706664382061401E-3</v>
      </c>
      <c r="E2669" s="2">
        <v>4.9706664382061401E-3</v>
      </c>
    </row>
    <row r="2670" spans="2:5" x14ac:dyDescent="0.25">
      <c r="B2670" s="3">
        <v>40837</v>
      </c>
      <c r="C2670" s="4">
        <v>101.78273</v>
      </c>
      <c r="D2670" s="2">
        <f t="shared" si="44"/>
        <v>7.7409944631421285E-2</v>
      </c>
      <c r="E2670" s="2">
        <v>7.7409944631421285E-2</v>
      </c>
    </row>
    <row r="2671" spans="2:5" x14ac:dyDescent="0.25">
      <c r="B2671" s="3">
        <v>40840</v>
      </c>
      <c r="C2671" s="4">
        <v>94.469825999999998</v>
      </c>
      <c r="D2671" s="2">
        <f t="shared" si="44"/>
        <v>2.4401349967934625E-3</v>
      </c>
      <c r="E2671" s="2">
        <v>2.4401349967934625E-3</v>
      </c>
    </row>
    <row r="2672" spans="2:5" x14ac:dyDescent="0.25">
      <c r="B2672" s="3">
        <v>40841</v>
      </c>
      <c r="C2672" s="4">
        <v>94.239868000000001</v>
      </c>
      <c r="D2672" s="2">
        <f t="shared" si="44"/>
        <v>-5.7064138869272467E-2</v>
      </c>
      <c r="E2672" s="2">
        <v>-5.7064138869272467E-2</v>
      </c>
    </row>
    <row r="2673" spans="2:5" x14ac:dyDescent="0.25">
      <c r="B2673" s="3">
        <v>40844</v>
      </c>
      <c r="C2673" s="4">
        <v>99.943031000000005</v>
      </c>
      <c r="D2673" s="2">
        <f t="shared" si="44"/>
        <v>5.5530622629353914E-3</v>
      </c>
      <c r="E2673" s="2">
        <v>5.5530622629353914E-3</v>
      </c>
    </row>
    <row r="2674" spans="2:5" x14ac:dyDescent="0.25">
      <c r="B2674" s="3">
        <v>40847</v>
      </c>
      <c r="C2674" s="4">
        <v>99.391105999999994</v>
      </c>
      <c r="D2674" s="2">
        <f t="shared" si="44"/>
        <v>1.8378896137102946E-2</v>
      </c>
      <c r="E2674" s="2">
        <v>1.8378896137102946E-2</v>
      </c>
    </row>
    <row r="2675" spans="2:5" x14ac:dyDescent="0.25">
      <c r="B2675" s="3">
        <v>40848</v>
      </c>
      <c r="C2675" s="4">
        <v>97.597374000000002</v>
      </c>
      <c r="D2675" s="2">
        <f t="shared" si="44"/>
        <v>2.8100880983966167E-2</v>
      </c>
      <c r="E2675" s="2">
        <v>2.8100880983966167E-2</v>
      </c>
    </row>
    <row r="2676" spans="2:5" x14ac:dyDescent="0.25">
      <c r="B2676" s="3">
        <v>40849</v>
      </c>
      <c r="C2676" s="4">
        <v>94.929764000000006</v>
      </c>
      <c r="D2676" s="2">
        <f t="shared" si="44"/>
        <v>-1.2440215319569285E-2</v>
      </c>
      <c r="E2676" s="2">
        <v>-1.2440215319569285E-2</v>
      </c>
    </row>
    <row r="2677" spans="2:5" x14ac:dyDescent="0.25">
      <c r="B2677" s="3">
        <v>40850</v>
      </c>
      <c r="C2677" s="4">
        <v>96.125586999999996</v>
      </c>
      <c r="D2677" s="2">
        <f t="shared" si="44"/>
        <v>-6.6539364139429607E-3</v>
      </c>
      <c r="E2677" s="2">
        <v>-6.6539364139429607E-3</v>
      </c>
    </row>
    <row r="2678" spans="2:5" x14ac:dyDescent="0.25">
      <c r="B2678" s="3">
        <v>40851</v>
      </c>
      <c r="C2678" s="4">
        <v>96.769485000000003</v>
      </c>
      <c r="D2678" s="2">
        <f t="shared" si="44"/>
        <v>-3.3161415009810825E-3</v>
      </c>
      <c r="E2678" s="2">
        <v>-3.3161415009810825E-3</v>
      </c>
    </row>
    <row r="2679" spans="2:5" x14ac:dyDescent="0.25">
      <c r="B2679" s="3">
        <v>40855</v>
      </c>
      <c r="C2679" s="4">
        <v>97.091453999999999</v>
      </c>
      <c r="D2679" s="2">
        <f t="shared" si="44"/>
        <v>5.3919283561849503E-2</v>
      </c>
      <c r="E2679" s="2">
        <v>5.3919283561849503E-2</v>
      </c>
    </row>
    <row r="2680" spans="2:5" x14ac:dyDescent="0.25">
      <c r="B2680" s="3">
        <v>40856</v>
      </c>
      <c r="C2680" s="4">
        <v>92.124184</v>
      </c>
      <c r="D2680" s="2">
        <f t="shared" si="44"/>
        <v>3.8361651542670863E-2</v>
      </c>
      <c r="E2680" s="2">
        <v>3.8361651542670863E-2</v>
      </c>
    </row>
    <row r="2681" spans="2:5" x14ac:dyDescent="0.25">
      <c r="B2681" s="3">
        <v>40858</v>
      </c>
      <c r="C2681" s="4">
        <v>88.720710999999994</v>
      </c>
      <c r="D2681" s="2">
        <f t="shared" si="44"/>
        <v>6.6924837479258648E-2</v>
      </c>
      <c r="E2681" s="2">
        <v>6.6924837479258648E-2</v>
      </c>
    </row>
    <row r="2682" spans="2:5" x14ac:dyDescent="0.25">
      <c r="B2682" s="3">
        <v>40861</v>
      </c>
      <c r="C2682" s="4">
        <v>83.155540000000002</v>
      </c>
      <c r="D2682" s="2">
        <f t="shared" si="44"/>
        <v>5.7309933133130403E-2</v>
      </c>
      <c r="E2682" s="2">
        <v>5.7309933133130403E-2</v>
      </c>
    </row>
    <row r="2683" spans="2:5" x14ac:dyDescent="0.25">
      <c r="B2683" s="3">
        <v>40862</v>
      </c>
      <c r="C2683" s="4">
        <v>78.648216000000005</v>
      </c>
      <c r="D2683" s="2">
        <f t="shared" si="44"/>
        <v>-3.4963689954321166E-3</v>
      </c>
      <c r="E2683" s="2">
        <v>-3.4963689954321166E-3</v>
      </c>
    </row>
    <row r="2684" spans="2:5" x14ac:dyDescent="0.25">
      <c r="B2684" s="3">
        <v>40863</v>
      </c>
      <c r="C2684" s="4">
        <v>78.924164000000005</v>
      </c>
      <c r="D2684" s="2">
        <f t="shared" si="44"/>
        <v>4.634157723560859E-2</v>
      </c>
      <c r="E2684" s="2">
        <v>4.634157723560859E-2</v>
      </c>
    </row>
    <row r="2685" spans="2:5" x14ac:dyDescent="0.25">
      <c r="B2685" s="3">
        <v>40864</v>
      </c>
      <c r="C2685" s="4">
        <v>75.42868</v>
      </c>
      <c r="D2685" s="2">
        <f t="shared" si="44"/>
        <v>2.6925314783712344E-2</v>
      </c>
      <c r="E2685" s="2">
        <v>2.6925314783712344E-2</v>
      </c>
    </row>
    <row r="2686" spans="2:5" x14ac:dyDescent="0.25">
      <c r="B2686" s="3">
        <v>40865</v>
      </c>
      <c r="C2686" s="4">
        <v>73.450989000000007</v>
      </c>
      <c r="D2686" s="2">
        <f t="shared" si="44"/>
        <v>4.1069356736654385E-2</v>
      </c>
      <c r="E2686" s="2">
        <v>4.1069356736654385E-2</v>
      </c>
    </row>
    <row r="2687" spans="2:5" x14ac:dyDescent="0.25">
      <c r="B2687" s="3">
        <v>40868</v>
      </c>
      <c r="C2687" s="4">
        <v>70.553405999999995</v>
      </c>
      <c r="D2687" s="2">
        <f t="shared" si="44"/>
        <v>9.2102330608092187E-3</v>
      </c>
      <c r="E2687" s="2">
        <v>9.2102330608092187E-3</v>
      </c>
    </row>
    <row r="2688" spans="2:5" x14ac:dyDescent="0.25">
      <c r="B2688" s="3">
        <v>40869</v>
      </c>
      <c r="C2688" s="4">
        <v>69.909522999999993</v>
      </c>
      <c r="D2688" s="2">
        <f t="shared" si="44"/>
        <v>5.2631687516675588E-2</v>
      </c>
      <c r="E2688" s="2">
        <v>5.2631687516675588E-2</v>
      </c>
    </row>
    <row r="2689" spans="2:5" x14ac:dyDescent="0.25">
      <c r="B2689" s="3">
        <v>40870</v>
      </c>
      <c r="C2689" s="4">
        <v>66.41404</v>
      </c>
      <c r="D2689" s="2">
        <f t="shared" si="44"/>
        <v>-4.1378770533720419E-3</v>
      </c>
      <c r="E2689" s="2">
        <v>-4.1378770533720419E-3</v>
      </c>
    </row>
    <row r="2690" spans="2:5" x14ac:dyDescent="0.25">
      <c r="B2690" s="3">
        <v>40871</v>
      </c>
      <c r="C2690" s="4">
        <v>66.689994999999996</v>
      </c>
      <c r="D2690" s="2">
        <f t="shared" si="44"/>
        <v>1.2569912347483876E-2</v>
      </c>
      <c r="E2690" s="2">
        <v>1.2569912347483876E-2</v>
      </c>
    </row>
    <row r="2691" spans="2:5" x14ac:dyDescent="0.25">
      <c r="B2691" s="3">
        <v>40872</v>
      </c>
      <c r="C2691" s="4">
        <v>65.862114000000005</v>
      </c>
      <c r="D2691" s="2">
        <f t="shared" si="44"/>
        <v>-3.5690502428800341E-2</v>
      </c>
      <c r="E2691" s="2">
        <v>-3.5690502428800341E-2</v>
      </c>
    </row>
    <row r="2692" spans="2:5" x14ac:dyDescent="0.25">
      <c r="B2692" s="3">
        <v>40875</v>
      </c>
      <c r="C2692" s="4">
        <v>68.299767000000003</v>
      </c>
      <c r="D2692" s="2">
        <f t="shared" si="44"/>
        <v>4.3570006192226396E-2</v>
      </c>
      <c r="E2692" s="2">
        <v>4.3570006192226396E-2</v>
      </c>
    </row>
    <row r="2693" spans="2:5" x14ac:dyDescent="0.25">
      <c r="B2693" s="3">
        <v>40876</v>
      </c>
      <c r="C2693" s="4">
        <v>65.448188999999999</v>
      </c>
      <c r="D2693" s="2">
        <f t="shared" si="44"/>
        <v>2.8179334330582291E-2</v>
      </c>
      <c r="E2693" s="2">
        <v>2.8179334330582291E-2</v>
      </c>
    </row>
    <row r="2694" spans="2:5" x14ac:dyDescent="0.25">
      <c r="B2694" s="3">
        <v>40877</v>
      </c>
      <c r="C2694" s="4">
        <v>63.654449</v>
      </c>
      <c r="D2694" s="2">
        <f t="shared" ref="D2694:D2757" si="45">(C2694-C2695)/C2695</f>
        <v>0</v>
      </c>
      <c r="E2694" s="2">
        <v>0</v>
      </c>
    </row>
    <row r="2695" spans="2:5" x14ac:dyDescent="0.25">
      <c r="B2695" s="3">
        <v>40878</v>
      </c>
      <c r="C2695" s="4">
        <v>63.654449</v>
      </c>
      <c r="D2695" s="2">
        <f t="shared" si="45"/>
        <v>-4.2214662023134293E-2</v>
      </c>
      <c r="E2695" s="2">
        <v>-4.2214662023134293E-2</v>
      </c>
    </row>
    <row r="2696" spans="2:5" x14ac:dyDescent="0.25">
      <c r="B2696" s="3">
        <v>40879</v>
      </c>
      <c r="C2696" s="4">
        <v>66.460037</v>
      </c>
      <c r="D2696" s="2">
        <f t="shared" si="45"/>
        <v>2.6278505888806286E-2</v>
      </c>
      <c r="E2696" s="2">
        <v>2.6278505888806286E-2</v>
      </c>
    </row>
    <row r="2697" spans="2:5" x14ac:dyDescent="0.25">
      <c r="B2697" s="3">
        <v>40882</v>
      </c>
      <c r="C2697" s="4">
        <v>64.758285999999998</v>
      </c>
      <c r="D2697" s="2">
        <f t="shared" si="45"/>
        <v>7.1529503791566739E-3</v>
      </c>
      <c r="E2697" s="2">
        <v>7.1529503791566739E-3</v>
      </c>
    </row>
    <row r="2698" spans="2:5" x14ac:dyDescent="0.25">
      <c r="B2698" s="3">
        <v>40884</v>
      </c>
      <c r="C2698" s="4">
        <v>64.298362999999995</v>
      </c>
      <c r="D2698" s="2">
        <f t="shared" si="45"/>
        <v>4.9549823072082048E-2</v>
      </c>
      <c r="E2698" s="2">
        <v>4.9549823072082048E-2</v>
      </c>
    </row>
    <row r="2699" spans="2:5" x14ac:dyDescent="0.25">
      <c r="B2699" s="3">
        <v>40885</v>
      </c>
      <c r="C2699" s="4">
        <v>61.262802000000001</v>
      </c>
      <c r="D2699" s="2">
        <f t="shared" si="45"/>
        <v>-7.4516782631490605E-3</v>
      </c>
      <c r="E2699" s="2">
        <v>-7.4516782631490605E-3</v>
      </c>
    </row>
    <row r="2700" spans="2:5" x14ac:dyDescent="0.25">
      <c r="B2700" s="3">
        <v>40886</v>
      </c>
      <c r="C2700" s="4">
        <v>61.722740000000002</v>
      </c>
      <c r="D2700" s="2">
        <f t="shared" si="45"/>
        <v>-4.1428723403429187E-2</v>
      </c>
      <c r="E2700" s="2">
        <v>-4.1428723403429187E-2</v>
      </c>
    </row>
    <row r="2701" spans="2:5" x14ac:dyDescent="0.25">
      <c r="B2701" s="3">
        <v>40889</v>
      </c>
      <c r="C2701" s="4">
        <v>64.390349999999998</v>
      </c>
      <c r="D2701" s="2">
        <f t="shared" si="45"/>
        <v>-0.11336278805363169</v>
      </c>
      <c r="E2701" s="2">
        <v>-0.11336278805363169</v>
      </c>
    </row>
    <row r="2702" spans="2:5" x14ac:dyDescent="0.25">
      <c r="B2702" s="3">
        <v>40890</v>
      </c>
      <c r="C2702" s="4">
        <v>72.623108000000002</v>
      </c>
      <c r="D2702" s="2">
        <f t="shared" si="45"/>
        <v>-1.925478870018105E-2</v>
      </c>
      <c r="E2702" s="2">
        <v>-1.925478870018105E-2</v>
      </c>
    </row>
    <row r="2703" spans="2:5" x14ac:dyDescent="0.25">
      <c r="B2703" s="3">
        <v>40891</v>
      </c>
      <c r="C2703" s="4">
        <v>74.048903999999993</v>
      </c>
      <c r="D2703" s="2">
        <f t="shared" si="45"/>
        <v>-4.5643112669781057E-2</v>
      </c>
      <c r="E2703" s="2">
        <v>-4.5643112669781057E-2</v>
      </c>
    </row>
    <row r="2704" spans="2:5" x14ac:dyDescent="0.25">
      <c r="B2704" s="3">
        <v>40892</v>
      </c>
      <c r="C2704" s="4">
        <v>77.590369999999993</v>
      </c>
      <c r="D2704" s="2">
        <f t="shared" si="45"/>
        <v>4.5229374418316745E-2</v>
      </c>
      <c r="E2704" s="2">
        <v>4.5229374418316745E-2</v>
      </c>
    </row>
    <row r="2705" spans="2:5" x14ac:dyDescent="0.25">
      <c r="B2705" s="3">
        <v>40893</v>
      </c>
      <c r="C2705" s="4">
        <v>74.232864000000006</v>
      </c>
      <c r="D2705" s="2">
        <f t="shared" si="45"/>
        <v>-9.2084006009225412E-3</v>
      </c>
      <c r="E2705" s="2">
        <v>-9.2084006009225412E-3</v>
      </c>
    </row>
    <row r="2706" spans="2:5" x14ac:dyDescent="0.25">
      <c r="B2706" s="3">
        <v>40896</v>
      </c>
      <c r="C2706" s="4">
        <v>74.922782999999995</v>
      </c>
      <c r="D2706" s="2">
        <f t="shared" si="45"/>
        <v>3.2319621729812925E-2</v>
      </c>
      <c r="E2706" s="2">
        <v>3.2319621729812925E-2</v>
      </c>
    </row>
    <row r="2707" spans="2:5" x14ac:dyDescent="0.25">
      <c r="B2707" s="3">
        <v>40897</v>
      </c>
      <c r="C2707" s="4">
        <v>72.577117999999999</v>
      </c>
      <c r="D2707" s="2">
        <f t="shared" si="45"/>
        <v>-3.9561627827976793E-2</v>
      </c>
      <c r="E2707" s="2">
        <v>-3.9561627827976793E-2</v>
      </c>
    </row>
    <row r="2708" spans="2:5" x14ac:dyDescent="0.25">
      <c r="B2708" s="3">
        <v>40898</v>
      </c>
      <c r="C2708" s="4">
        <v>75.566658000000004</v>
      </c>
      <c r="D2708" s="2">
        <f t="shared" si="45"/>
        <v>-1.2026639878857657E-2</v>
      </c>
      <c r="E2708" s="2">
        <v>-1.2026639878857657E-2</v>
      </c>
    </row>
    <row r="2709" spans="2:5" x14ac:dyDescent="0.25">
      <c r="B2709" s="3">
        <v>40899</v>
      </c>
      <c r="C2709" s="4">
        <v>76.486534000000006</v>
      </c>
      <c r="D2709" s="2">
        <f t="shared" si="45"/>
        <v>4.8339049502025364E-3</v>
      </c>
      <c r="E2709" s="2">
        <v>4.8339049502025364E-3</v>
      </c>
    </row>
    <row r="2710" spans="2:5" x14ac:dyDescent="0.25">
      <c r="B2710" s="3">
        <v>40900</v>
      </c>
      <c r="C2710" s="4">
        <v>76.118583999999998</v>
      </c>
      <c r="D2710" s="2">
        <f t="shared" si="45"/>
        <v>6.0455411839910843E-4</v>
      </c>
      <c r="E2710" s="2">
        <v>6.0455411839910843E-4</v>
      </c>
    </row>
    <row r="2711" spans="2:5" x14ac:dyDescent="0.25">
      <c r="B2711" s="3">
        <v>40903</v>
      </c>
      <c r="C2711" s="4">
        <v>76.072593999999995</v>
      </c>
      <c r="D2711" s="2">
        <f t="shared" si="45"/>
        <v>-4.81344086859882E-3</v>
      </c>
      <c r="E2711" s="2">
        <v>-4.81344086859882E-3</v>
      </c>
    </row>
    <row r="2712" spans="2:5" x14ac:dyDescent="0.25">
      <c r="B2712" s="3">
        <v>40904</v>
      </c>
      <c r="C2712" s="4">
        <v>76.440535999999994</v>
      </c>
      <c r="D2712" s="2">
        <f t="shared" si="45"/>
        <v>-4.4827610336382405E-2</v>
      </c>
      <c r="E2712" s="2">
        <v>-4.4827610336382405E-2</v>
      </c>
    </row>
    <row r="2713" spans="2:5" x14ac:dyDescent="0.25">
      <c r="B2713" s="3">
        <v>40905</v>
      </c>
      <c r="C2713" s="4">
        <v>80.028000000000006</v>
      </c>
      <c r="D2713" s="2">
        <f t="shared" si="45"/>
        <v>2.304092057876126E-3</v>
      </c>
      <c r="E2713" s="2">
        <v>2.304092057876126E-3</v>
      </c>
    </row>
    <row r="2714" spans="2:5" x14ac:dyDescent="0.25">
      <c r="B2714" s="3">
        <v>40906</v>
      </c>
      <c r="C2714" s="4">
        <v>79.844031999999999</v>
      </c>
      <c r="D2714" s="2">
        <f t="shared" si="45"/>
        <v>3.1491309575514076E-2</v>
      </c>
      <c r="E2714" s="2">
        <v>3.1491309575514076E-2</v>
      </c>
    </row>
    <row r="2715" spans="2:5" x14ac:dyDescent="0.25">
      <c r="B2715" s="3">
        <v>40907</v>
      </c>
      <c r="C2715" s="4">
        <v>77.406402999999997</v>
      </c>
      <c r="D2715" s="2">
        <f t="shared" si="45"/>
        <v>-2.6604985857576924E-2</v>
      </c>
      <c r="E2715" s="2">
        <v>-2.6604985857576924E-2</v>
      </c>
    </row>
    <row r="2716" spans="2:5" x14ac:dyDescent="0.25">
      <c r="B2716" s="3">
        <v>40910</v>
      </c>
      <c r="C2716" s="4">
        <v>79.522086999999999</v>
      </c>
      <c r="D2716" s="2">
        <f t="shared" si="45"/>
        <v>-4.4223261278969341E-2</v>
      </c>
      <c r="E2716" s="2">
        <v>-4.4223261278969341E-2</v>
      </c>
    </row>
    <row r="2717" spans="2:5" x14ac:dyDescent="0.25">
      <c r="B2717" s="3">
        <v>40911</v>
      </c>
      <c r="C2717" s="4">
        <v>83.201530000000005</v>
      </c>
      <c r="D2717" s="2">
        <f t="shared" si="45"/>
        <v>-4.9503527194779563E-3</v>
      </c>
      <c r="E2717" s="2">
        <v>-4.9503527194779563E-3</v>
      </c>
    </row>
    <row r="2718" spans="2:5" x14ac:dyDescent="0.25">
      <c r="B2718" s="3">
        <v>40912</v>
      </c>
      <c r="C2718" s="4">
        <v>83.615455999999995</v>
      </c>
      <c r="D2718" s="2">
        <f t="shared" si="45"/>
        <v>-6.0950647208848192E-2</v>
      </c>
      <c r="E2718" s="2">
        <v>-6.0950647208848192E-2</v>
      </c>
    </row>
    <row r="2719" spans="2:5" x14ac:dyDescent="0.25">
      <c r="B2719" s="3">
        <v>40913</v>
      </c>
      <c r="C2719" s="4">
        <v>89.042664000000002</v>
      </c>
      <c r="D2719" s="2">
        <f t="shared" si="45"/>
        <v>-3.9205687714892301E-2</v>
      </c>
      <c r="E2719" s="2">
        <v>-3.9205687714892301E-2</v>
      </c>
    </row>
    <row r="2720" spans="2:5" x14ac:dyDescent="0.25">
      <c r="B2720" s="3">
        <v>40914</v>
      </c>
      <c r="C2720" s="4">
        <v>92.676094000000006</v>
      </c>
      <c r="D2720" s="2">
        <f t="shared" si="45"/>
        <v>6.9963553192751229E-3</v>
      </c>
      <c r="E2720" s="2">
        <v>6.9963553192751229E-3</v>
      </c>
    </row>
    <row r="2721" spans="2:5" x14ac:dyDescent="0.25">
      <c r="B2721" s="3">
        <v>40917</v>
      </c>
      <c r="C2721" s="4">
        <v>92.032203999999993</v>
      </c>
      <c r="D2721" s="2">
        <f t="shared" si="45"/>
        <v>-8.9153590587387997E-3</v>
      </c>
      <c r="E2721" s="2">
        <v>-8.9153590587387997E-3</v>
      </c>
    </row>
    <row r="2722" spans="2:5" x14ac:dyDescent="0.25">
      <c r="B2722" s="3">
        <v>40918</v>
      </c>
      <c r="C2722" s="4">
        <v>92.860084999999998</v>
      </c>
      <c r="D2722" s="2">
        <f t="shared" si="45"/>
        <v>-1.7039737111403167E-2</v>
      </c>
      <c r="E2722" s="2">
        <v>-1.7039737111403167E-2</v>
      </c>
    </row>
    <row r="2723" spans="2:5" x14ac:dyDescent="0.25">
      <c r="B2723" s="3">
        <v>40919</v>
      </c>
      <c r="C2723" s="4">
        <v>94.469825999999998</v>
      </c>
      <c r="D2723" s="2">
        <f t="shared" si="45"/>
        <v>-2.0505592988685931E-2</v>
      </c>
      <c r="E2723" s="2">
        <v>-2.0505592988685931E-2</v>
      </c>
    </row>
    <row r="2724" spans="2:5" x14ac:dyDescent="0.25">
      <c r="B2724" s="3">
        <v>40920</v>
      </c>
      <c r="C2724" s="4">
        <v>96.447540000000004</v>
      </c>
      <c r="D2724" s="2">
        <f t="shared" si="45"/>
        <v>-5.3273199744238858E-2</v>
      </c>
      <c r="E2724" s="2">
        <v>-5.3273199744238858E-2</v>
      </c>
    </row>
    <row r="2725" spans="2:5" x14ac:dyDescent="0.25">
      <c r="B2725" s="3">
        <v>40921</v>
      </c>
      <c r="C2725" s="4">
        <v>101.87473300000001</v>
      </c>
      <c r="D2725" s="2">
        <f t="shared" si="45"/>
        <v>1.3730035386659446E-2</v>
      </c>
      <c r="E2725" s="2">
        <v>1.3730035386659446E-2</v>
      </c>
    </row>
    <row r="2726" spans="2:5" x14ac:dyDescent="0.25">
      <c r="B2726" s="3">
        <v>40924</v>
      </c>
      <c r="C2726" s="4">
        <v>100.494934</v>
      </c>
      <c r="D2726" s="2">
        <f t="shared" si="45"/>
        <v>4.5776485552577071E-4</v>
      </c>
      <c r="E2726" s="2">
        <v>4.5776485552577071E-4</v>
      </c>
    </row>
    <row r="2727" spans="2:5" x14ac:dyDescent="0.25">
      <c r="B2727" s="3">
        <v>40925</v>
      </c>
      <c r="C2727" s="4">
        <v>100.44895200000001</v>
      </c>
      <c r="D2727" s="2">
        <f t="shared" si="45"/>
        <v>-1.8867909047783914E-2</v>
      </c>
      <c r="E2727" s="2">
        <v>-1.8867909047783914E-2</v>
      </c>
    </row>
    <row r="2728" spans="2:5" x14ac:dyDescent="0.25">
      <c r="B2728" s="3">
        <v>40926</v>
      </c>
      <c r="C2728" s="4">
        <v>102.380661</v>
      </c>
      <c r="D2728" s="2">
        <f t="shared" si="45"/>
        <v>-1.3297850707126808E-2</v>
      </c>
      <c r="E2728" s="2">
        <v>-1.3297850707126808E-2</v>
      </c>
    </row>
    <row r="2729" spans="2:5" x14ac:dyDescent="0.25">
      <c r="B2729" s="3">
        <v>40927</v>
      </c>
      <c r="C2729" s="4">
        <v>103.760452</v>
      </c>
      <c r="D2729" s="2">
        <f t="shared" si="45"/>
        <v>-6.1173533942134067E-2</v>
      </c>
      <c r="E2729" s="2">
        <v>-6.1173533942134067E-2</v>
      </c>
    </row>
    <row r="2730" spans="2:5" x14ac:dyDescent="0.25">
      <c r="B2730" s="3">
        <v>40928</v>
      </c>
      <c r="C2730" s="4">
        <v>110.521439</v>
      </c>
      <c r="D2730" s="2">
        <f t="shared" si="45"/>
        <v>-2.4905551472126082E-3</v>
      </c>
      <c r="E2730" s="2">
        <v>-2.4905551472126082E-3</v>
      </c>
    </row>
    <row r="2731" spans="2:5" x14ac:dyDescent="0.25">
      <c r="B2731" s="3">
        <v>40931</v>
      </c>
      <c r="C2731" s="4">
        <v>110.797386</v>
      </c>
      <c r="D2731" s="2">
        <f t="shared" si="45"/>
        <v>1.9466725537045107E-2</v>
      </c>
      <c r="E2731" s="2">
        <v>1.9466725537045107E-2</v>
      </c>
    </row>
    <row r="2732" spans="2:5" x14ac:dyDescent="0.25">
      <c r="B2732" s="3">
        <v>40932</v>
      </c>
      <c r="C2732" s="4">
        <v>108.681709</v>
      </c>
      <c r="D2732" s="2">
        <f t="shared" si="45"/>
        <v>-7.2605873882764932E-2</v>
      </c>
      <c r="E2732" s="2">
        <v>-7.2605873882764932E-2</v>
      </c>
    </row>
    <row r="2733" spans="2:5" x14ac:dyDescent="0.25">
      <c r="B2733" s="3">
        <v>40933</v>
      </c>
      <c r="C2733" s="4">
        <v>117.190422</v>
      </c>
      <c r="D2733" s="2">
        <f t="shared" si="45"/>
        <v>5.5072373841901584E-2</v>
      </c>
      <c r="E2733" s="2">
        <v>5.5072373841901584E-2</v>
      </c>
    </row>
    <row r="2734" spans="2:5" x14ac:dyDescent="0.25">
      <c r="B2734" s="3">
        <v>40935</v>
      </c>
      <c r="C2734" s="4">
        <v>111.07334899999999</v>
      </c>
      <c r="D2734" s="2">
        <f t="shared" si="45"/>
        <v>5.7818670908962699E-2</v>
      </c>
      <c r="E2734" s="2">
        <v>5.7818670908962699E-2</v>
      </c>
    </row>
    <row r="2735" spans="2:5" x14ac:dyDescent="0.25">
      <c r="B2735" s="3">
        <v>40938</v>
      </c>
      <c r="C2735" s="4">
        <v>105.002258</v>
      </c>
      <c r="D2735" s="2">
        <f t="shared" si="45"/>
        <v>-1.1260316358632557E-2</v>
      </c>
      <c r="E2735" s="2">
        <v>-1.1260316358632557E-2</v>
      </c>
    </row>
    <row r="2736" spans="2:5" x14ac:dyDescent="0.25">
      <c r="B2736" s="3">
        <v>40939</v>
      </c>
      <c r="C2736" s="4">
        <v>106.198082</v>
      </c>
      <c r="D2736" s="2">
        <f t="shared" si="45"/>
        <v>5.2242124001776399E-3</v>
      </c>
      <c r="E2736" s="2">
        <v>5.2242124001776399E-3</v>
      </c>
    </row>
    <row r="2737" spans="2:5" x14ac:dyDescent="0.25">
      <c r="B2737" s="3">
        <v>40940</v>
      </c>
      <c r="C2737" s="4">
        <v>105.646164</v>
      </c>
      <c r="D2737" s="2">
        <f t="shared" si="45"/>
        <v>-5.9762608360397838E-2</v>
      </c>
      <c r="E2737" s="2">
        <v>-5.9762608360397838E-2</v>
      </c>
    </row>
    <row r="2738" spans="2:5" x14ac:dyDescent="0.25">
      <c r="B2738" s="3">
        <v>40941</v>
      </c>
      <c r="C2738" s="4">
        <v>112.36116</v>
      </c>
      <c r="D2738" s="2">
        <f t="shared" si="45"/>
        <v>-9.7282966979917486E-3</v>
      </c>
      <c r="E2738" s="2">
        <v>-9.7282966979917486E-3</v>
      </c>
    </row>
    <row r="2739" spans="2:5" x14ac:dyDescent="0.25">
      <c r="B2739" s="3">
        <v>40942</v>
      </c>
      <c r="C2739" s="4">
        <v>113.46498099999999</v>
      </c>
      <c r="D2739" s="2">
        <f t="shared" si="45"/>
        <v>-2.0643160786623326E-2</v>
      </c>
      <c r="E2739" s="2">
        <v>-2.0643160786623326E-2</v>
      </c>
    </row>
    <row r="2740" spans="2:5" x14ac:dyDescent="0.25">
      <c r="B2740" s="3">
        <v>40945</v>
      </c>
      <c r="C2740" s="4">
        <v>115.856628</v>
      </c>
      <c r="D2740" s="2">
        <f t="shared" si="45"/>
        <v>8.4066799512838471E-3</v>
      </c>
      <c r="E2740" s="2">
        <v>8.4066799512838471E-3</v>
      </c>
    </row>
    <row r="2741" spans="2:5" x14ac:dyDescent="0.25">
      <c r="B2741" s="3">
        <v>40946</v>
      </c>
      <c r="C2741" s="4">
        <v>114.890778</v>
      </c>
      <c r="D2741" s="2">
        <f t="shared" si="45"/>
        <v>-5.5731323865491093E-3</v>
      </c>
      <c r="E2741" s="2">
        <v>-5.5731323865491093E-3</v>
      </c>
    </row>
    <row r="2742" spans="2:5" x14ac:dyDescent="0.25">
      <c r="B2742" s="3">
        <v>40947</v>
      </c>
      <c r="C2742" s="4">
        <v>115.534668</v>
      </c>
      <c r="D2742" s="2">
        <f t="shared" si="45"/>
        <v>-4.1952779077963166E-2</v>
      </c>
      <c r="E2742" s="2">
        <v>-4.1952779077963166E-2</v>
      </c>
    </row>
    <row r="2743" spans="2:5" x14ac:dyDescent="0.25">
      <c r="B2743" s="3">
        <v>40948</v>
      </c>
      <c r="C2743" s="4">
        <v>120.593918</v>
      </c>
      <c r="D2743" s="2">
        <f t="shared" si="45"/>
        <v>-1.7609760661457349E-2</v>
      </c>
      <c r="E2743" s="2">
        <v>-1.7609760661457349E-2</v>
      </c>
    </row>
    <row r="2744" spans="2:5" x14ac:dyDescent="0.25">
      <c r="B2744" s="3">
        <v>40949</v>
      </c>
      <c r="C2744" s="4">
        <v>122.75561500000001</v>
      </c>
      <c r="D2744" s="2">
        <f t="shared" si="45"/>
        <v>-2.3417364498177395E-2</v>
      </c>
      <c r="E2744" s="2">
        <v>-2.3417364498177395E-2</v>
      </c>
    </row>
    <row r="2745" spans="2:5" x14ac:dyDescent="0.25">
      <c r="B2745" s="3">
        <v>40952</v>
      </c>
      <c r="C2745" s="4">
        <v>125.699158</v>
      </c>
      <c r="D2745" s="2">
        <f t="shared" si="45"/>
        <v>-9.4236671658879702E-3</v>
      </c>
      <c r="E2745" s="2">
        <v>-9.4236671658879702E-3</v>
      </c>
    </row>
    <row r="2746" spans="2:5" x14ac:dyDescent="0.25">
      <c r="B2746" s="3">
        <v>40953</v>
      </c>
      <c r="C2746" s="4">
        <v>126.894974</v>
      </c>
      <c r="D2746" s="2">
        <f t="shared" si="45"/>
        <v>-2.8863102171964462E-2</v>
      </c>
      <c r="E2746" s="2">
        <v>-2.8863102171964462E-2</v>
      </c>
    </row>
    <row r="2747" spans="2:5" x14ac:dyDescent="0.25">
      <c r="B2747" s="3">
        <v>40954</v>
      </c>
      <c r="C2747" s="4">
        <v>130.66641200000001</v>
      </c>
      <c r="D2747" s="2">
        <f t="shared" si="45"/>
        <v>-4.951487011060729E-2</v>
      </c>
      <c r="E2747" s="2">
        <v>-4.951487011060729E-2</v>
      </c>
    </row>
    <row r="2748" spans="2:5" x14ac:dyDescent="0.25">
      <c r="B2748" s="3">
        <v>40955</v>
      </c>
      <c r="C2748" s="4">
        <v>137.473389</v>
      </c>
      <c r="D2748" s="2">
        <f t="shared" si="45"/>
        <v>-2.352186006977789E-2</v>
      </c>
      <c r="E2748" s="2">
        <v>-2.352186006977789E-2</v>
      </c>
    </row>
    <row r="2749" spans="2:5" x14ac:dyDescent="0.25">
      <c r="B2749" s="3">
        <v>40956</v>
      </c>
      <c r="C2749" s="4">
        <v>140.78491199999999</v>
      </c>
      <c r="D2749" s="2">
        <f t="shared" si="45"/>
        <v>-6.5269767295070139E-4</v>
      </c>
      <c r="E2749" s="2">
        <v>-6.5269767295070139E-4</v>
      </c>
    </row>
    <row r="2750" spans="2:5" x14ac:dyDescent="0.25">
      <c r="B2750" s="3">
        <v>40960</v>
      </c>
      <c r="C2750" s="4">
        <v>140.87686199999999</v>
      </c>
      <c r="D2750" s="2">
        <f t="shared" si="45"/>
        <v>4.0067791368621125E-2</v>
      </c>
      <c r="E2750" s="2">
        <v>4.0067791368621125E-2</v>
      </c>
    </row>
    <row r="2751" spans="2:5" x14ac:dyDescent="0.25">
      <c r="B2751" s="3">
        <v>40961</v>
      </c>
      <c r="C2751" s="4">
        <v>135.449692</v>
      </c>
      <c r="D2751" s="2">
        <f t="shared" si="45"/>
        <v>1.0196455854726001E-3</v>
      </c>
      <c r="E2751" s="2">
        <v>1.0196455854726001E-3</v>
      </c>
    </row>
    <row r="2752" spans="2:5" x14ac:dyDescent="0.25">
      <c r="B2752" s="3">
        <v>40962</v>
      </c>
      <c r="C2752" s="4">
        <v>135.311722</v>
      </c>
      <c r="D2752" s="2">
        <f t="shared" si="45"/>
        <v>4.1047453210336461E-2</v>
      </c>
      <c r="E2752" s="2">
        <v>4.1047453210336461E-2</v>
      </c>
    </row>
    <row r="2753" spans="2:5" x14ac:dyDescent="0.25">
      <c r="B2753" s="3">
        <v>40963</v>
      </c>
      <c r="C2753" s="4">
        <v>129.976517</v>
      </c>
      <c r="D2753" s="2">
        <f t="shared" si="45"/>
        <v>6.2805751377234209E-2</v>
      </c>
      <c r="E2753" s="2">
        <v>6.2805751377234209E-2</v>
      </c>
    </row>
    <row r="2754" spans="2:5" x14ac:dyDescent="0.25">
      <c r="B2754" s="3">
        <v>40966</v>
      </c>
      <c r="C2754" s="4">
        <v>122.295647</v>
      </c>
      <c r="D2754" s="2">
        <f t="shared" si="45"/>
        <v>-4.7636258860588115E-2</v>
      </c>
      <c r="E2754" s="2">
        <v>-4.7636258860588115E-2</v>
      </c>
    </row>
    <row r="2755" spans="2:5" x14ac:dyDescent="0.25">
      <c r="B2755" s="3">
        <v>40967</v>
      </c>
      <c r="C2755" s="4">
        <v>128.41274999999999</v>
      </c>
      <c r="D2755" s="2">
        <f t="shared" si="45"/>
        <v>-4.7098958208574362E-2</v>
      </c>
      <c r="E2755" s="2">
        <v>-4.7098958208574362E-2</v>
      </c>
    </row>
    <row r="2756" spans="2:5" x14ac:dyDescent="0.25">
      <c r="B2756" s="3">
        <v>40968</v>
      </c>
      <c r="C2756" s="4">
        <v>134.75979599999999</v>
      </c>
      <c r="D2756" s="2">
        <f t="shared" si="45"/>
        <v>-4.7555636895847252E-3</v>
      </c>
      <c r="E2756" s="2">
        <v>-4.7555636895847252E-3</v>
      </c>
    </row>
    <row r="2757" spans="2:5" x14ac:dyDescent="0.25">
      <c r="B2757" s="3">
        <v>40969</v>
      </c>
      <c r="C2757" s="4">
        <v>135.403717</v>
      </c>
      <c r="D2757" s="2">
        <f t="shared" si="45"/>
        <v>2.1867654277912915E-2</v>
      </c>
      <c r="E2757" s="2">
        <v>2.1867654277912915E-2</v>
      </c>
    </row>
    <row r="2758" spans="2:5" x14ac:dyDescent="0.25">
      <c r="B2758" s="3">
        <v>40970</v>
      </c>
      <c r="C2758" s="4">
        <v>132.50611900000001</v>
      </c>
      <c r="D2758" s="2">
        <f t="shared" ref="D2758:D2821" si="46">(C2758-C2759)/C2759</f>
        <v>-1.3356165327064623E-2</v>
      </c>
      <c r="E2758" s="2">
        <v>-1.3356165327064623E-2</v>
      </c>
    </row>
    <row r="2759" spans="2:5" x14ac:dyDescent="0.25">
      <c r="B2759" s="3">
        <v>40971</v>
      </c>
      <c r="C2759" s="4">
        <v>134.29984999999999</v>
      </c>
      <c r="D2759" s="2">
        <f t="shared" si="46"/>
        <v>5.1873278750004033E-2</v>
      </c>
      <c r="E2759" s="2">
        <v>5.1873278750004033E-2</v>
      </c>
    </row>
    <row r="2760" spans="2:5" x14ac:dyDescent="0.25">
      <c r="B2760" s="3">
        <v>40973</v>
      </c>
      <c r="C2760" s="4">
        <v>127.676834</v>
      </c>
      <c r="D2760" s="2">
        <f t="shared" si="46"/>
        <v>6.7281459883307276E-2</v>
      </c>
      <c r="E2760" s="2">
        <v>6.7281459883307276E-2</v>
      </c>
    </row>
    <row r="2761" spans="2:5" x14ac:dyDescent="0.25">
      <c r="B2761" s="3">
        <v>40974</v>
      </c>
      <c r="C2761" s="4">
        <v>119.62808200000001</v>
      </c>
      <c r="D2761" s="2">
        <f t="shared" si="46"/>
        <v>-1.5145571812166355E-2</v>
      </c>
      <c r="E2761" s="2">
        <v>-1.5145571812166355E-2</v>
      </c>
    </row>
    <row r="2762" spans="2:5" x14ac:dyDescent="0.25">
      <c r="B2762" s="3">
        <v>40975</v>
      </c>
      <c r="C2762" s="4">
        <v>121.467781</v>
      </c>
      <c r="D2762" s="2">
        <f t="shared" si="46"/>
        <v>-6.7772718606609481E-2</v>
      </c>
      <c r="E2762" s="2">
        <v>-6.7772718606609481E-2</v>
      </c>
    </row>
    <row r="2763" spans="2:5" x14ac:dyDescent="0.25">
      <c r="B2763" s="3">
        <v>40977</v>
      </c>
      <c r="C2763" s="4">
        <v>130.298462</v>
      </c>
      <c r="D2763" s="2">
        <f t="shared" si="46"/>
        <v>6.0369958373898093E-3</v>
      </c>
      <c r="E2763" s="2">
        <v>6.0369958373898093E-3</v>
      </c>
    </row>
    <row r="2764" spans="2:5" x14ac:dyDescent="0.25">
      <c r="B2764" s="3">
        <v>40980</v>
      </c>
      <c r="C2764" s="4">
        <v>129.516571</v>
      </c>
      <c r="D2764" s="2">
        <f t="shared" si="46"/>
        <v>9.680828493429685E-3</v>
      </c>
      <c r="E2764" s="2">
        <v>9.680828493429685E-3</v>
      </c>
    </row>
    <row r="2765" spans="2:5" x14ac:dyDescent="0.25">
      <c r="B2765" s="3">
        <v>40981</v>
      </c>
      <c r="C2765" s="4">
        <v>128.274765</v>
      </c>
      <c r="D2765" s="2">
        <f t="shared" si="46"/>
        <v>-2.4142637461657623E-2</v>
      </c>
      <c r="E2765" s="2">
        <v>-2.4142637461657623E-2</v>
      </c>
    </row>
    <row r="2766" spans="2:5" x14ac:dyDescent="0.25">
      <c r="B2766" s="3">
        <v>40982</v>
      </c>
      <c r="C2766" s="4">
        <v>131.448273</v>
      </c>
      <c r="D2766" s="2">
        <f t="shared" si="46"/>
        <v>2.6211744029371684E-2</v>
      </c>
      <c r="E2766" s="2">
        <v>2.6211744029371684E-2</v>
      </c>
    </row>
    <row r="2767" spans="2:5" x14ac:dyDescent="0.25">
      <c r="B2767" s="3">
        <v>40983</v>
      </c>
      <c r="C2767" s="4">
        <v>128.09079</v>
      </c>
      <c r="D2767" s="2">
        <f t="shared" si="46"/>
        <v>1.8281575179426426E-2</v>
      </c>
      <c r="E2767" s="2">
        <v>1.8281575179426426E-2</v>
      </c>
    </row>
    <row r="2768" spans="2:5" x14ac:dyDescent="0.25">
      <c r="B2768" s="3">
        <v>40984</v>
      </c>
      <c r="C2768" s="4">
        <v>125.79113</v>
      </c>
      <c r="D2768" s="2">
        <f t="shared" si="46"/>
        <v>-2.0766164384707943E-2</v>
      </c>
      <c r="E2768" s="2">
        <v>-2.0766164384707943E-2</v>
      </c>
    </row>
    <row r="2769" spans="2:5" x14ac:dyDescent="0.25">
      <c r="B2769" s="3">
        <v>40987</v>
      </c>
      <c r="C2769" s="4">
        <v>128.45872499999999</v>
      </c>
      <c r="D2769" s="2">
        <f t="shared" si="46"/>
        <v>3.1388442149292754E-2</v>
      </c>
      <c r="E2769" s="2">
        <v>3.1388442149292754E-2</v>
      </c>
    </row>
    <row r="2770" spans="2:5" x14ac:dyDescent="0.25">
      <c r="B2770" s="3">
        <v>40988</v>
      </c>
      <c r="C2770" s="4">
        <v>124.549316</v>
      </c>
      <c r="D2770" s="2">
        <f t="shared" si="46"/>
        <v>-7.3554590688294022E-2</v>
      </c>
      <c r="E2770" s="2">
        <v>-7.3554590688294022E-2</v>
      </c>
    </row>
    <row r="2771" spans="2:5" x14ac:dyDescent="0.25">
      <c r="B2771" s="3">
        <v>40989</v>
      </c>
      <c r="C2771" s="4">
        <v>134.437836</v>
      </c>
      <c r="D2771" s="2">
        <f t="shared" si="46"/>
        <v>7.7802356086296501E-2</v>
      </c>
      <c r="E2771" s="2">
        <v>7.7802356086296501E-2</v>
      </c>
    </row>
    <row r="2772" spans="2:5" x14ac:dyDescent="0.25">
      <c r="B2772" s="3">
        <v>40990</v>
      </c>
      <c r="C2772" s="4">
        <v>124.73329200000001</v>
      </c>
      <c r="D2772" s="2">
        <f t="shared" si="46"/>
        <v>-5.9639485411335756E-2</v>
      </c>
      <c r="E2772" s="2">
        <v>-5.9639485411335756E-2</v>
      </c>
    </row>
    <row r="2773" spans="2:5" x14ac:dyDescent="0.25">
      <c r="B2773" s="3">
        <v>40991</v>
      </c>
      <c r="C2773" s="4">
        <v>132.64411899999999</v>
      </c>
      <c r="D2773" s="2">
        <f t="shared" si="46"/>
        <v>4.0403992074946653E-2</v>
      </c>
      <c r="E2773" s="2">
        <v>4.0403992074946653E-2</v>
      </c>
    </row>
    <row r="2774" spans="2:5" x14ac:dyDescent="0.25">
      <c r="B2774" s="3">
        <v>40994</v>
      </c>
      <c r="C2774" s="4">
        <v>127.492897</v>
      </c>
      <c r="D2774" s="2">
        <f t="shared" si="46"/>
        <v>-2.1598611743112086E-3</v>
      </c>
      <c r="E2774" s="2">
        <v>-2.1598611743112086E-3</v>
      </c>
    </row>
    <row r="2775" spans="2:5" x14ac:dyDescent="0.25">
      <c r="B2775" s="3">
        <v>40995</v>
      </c>
      <c r="C2775" s="4">
        <v>127.76886</v>
      </c>
      <c r="D2775" s="2">
        <f t="shared" si="46"/>
        <v>3.7341434102863752E-2</v>
      </c>
      <c r="E2775" s="2">
        <v>3.7341434102863752E-2</v>
      </c>
    </row>
    <row r="2776" spans="2:5" x14ac:dyDescent="0.25">
      <c r="B2776" s="3">
        <v>40996</v>
      </c>
      <c r="C2776" s="4">
        <v>123.169533</v>
      </c>
      <c r="D2776" s="2">
        <f t="shared" si="46"/>
        <v>4.0808404200173481E-2</v>
      </c>
      <c r="E2776" s="2">
        <v>4.0808404200173481E-2</v>
      </c>
    </row>
    <row r="2777" spans="2:5" x14ac:dyDescent="0.25">
      <c r="B2777" s="3">
        <v>40997</v>
      </c>
      <c r="C2777" s="4">
        <v>118.340256</v>
      </c>
      <c r="D2777" s="2">
        <f t="shared" si="46"/>
        <v>-4.6330554008865897E-2</v>
      </c>
      <c r="E2777" s="2">
        <v>-4.6330554008865897E-2</v>
      </c>
    </row>
    <row r="2778" spans="2:5" x14ac:dyDescent="0.25">
      <c r="B2778" s="3">
        <v>40998</v>
      </c>
      <c r="C2778" s="4">
        <v>124.089386</v>
      </c>
      <c r="D2778" s="2">
        <f t="shared" si="46"/>
        <v>-9.9082590767501696E-3</v>
      </c>
      <c r="E2778" s="2">
        <v>-9.9082590767501696E-3</v>
      </c>
    </row>
    <row r="2779" spans="2:5" x14ac:dyDescent="0.25">
      <c r="B2779" s="3">
        <v>41001</v>
      </c>
      <c r="C2779" s="4">
        <v>125.3312</v>
      </c>
      <c r="D2779" s="2">
        <f t="shared" si="46"/>
        <v>1.5275731440308644E-2</v>
      </c>
      <c r="E2779" s="2">
        <v>1.5275731440308644E-2</v>
      </c>
    </row>
    <row r="2780" spans="2:5" x14ac:dyDescent="0.25">
      <c r="B2780" s="3">
        <v>41002</v>
      </c>
      <c r="C2780" s="4">
        <v>123.44548</v>
      </c>
      <c r="D2780" s="2">
        <f t="shared" si="46"/>
        <v>9.4020762652328987E-3</v>
      </c>
      <c r="E2780" s="2">
        <v>9.4020762652328987E-3</v>
      </c>
    </row>
    <row r="2781" spans="2:5" x14ac:dyDescent="0.25">
      <c r="B2781" s="3">
        <v>41003</v>
      </c>
      <c r="C2781" s="4">
        <v>122.295647</v>
      </c>
      <c r="D2781" s="2">
        <f t="shared" si="46"/>
        <v>1.3724578635520427E-2</v>
      </c>
      <c r="E2781" s="2">
        <v>1.3724578635520427E-2</v>
      </c>
    </row>
    <row r="2782" spans="2:5" x14ac:dyDescent="0.25">
      <c r="B2782" s="3">
        <v>41008</v>
      </c>
      <c r="C2782" s="4">
        <v>120.639915</v>
      </c>
      <c r="D2782" s="2">
        <f t="shared" si="46"/>
        <v>-3.246047663625793E-2</v>
      </c>
      <c r="E2782" s="2">
        <v>-3.246047663625793E-2</v>
      </c>
    </row>
    <row r="2783" spans="2:5" x14ac:dyDescent="0.25">
      <c r="B2783" s="3">
        <v>41009</v>
      </c>
      <c r="C2783" s="4">
        <v>124.687325</v>
      </c>
      <c r="D2783" s="2">
        <f t="shared" si="46"/>
        <v>3.331011328742515E-3</v>
      </c>
      <c r="E2783" s="2">
        <v>3.331011328742515E-3</v>
      </c>
    </row>
    <row r="2784" spans="2:5" x14ac:dyDescent="0.25">
      <c r="B2784" s="3">
        <v>41010</v>
      </c>
      <c r="C2784" s="4">
        <v>124.273369</v>
      </c>
      <c r="D2784" s="2">
        <f t="shared" si="46"/>
        <v>-3.2234968879647746E-2</v>
      </c>
      <c r="E2784" s="2">
        <v>-3.2234968879647746E-2</v>
      </c>
    </row>
    <row r="2785" spans="2:5" x14ac:dyDescent="0.25">
      <c r="B2785" s="3">
        <v>41011</v>
      </c>
      <c r="C2785" s="4">
        <v>128.41274999999999</v>
      </c>
      <c r="D2785" s="2">
        <f t="shared" si="46"/>
        <v>3.4840723605482127E-2</v>
      </c>
      <c r="E2785" s="2">
        <v>3.4840723605482127E-2</v>
      </c>
    </row>
    <row r="2786" spans="2:5" x14ac:dyDescent="0.25">
      <c r="B2786" s="3">
        <v>41012</v>
      </c>
      <c r="C2786" s="4">
        <v>124.089386</v>
      </c>
      <c r="D2786" s="2">
        <f t="shared" si="46"/>
        <v>1.0865254514019571E-2</v>
      </c>
      <c r="E2786" s="2">
        <v>1.0865254514019571E-2</v>
      </c>
    </row>
    <row r="2787" spans="2:5" x14ac:dyDescent="0.25">
      <c r="B2787" s="3">
        <v>41015</v>
      </c>
      <c r="C2787" s="4">
        <v>122.75561500000001</v>
      </c>
      <c r="D2787" s="2">
        <f t="shared" si="46"/>
        <v>-1.5128925480433028E-2</v>
      </c>
      <c r="E2787" s="2">
        <v>-1.5128925480433028E-2</v>
      </c>
    </row>
    <row r="2788" spans="2:5" x14ac:dyDescent="0.25">
      <c r="B2788" s="3">
        <v>41016</v>
      </c>
      <c r="C2788" s="4">
        <v>124.64130400000001</v>
      </c>
      <c r="D2788" s="2">
        <f t="shared" si="46"/>
        <v>-6.2342045792510318E-3</v>
      </c>
      <c r="E2788" s="2">
        <v>-6.2342045792510318E-3</v>
      </c>
    </row>
    <row r="2789" spans="2:5" x14ac:dyDescent="0.25">
      <c r="B2789" s="3">
        <v>41017</v>
      </c>
      <c r="C2789" s="4">
        <v>125.42321800000001</v>
      </c>
      <c r="D2789" s="2">
        <f t="shared" si="46"/>
        <v>1.5642764637913847E-2</v>
      </c>
      <c r="E2789" s="2">
        <v>1.5642764637913847E-2</v>
      </c>
    </row>
    <row r="2790" spans="2:5" x14ac:dyDescent="0.25">
      <c r="B2790" s="3">
        <v>41018</v>
      </c>
      <c r="C2790" s="4">
        <v>123.49147000000001</v>
      </c>
      <c r="D2790" s="2">
        <f t="shared" si="46"/>
        <v>1.7045300078283421E-2</v>
      </c>
      <c r="E2790" s="2">
        <v>1.7045300078283421E-2</v>
      </c>
    </row>
    <row r="2791" spans="2:5" x14ac:dyDescent="0.25">
      <c r="B2791" s="3">
        <v>41019</v>
      </c>
      <c r="C2791" s="4">
        <v>121.42179899999999</v>
      </c>
      <c r="D2791" s="2">
        <f t="shared" si="46"/>
        <v>5.3471693942115588E-2</v>
      </c>
      <c r="E2791" s="2">
        <v>5.3471693942115588E-2</v>
      </c>
    </row>
    <row r="2792" spans="2:5" x14ac:dyDescent="0.25">
      <c r="B2792" s="3">
        <v>41022</v>
      </c>
      <c r="C2792" s="4">
        <v>115.25872</v>
      </c>
      <c r="D2792" s="2">
        <f t="shared" si="46"/>
        <v>-2.3002014175850599E-2</v>
      </c>
      <c r="E2792" s="2">
        <v>-2.3002014175850599E-2</v>
      </c>
    </row>
    <row r="2793" spans="2:5" x14ac:dyDescent="0.25">
      <c r="B2793" s="3">
        <v>41023</v>
      </c>
      <c r="C2793" s="4">
        <v>117.97232099999999</v>
      </c>
      <c r="D2793" s="2">
        <f t="shared" si="46"/>
        <v>2.3952065091969191E-2</v>
      </c>
      <c r="E2793" s="2">
        <v>2.3952065091969191E-2</v>
      </c>
    </row>
    <row r="2794" spans="2:5" x14ac:dyDescent="0.25">
      <c r="B2794" s="3">
        <v>41024</v>
      </c>
      <c r="C2794" s="4">
        <v>115.212738</v>
      </c>
      <c r="D2794" s="2">
        <f t="shared" si="46"/>
        <v>4.3750080911130751E-2</v>
      </c>
      <c r="E2794" s="2">
        <v>4.3750080911130751E-2</v>
      </c>
    </row>
    <row r="2795" spans="2:5" x14ac:dyDescent="0.25">
      <c r="B2795" s="3">
        <v>41025</v>
      </c>
      <c r="C2795" s="4">
        <v>110.383453</v>
      </c>
      <c r="D2795" s="2">
        <f t="shared" si="46"/>
        <v>-2.1207164954410593E-2</v>
      </c>
      <c r="E2795" s="2">
        <v>-2.1207164954410593E-2</v>
      </c>
    </row>
    <row r="2796" spans="2:5" x14ac:dyDescent="0.25">
      <c r="B2796" s="3">
        <v>41026</v>
      </c>
      <c r="C2796" s="4">
        <v>112.775093</v>
      </c>
      <c r="D2796" s="2">
        <f t="shared" si="46"/>
        <v>-2.3885254943563763E-2</v>
      </c>
      <c r="E2796" s="2">
        <v>-2.3885254943563763E-2</v>
      </c>
    </row>
    <row r="2797" spans="2:5" x14ac:dyDescent="0.25">
      <c r="B2797" s="3">
        <v>41029</v>
      </c>
      <c r="C2797" s="4">
        <v>115.534668</v>
      </c>
      <c r="D2797" s="2">
        <f t="shared" si="46"/>
        <v>8.4302426947294989E-3</v>
      </c>
      <c r="E2797" s="2">
        <v>8.4302426947294989E-3</v>
      </c>
    </row>
    <row r="2798" spans="2:5" x14ac:dyDescent="0.25">
      <c r="B2798" s="3">
        <v>41031</v>
      </c>
      <c r="C2798" s="4">
        <v>114.568825</v>
      </c>
      <c r="D2798" s="2">
        <f t="shared" si="46"/>
        <v>1.2601650533754538E-2</v>
      </c>
      <c r="E2798" s="2">
        <v>1.2601650533754538E-2</v>
      </c>
    </row>
    <row r="2799" spans="2:5" x14ac:dyDescent="0.25">
      <c r="B2799" s="3">
        <v>41032</v>
      </c>
      <c r="C2799" s="4">
        <v>113.143036</v>
      </c>
      <c r="D2799" s="2">
        <f t="shared" si="46"/>
        <v>-2.3421983246396619E-2</v>
      </c>
      <c r="E2799" s="2">
        <v>-2.3421983246396619E-2</v>
      </c>
    </row>
    <row r="2800" spans="2:5" x14ac:dyDescent="0.25">
      <c r="B2800" s="3">
        <v>41033</v>
      </c>
      <c r="C2800" s="4">
        <v>115.856628</v>
      </c>
      <c r="D2800" s="2">
        <f t="shared" si="46"/>
        <v>2.5234003242580478E-2</v>
      </c>
      <c r="E2800" s="2">
        <v>2.5234003242580478E-2</v>
      </c>
    </row>
    <row r="2801" spans="2:5" x14ac:dyDescent="0.25">
      <c r="B2801" s="3">
        <v>41036</v>
      </c>
      <c r="C2801" s="4">
        <v>113.00505800000001</v>
      </c>
      <c r="D2801" s="2">
        <f t="shared" si="46"/>
        <v>2.803344467043694E-2</v>
      </c>
      <c r="E2801" s="2">
        <v>2.803344467043694E-2</v>
      </c>
    </row>
    <row r="2802" spans="2:5" x14ac:dyDescent="0.25">
      <c r="B2802" s="3">
        <v>41037</v>
      </c>
      <c r="C2802" s="4">
        <v>109.923523</v>
      </c>
      <c r="D2802" s="2">
        <f t="shared" si="46"/>
        <v>-4.1666571166241728E-3</v>
      </c>
      <c r="E2802" s="2">
        <v>-4.1666571166241728E-3</v>
      </c>
    </row>
    <row r="2803" spans="2:5" x14ac:dyDescent="0.25">
      <c r="B2803" s="3">
        <v>41038</v>
      </c>
      <c r="C2803" s="4">
        <v>110.383453</v>
      </c>
      <c r="D2803" s="2">
        <f t="shared" si="46"/>
        <v>1.3513575180150431E-2</v>
      </c>
      <c r="E2803" s="2">
        <v>1.3513575180150431E-2</v>
      </c>
    </row>
    <row r="2804" spans="2:5" x14ac:dyDescent="0.25">
      <c r="B2804" s="3">
        <v>41039</v>
      </c>
      <c r="C2804" s="4">
        <v>108.91166699999999</v>
      </c>
      <c r="D2804" s="2">
        <f t="shared" si="46"/>
        <v>1.2398470518089604E-2</v>
      </c>
      <c r="E2804" s="2">
        <v>1.2398470518089604E-2</v>
      </c>
    </row>
    <row r="2805" spans="2:5" x14ac:dyDescent="0.25">
      <c r="B2805" s="3">
        <v>41040</v>
      </c>
      <c r="C2805" s="4">
        <v>107.577866</v>
      </c>
      <c r="D2805" s="2">
        <f t="shared" si="46"/>
        <v>3.085048481022503E-2</v>
      </c>
      <c r="E2805" s="2">
        <v>3.085048481022503E-2</v>
      </c>
    </row>
    <row r="2806" spans="2:5" x14ac:dyDescent="0.25">
      <c r="B2806" s="3">
        <v>41043</v>
      </c>
      <c r="C2806" s="4">
        <v>104.35836</v>
      </c>
      <c r="D2806" s="2">
        <f t="shared" si="46"/>
        <v>-4.4229094449618457E-2</v>
      </c>
      <c r="E2806" s="2">
        <v>-4.4229094449618457E-2</v>
      </c>
    </row>
    <row r="2807" spans="2:5" x14ac:dyDescent="0.25">
      <c r="B2807" s="3">
        <v>41044</v>
      </c>
      <c r="C2807" s="4">
        <v>109.18763</v>
      </c>
      <c r="D2807" s="2">
        <f t="shared" si="46"/>
        <v>6.7854515486962964E-3</v>
      </c>
      <c r="E2807" s="2">
        <v>6.7854515486962964E-3</v>
      </c>
    </row>
    <row r="2808" spans="2:5" x14ac:dyDescent="0.25">
      <c r="B2808" s="3">
        <v>41045</v>
      </c>
      <c r="C2808" s="4">
        <v>108.451736</v>
      </c>
      <c r="D2808" s="2">
        <f t="shared" si="46"/>
        <v>-4.6433447765546563E-3</v>
      </c>
      <c r="E2808" s="2">
        <v>-4.6433447765546563E-3</v>
      </c>
    </row>
    <row r="2809" spans="2:5" x14ac:dyDescent="0.25">
      <c r="B2809" s="3">
        <v>41046</v>
      </c>
      <c r="C2809" s="4">
        <v>108.95766399999999</v>
      </c>
      <c r="D2809" s="2">
        <f t="shared" si="46"/>
        <v>-3.6991865765383929E-2</v>
      </c>
      <c r="E2809" s="2">
        <v>-3.6991865765383929E-2</v>
      </c>
    </row>
    <row r="2810" spans="2:5" x14ac:dyDescent="0.25">
      <c r="B2810" s="3">
        <v>41047</v>
      </c>
      <c r="C2810" s="4">
        <v>113.143036</v>
      </c>
      <c r="D2810" s="2">
        <f t="shared" si="46"/>
        <v>2.1170625812417559E-2</v>
      </c>
      <c r="E2810" s="2">
        <v>2.1170625812417559E-2</v>
      </c>
    </row>
    <row r="2811" spans="2:5" x14ac:dyDescent="0.25">
      <c r="B2811" s="3">
        <v>41050</v>
      </c>
      <c r="C2811" s="4">
        <v>110.797386</v>
      </c>
      <c r="D2811" s="2">
        <f t="shared" si="46"/>
        <v>2.0330321869688629E-2</v>
      </c>
      <c r="E2811" s="2">
        <v>2.0330321869688629E-2</v>
      </c>
    </row>
    <row r="2812" spans="2:5" x14ac:dyDescent="0.25">
      <c r="B2812" s="3">
        <v>41051</v>
      </c>
      <c r="C2812" s="4">
        <v>108.58972199999999</v>
      </c>
      <c r="D2812" s="2">
        <f t="shared" si="46"/>
        <v>3.3998979077954059E-3</v>
      </c>
      <c r="E2812" s="2">
        <v>3.3998979077954059E-3</v>
      </c>
    </row>
    <row r="2813" spans="2:5" x14ac:dyDescent="0.25">
      <c r="B2813" s="3">
        <v>41052</v>
      </c>
      <c r="C2813" s="4">
        <v>108.221779</v>
      </c>
      <c r="D2813" s="2">
        <f t="shared" si="46"/>
        <v>-4.1547879865607783E-2</v>
      </c>
      <c r="E2813" s="2">
        <v>-4.1547879865607783E-2</v>
      </c>
    </row>
    <row r="2814" spans="2:5" x14ac:dyDescent="0.25">
      <c r="B2814" s="3">
        <v>41053</v>
      </c>
      <c r="C2814" s="4">
        <v>112.913078</v>
      </c>
      <c r="D2814" s="2">
        <f t="shared" si="46"/>
        <v>2.9781873502201087E-2</v>
      </c>
      <c r="E2814" s="2">
        <v>2.9781873502201087E-2</v>
      </c>
    </row>
    <row r="2815" spans="2:5" x14ac:dyDescent="0.25">
      <c r="B2815" s="3">
        <v>41054</v>
      </c>
      <c r="C2815" s="4">
        <v>109.64756800000001</v>
      </c>
      <c r="D2815" s="2">
        <f t="shared" si="46"/>
        <v>-4.1918599589488244E-4</v>
      </c>
      <c r="E2815" s="2">
        <v>-4.1918599589488244E-4</v>
      </c>
    </row>
    <row r="2816" spans="2:5" x14ac:dyDescent="0.25">
      <c r="B2816" s="3">
        <v>41057</v>
      </c>
      <c r="C2816" s="4">
        <v>109.69355</v>
      </c>
      <c r="D2816" s="2">
        <f t="shared" si="46"/>
        <v>-1.5683135567183211E-2</v>
      </c>
      <c r="E2816" s="2">
        <v>-1.5683135567183211E-2</v>
      </c>
    </row>
    <row r="2817" spans="2:5" x14ac:dyDescent="0.25">
      <c r="B2817" s="3">
        <v>41058</v>
      </c>
      <c r="C2817" s="4">
        <v>111.441299</v>
      </c>
      <c r="D2817" s="2">
        <f t="shared" si="46"/>
        <v>9.1628455166366859E-3</v>
      </c>
      <c r="E2817" s="2">
        <v>9.1628455166366859E-3</v>
      </c>
    </row>
    <row r="2818" spans="2:5" x14ac:dyDescent="0.25">
      <c r="B2818" s="3">
        <v>41059</v>
      </c>
      <c r="C2818" s="4">
        <v>110.429451</v>
      </c>
      <c r="D2818" s="2">
        <f t="shared" si="46"/>
        <v>1.5221932543347617E-2</v>
      </c>
      <c r="E2818" s="2">
        <v>1.5221932543347617E-2</v>
      </c>
    </row>
    <row r="2819" spans="2:5" x14ac:dyDescent="0.25">
      <c r="B2819" s="3">
        <v>41060</v>
      </c>
      <c r="C2819" s="4">
        <v>108.77370500000001</v>
      </c>
      <c r="D2819" s="2">
        <f t="shared" si="46"/>
        <v>-6.7198224374686831E-3</v>
      </c>
      <c r="E2819" s="2">
        <v>-6.7198224374686831E-3</v>
      </c>
    </row>
    <row r="2820" spans="2:5" x14ac:dyDescent="0.25">
      <c r="B2820" s="3">
        <v>41061</v>
      </c>
      <c r="C2820" s="4">
        <v>109.50959</v>
      </c>
      <c r="D2820" s="2">
        <f t="shared" si="46"/>
        <v>-7.9166122842705428E-3</v>
      </c>
      <c r="E2820" s="2">
        <v>-7.9166122842705428E-3</v>
      </c>
    </row>
    <row r="2821" spans="2:5" x14ac:dyDescent="0.25">
      <c r="B2821" s="3">
        <v>41064</v>
      </c>
      <c r="C2821" s="4">
        <v>110.383453</v>
      </c>
      <c r="D2821" s="2">
        <f t="shared" si="46"/>
        <v>-2.9081327822141445E-3</v>
      </c>
      <c r="E2821" s="2">
        <v>-2.9081327822141445E-3</v>
      </c>
    </row>
    <row r="2822" spans="2:5" x14ac:dyDescent="0.25">
      <c r="B2822" s="3">
        <v>41065</v>
      </c>
      <c r="C2822" s="4">
        <v>110.705399</v>
      </c>
      <c r="D2822" s="2">
        <f t="shared" ref="D2822:D2885" si="47">(C2822-C2823)/C2823</f>
        <v>-2.550602577174067E-2</v>
      </c>
      <c r="E2822" s="2">
        <v>-2.550602577174067E-2</v>
      </c>
    </row>
    <row r="2823" spans="2:5" x14ac:dyDescent="0.25">
      <c r="B2823" s="3">
        <v>41066</v>
      </c>
      <c r="C2823" s="4">
        <v>113.602959</v>
      </c>
      <c r="D2823" s="2">
        <f t="shared" si="47"/>
        <v>1.1051852793260592E-2</v>
      </c>
      <c r="E2823" s="2">
        <v>1.1051852793260592E-2</v>
      </c>
    </row>
    <row r="2824" spans="2:5" x14ac:dyDescent="0.25">
      <c r="B2824" s="3">
        <v>41067</v>
      </c>
      <c r="C2824" s="4">
        <v>112.36116</v>
      </c>
      <c r="D2824" s="2">
        <f t="shared" si="47"/>
        <v>-1.2530338606758925E-2</v>
      </c>
      <c r="E2824" s="2">
        <v>-1.2530338606758925E-2</v>
      </c>
    </row>
    <row r="2825" spans="2:5" x14ac:dyDescent="0.25">
      <c r="B2825" s="3">
        <v>41068</v>
      </c>
      <c r="C2825" s="4">
        <v>113.78694900000001</v>
      </c>
      <c r="D2825" s="2">
        <f t="shared" si="47"/>
        <v>1.7688288449518558E-2</v>
      </c>
      <c r="E2825" s="2">
        <v>1.7688288449518558E-2</v>
      </c>
    </row>
    <row r="2826" spans="2:5" x14ac:dyDescent="0.25">
      <c r="B2826" s="3">
        <v>41071</v>
      </c>
      <c r="C2826" s="4">
        <v>111.809235</v>
      </c>
      <c r="D2826" s="2">
        <f t="shared" si="47"/>
        <v>-1.0179200487029522E-2</v>
      </c>
      <c r="E2826" s="2">
        <v>-1.0179200487029522E-2</v>
      </c>
    </row>
    <row r="2827" spans="2:5" x14ac:dyDescent="0.25">
      <c r="B2827" s="3">
        <v>41072</v>
      </c>
      <c r="C2827" s="4">
        <v>112.959068</v>
      </c>
      <c r="D2827" s="2">
        <f t="shared" si="47"/>
        <v>1.4038061607880806E-2</v>
      </c>
      <c r="E2827" s="2">
        <v>1.4038061607880806E-2</v>
      </c>
    </row>
    <row r="2828" spans="2:5" x14ac:dyDescent="0.25">
      <c r="B2828" s="3">
        <v>41073</v>
      </c>
      <c r="C2828" s="4">
        <v>111.39529400000001</v>
      </c>
      <c r="D2828" s="2">
        <f t="shared" si="47"/>
        <v>2.1940915852233813E-2</v>
      </c>
      <c r="E2828" s="2">
        <v>2.1940915852233813E-2</v>
      </c>
    </row>
    <row r="2829" spans="2:5" x14ac:dyDescent="0.25">
      <c r="B2829" s="3">
        <v>41074</v>
      </c>
      <c r="C2829" s="4">
        <v>109.003654</v>
      </c>
      <c r="D2829" s="2">
        <f t="shared" si="47"/>
        <v>-6.2893032452683365E-3</v>
      </c>
      <c r="E2829" s="2">
        <v>-6.2893032452683365E-3</v>
      </c>
    </row>
    <row r="2830" spans="2:5" x14ac:dyDescent="0.25">
      <c r="B2830" s="3">
        <v>41075</v>
      </c>
      <c r="C2830" s="4">
        <v>109.69355</v>
      </c>
      <c r="D2830" s="2">
        <f t="shared" si="47"/>
        <v>3.787833553626017E-3</v>
      </c>
      <c r="E2830" s="2">
        <v>3.787833553626017E-3</v>
      </c>
    </row>
    <row r="2831" spans="2:5" x14ac:dyDescent="0.25">
      <c r="B2831" s="3">
        <v>41078</v>
      </c>
      <c r="C2831" s="4">
        <v>109.279617</v>
      </c>
      <c r="D2831" s="2">
        <f t="shared" si="47"/>
        <v>7.6336352974562347E-3</v>
      </c>
      <c r="E2831" s="2">
        <v>7.6336352974562347E-3</v>
      </c>
    </row>
    <row r="2832" spans="2:5" x14ac:dyDescent="0.25">
      <c r="B2832" s="3">
        <v>41079</v>
      </c>
      <c r="C2832" s="4">
        <v>108.451736</v>
      </c>
      <c r="D2832" s="2">
        <f t="shared" si="47"/>
        <v>-9.6599211082792485E-3</v>
      </c>
      <c r="E2832" s="2">
        <v>-9.6599211082792485E-3</v>
      </c>
    </row>
    <row r="2833" spans="2:5" x14ac:dyDescent="0.25">
      <c r="B2833" s="3">
        <v>41080</v>
      </c>
      <c r="C2833" s="4">
        <v>109.50959</v>
      </c>
      <c r="D2833" s="2">
        <f t="shared" si="47"/>
        <v>-9.5672221253833532E-3</v>
      </c>
      <c r="E2833" s="2">
        <v>-9.5672221253833532E-3</v>
      </c>
    </row>
    <row r="2834" spans="2:5" x14ac:dyDescent="0.25">
      <c r="B2834" s="3">
        <v>41081</v>
      </c>
      <c r="C2834" s="4">
        <v>110.567413</v>
      </c>
      <c r="D2834" s="2">
        <f t="shared" si="47"/>
        <v>-1.1106613867807959E-2</v>
      </c>
      <c r="E2834" s="2">
        <v>-1.1106613867807959E-2</v>
      </c>
    </row>
    <row r="2835" spans="2:5" x14ac:dyDescent="0.25">
      <c r="B2835" s="3">
        <v>41082</v>
      </c>
      <c r="C2835" s="4">
        <v>111.809235</v>
      </c>
      <c r="D2835" s="2">
        <f t="shared" si="47"/>
        <v>1.0390675410167829E-2</v>
      </c>
      <c r="E2835" s="2">
        <v>1.0390675410167829E-2</v>
      </c>
    </row>
    <row r="2836" spans="2:5" x14ac:dyDescent="0.25">
      <c r="B2836" s="3">
        <v>41085</v>
      </c>
      <c r="C2836" s="4">
        <v>110.659409</v>
      </c>
      <c r="D2836" s="2">
        <f t="shared" si="47"/>
        <v>1.2626252158259256E-2</v>
      </c>
      <c r="E2836" s="2">
        <v>1.2626252158259256E-2</v>
      </c>
    </row>
    <row r="2837" spans="2:5" x14ac:dyDescent="0.25">
      <c r="B2837" s="3">
        <v>41086</v>
      </c>
      <c r="C2837" s="4">
        <v>109.279617</v>
      </c>
      <c r="D2837" s="2">
        <f t="shared" si="47"/>
        <v>7.6336352974562347E-3</v>
      </c>
      <c r="E2837" s="2">
        <v>7.6336352974562347E-3</v>
      </c>
    </row>
    <row r="2838" spans="2:5" x14ac:dyDescent="0.25">
      <c r="B2838" s="3">
        <v>41087</v>
      </c>
      <c r="C2838" s="4">
        <v>108.451736</v>
      </c>
      <c r="D2838" s="2">
        <f t="shared" si="47"/>
        <v>1.2886436374191642E-2</v>
      </c>
      <c r="E2838" s="2">
        <v>1.2886436374191642E-2</v>
      </c>
    </row>
    <row r="2839" spans="2:5" x14ac:dyDescent="0.25">
      <c r="B2839" s="3">
        <v>41088</v>
      </c>
      <c r="C2839" s="4">
        <v>107.07196</v>
      </c>
      <c r="D2839" s="2">
        <f t="shared" si="47"/>
        <v>-1.6891734840492251E-2</v>
      </c>
      <c r="E2839" s="2">
        <v>-1.6891734840492251E-2</v>
      </c>
    </row>
    <row r="2840" spans="2:5" x14ac:dyDescent="0.25">
      <c r="B2840" s="3">
        <v>41089</v>
      </c>
      <c r="C2840" s="4">
        <v>108.91166699999999</v>
      </c>
      <c r="D2840" s="2">
        <f t="shared" si="47"/>
        <v>-2.1069596692092365E-3</v>
      </c>
      <c r="E2840" s="2">
        <v>-2.1069596692092365E-3</v>
      </c>
    </row>
    <row r="2841" spans="2:5" x14ac:dyDescent="0.25">
      <c r="B2841" s="3">
        <v>41092</v>
      </c>
      <c r="C2841" s="4">
        <v>109.14162399999999</v>
      </c>
      <c r="D2841" s="2">
        <f t="shared" si="47"/>
        <v>-5.4486370024008452E-3</v>
      </c>
      <c r="E2841" s="2">
        <v>-5.4486370024008452E-3</v>
      </c>
    </row>
    <row r="2842" spans="2:5" x14ac:dyDescent="0.25">
      <c r="B2842" s="3">
        <v>41093</v>
      </c>
      <c r="C2842" s="4">
        <v>109.739555</v>
      </c>
      <c r="D2842" s="2">
        <f t="shared" si="47"/>
        <v>-5.8332837259585197E-3</v>
      </c>
      <c r="E2842" s="2">
        <v>-5.8332837259585197E-3</v>
      </c>
    </row>
    <row r="2843" spans="2:5" x14ac:dyDescent="0.25">
      <c r="B2843" s="3">
        <v>41094</v>
      </c>
      <c r="C2843" s="4">
        <v>110.383453</v>
      </c>
      <c r="D2843" s="2">
        <f t="shared" si="47"/>
        <v>8.3403551821500997E-4</v>
      </c>
      <c r="E2843" s="2">
        <v>8.3403551821500997E-4</v>
      </c>
    </row>
    <row r="2844" spans="2:5" x14ac:dyDescent="0.25">
      <c r="B2844" s="3">
        <v>41095</v>
      </c>
      <c r="C2844" s="4">
        <v>110.291466</v>
      </c>
      <c r="D2844" s="2">
        <f t="shared" si="47"/>
        <v>1.1387601677078302E-2</v>
      </c>
      <c r="E2844" s="2">
        <v>1.1387601677078302E-2</v>
      </c>
    </row>
    <row r="2845" spans="2:5" x14ac:dyDescent="0.25">
      <c r="B2845" s="3">
        <v>41096</v>
      </c>
      <c r="C2845" s="4">
        <v>109.04965199999999</v>
      </c>
      <c r="D2845" s="2">
        <f t="shared" si="47"/>
        <v>2.9079977293544362E-2</v>
      </c>
      <c r="E2845" s="2">
        <v>2.9079977293544362E-2</v>
      </c>
    </row>
    <row r="2846" spans="2:5" x14ac:dyDescent="0.25">
      <c r="B2846" s="3">
        <v>41099</v>
      </c>
      <c r="C2846" s="4">
        <v>105.968102</v>
      </c>
      <c r="D2846" s="2">
        <f t="shared" si="47"/>
        <v>-1.8321431313544839E-2</v>
      </c>
      <c r="E2846" s="2">
        <v>-1.8321431313544839E-2</v>
      </c>
    </row>
    <row r="2847" spans="2:5" x14ac:dyDescent="0.25">
      <c r="B2847" s="3">
        <v>41100</v>
      </c>
      <c r="C2847" s="4">
        <v>107.945824</v>
      </c>
      <c r="D2847" s="2">
        <f t="shared" si="47"/>
        <v>1.7073112178920345E-3</v>
      </c>
      <c r="E2847" s="2">
        <v>1.7073112178920345E-3</v>
      </c>
    </row>
    <row r="2848" spans="2:5" x14ac:dyDescent="0.25">
      <c r="B2848" s="3">
        <v>41101</v>
      </c>
      <c r="C2848" s="4">
        <v>107.761841</v>
      </c>
      <c r="D2848" s="2">
        <f t="shared" si="47"/>
        <v>4.2862514349464231E-3</v>
      </c>
      <c r="E2848" s="2">
        <v>4.2862514349464231E-3</v>
      </c>
    </row>
    <row r="2849" spans="2:5" x14ac:dyDescent="0.25">
      <c r="B2849" s="3">
        <v>41102</v>
      </c>
      <c r="C2849" s="4">
        <v>107.301918</v>
      </c>
      <c r="D2849" s="2">
        <f t="shared" si="47"/>
        <v>3.8727276792702198E-3</v>
      </c>
      <c r="E2849" s="2">
        <v>3.8727276792702198E-3</v>
      </c>
    </row>
    <row r="2850" spans="2:5" x14ac:dyDescent="0.25">
      <c r="B2850" s="3">
        <v>41103</v>
      </c>
      <c r="C2850" s="4">
        <v>106.88797</v>
      </c>
      <c r="D2850" s="2">
        <f t="shared" si="47"/>
        <v>2.1987656403461758E-2</v>
      </c>
      <c r="E2850" s="2">
        <v>2.1987656403461758E-2</v>
      </c>
    </row>
    <row r="2851" spans="2:5" x14ac:dyDescent="0.25">
      <c r="B2851" s="3">
        <v>41106</v>
      </c>
      <c r="C2851" s="4">
        <v>104.588318</v>
      </c>
      <c r="D2851" s="2">
        <f t="shared" si="47"/>
        <v>9.7691693697743269E-3</v>
      </c>
      <c r="E2851" s="2">
        <v>9.7691693697743269E-3</v>
      </c>
    </row>
    <row r="2852" spans="2:5" x14ac:dyDescent="0.25">
      <c r="B2852" s="3">
        <v>41107</v>
      </c>
      <c r="C2852" s="4">
        <v>103.57646200000001</v>
      </c>
      <c r="D2852" s="2">
        <f t="shared" si="47"/>
        <v>-3.5399495230238175E-3</v>
      </c>
      <c r="E2852" s="2">
        <v>-3.5399495230238175E-3</v>
      </c>
    </row>
    <row r="2853" spans="2:5" x14ac:dyDescent="0.25">
      <c r="B2853" s="3">
        <v>41108</v>
      </c>
      <c r="C2853" s="4">
        <v>103.94441999999999</v>
      </c>
      <c r="D2853" s="2">
        <f t="shared" si="47"/>
        <v>1.7730069256058467E-3</v>
      </c>
      <c r="E2853" s="2">
        <v>1.7730069256058467E-3</v>
      </c>
    </row>
    <row r="2854" spans="2:5" x14ac:dyDescent="0.25">
      <c r="B2854" s="3">
        <v>41109</v>
      </c>
      <c r="C2854" s="4">
        <v>103.760452</v>
      </c>
      <c r="D2854" s="2">
        <f t="shared" si="47"/>
        <v>1.0300089172031309E-2</v>
      </c>
      <c r="E2854" s="2">
        <v>1.0300089172031309E-2</v>
      </c>
    </row>
    <row r="2855" spans="2:5" x14ac:dyDescent="0.25">
      <c r="B2855" s="3">
        <v>41110</v>
      </c>
      <c r="C2855" s="4">
        <v>102.702606</v>
      </c>
      <c r="D2855" s="2">
        <f t="shared" si="47"/>
        <v>1.7312102789697206E-2</v>
      </c>
      <c r="E2855" s="2">
        <v>1.7312102789697206E-2</v>
      </c>
    </row>
    <row r="2856" spans="2:5" x14ac:dyDescent="0.25">
      <c r="B2856" s="3">
        <v>41113</v>
      </c>
      <c r="C2856" s="4">
        <v>100.954865</v>
      </c>
      <c r="D2856" s="2">
        <f t="shared" si="47"/>
        <v>-2.7900669851525985E-2</v>
      </c>
      <c r="E2856" s="2">
        <v>-2.7900669851525985E-2</v>
      </c>
    </row>
    <row r="2857" spans="2:5" x14ac:dyDescent="0.25">
      <c r="B2857" s="3">
        <v>41114</v>
      </c>
      <c r="C2857" s="4">
        <v>103.852417</v>
      </c>
      <c r="D2857" s="2">
        <f t="shared" si="47"/>
        <v>3.7207082957776992E-2</v>
      </c>
      <c r="E2857" s="2">
        <v>3.7207082957776992E-2</v>
      </c>
    </row>
    <row r="2858" spans="2:5" x14ac:dyDescent="0.25">
      <c r="B2858" s="3">
        <v>41115</v>
      </c>
      <c r="C2858" s="4">
        <v>100.12698399999999</v>
      </c>
      <c r="D2858" s="2">
        <f t="shared" si="47"/>
        <v>2.4470490473088868E-2</v>
      </c>
      <c r="E2858" s="2">
        <v>2.4470490473088868E-2</v>
      </c>
    </row>
    <row r="2859" spans="2:5" x14ac:dyDescent="0.25">
      <c r="B2859" s="3">
        <v>41116</v>
      </c>
      <c r="C2859" s="4">
        <v>97.735352000000006</v>
      </c>
      <c r="D2859" s="2">
        <f t="shared" si="47"/>
        <v>2.5579186505984886E-2</v>
      </c>
      <c r="E2859" s="2">
        <v>2.5579186505984886E-2</v>
      </c>
    </row>
    <row r="2860" spans="2:5" x14ac:dyDescent="0.25">
      <c r="B2860" s="3">
        <v>41117</v>
      </c>
      <c r="C2860" s="4">
        <v>95.297713999999999</v>
      </c>
      <c r="D2860" s="2">
        <f t="shared" si="47"/>
        <v>-1.6611278608230338E-2</v>
      </c>
      <c r="E2860" s="2">
        <v>-1.6611278608230338E-2</v>
      </c>
    </row>
    <row r="2861" spans="2:5" x14ac:dyDescent="0.25">
      <c r="B2861" s="3">
        <v>41120</v>
      </c>
      <c r="C2861" s="4">
        <v>96.907471000000001</v>
      </c>
      <c r="D2861" s="2">
        <f t="shared" si="47"/>
        <v>3.082194436473365E-2</v>
      </c>
      <c r="E2861" s="2">
        <v>3.082194436473365E-2</v>
      </c>
    </row>
    <row r="2862" spans="2:5" x14ac:dyDescent="0.25">
      <c r="B2862" s="3">
        <v>41121</v>
      </c>
      <c r="C2862" s="4">
        <v>94.009902999999994</v>
      </c>
      <c r="D2862" s="2">
        <f t="shared" si="47"/>
        <v>-3.8987745229784512E-3</v>
      </c>
      <c r="E2862" s="2">
        <v>-3.8987745229784512E-3</v>
      </c>
    </row>
    <row r="2863" spans="2:5" x14ac:dyDescent="0.25">
      <c r="B2863" s="3">
        <v>41122</v>
      </c>
      <c r="C2863" s="4">
        <v>94.377860999999996</v>
      </c>
      <c r="D2863" s="2">
        <f t="shared" si="47"/>
        <v>3.9140344608163419E-3</v>
      </c>
      <c r="E2863" s="2">
        <v>3.9140344608163419E-3</v>
      </c>
    </row>
    <row r="2864" spans="2:5" x14ac:dyDescent="0.25">
      <c r="B2864" s="3">
        <v>41123</v>
      </c>
      <c r="C2864" s="4">
        <v>94.009902999999994</v>
      </c>
      <c r="D2864" s="2">
        <f t="shared" si="47"/>
        <v>1.6915351277387948E-2</v>
      </c>
      <c r="E2864" s="2">
        <v>1.6915351277387948E-2</v>
      </c>
    </row>
    <row r="2865" spans="2:5" x14ac:dyDescent="0.25">
      <c r="B2865" s="3">
        <v>41124</v>
      </c>
      <c r="C2865" s="4">
        <v>92.446144000000004</v>
      </c>
      <c r="D2865" s="2">
        <f t="shared" si="47"/>
        <v>6.5098261884812617E-3</v>
      </c>
      <c r="E2865" s="2">
        <v>6.5098261884812617E-3</v>
      </c>
    </row>
    <row r="2866" spans="2:5" x14ac:dyDescent="0.25">
      <c r="B2866" s="3">
        <v>41127</v>
      </c>
      <c r="C2866" s="4">
        <v>91.848228000000006</v>
      </c>
      <c r="D2866" s="2">
        <f t="shared" si="47"/>
        <v>2.0069653973429163E-3</v>
      </c>
      <c r="E2866" s="2">
        <v>2.0069653973429163E-3</v>
      </c>
    </row>
    <row r="2867" spans="2:5" x14ac:dyDescent="0.25">
      <c r="B2867" s="3">
        <v>41128</v>
      </c>
      <c r="C2867" s="4">
        <v>91.664260999999996</v>
      </c>
      <c r="D2867" s="2">
        <f t="shared" si="47"/>
        <v>1.5075232542764762E-3</v>
      </c>
      <c r="E2867" s="2">
        <v>1.5075232542764762E-3</v>
      </c>
    </row>
    <row r="2868" spans="2:5" x14ac:dyDescent="0.25">
      <c r="B2868" s="3">
        <v>41129</v>
      </c>
      <c r="C2868" s="4">
        <v>91.526283000000006</v>
      </c>
      <c r="D2868" s="2">
        <f t="shared" si="47"/>
        <v>-5.0214985397426502E-4</v>
      </c>
      <c r="E2868" s="2">
        <v>-5.0214985397426502E-4</v>
      </c>
    </row>
    <row r="2869" spans="2:5" x14ac:dyDescent="0.25">
      <c r="B2869" s="3">
        <v>41130</v>
      </c>
      <c r="C2869" s="4">
        <v>91.572265999999999</v>
      </c>
      <c r="D2869" s="2">
        <f t="shared" si="47"/>
        <v>-3.3495135071385629E-2</v>
      </c>
      <c r="E2869" s="2">
        <v>-3.3495135071385629E-2</v>
      </c>
    </row>
    <row r="2870" spans="2:5" x14ac:dyDescent="0.25">
      <c r="B2870" s="3">
        <v>41131</v>
      </c>
      <c r="C2870" s="4">
        <v>94.745789000000002</v>
      </c>
      <c r="D2870" s="2">
        <f t="shared" si="47"/>
        <v>1.0794743484364952E-2</v>
      </c>
      <c r="E2870" s="2">
        <v>1.0794743484364952E-2</v>
      </c>
    </row>
    <row r="2871" spans="2:5" x14ac:dyDescent="0.25">
      <c r="B2871" s="3">
        <v>41134</v>
      </c>
      <c r="C2871" s="4">
        <v>93.733954999999995</v>
      </c>
      <c r="D2871" s="2">
        <f t="shared" si="47"/>
        <v>1.6966071318352198E-2</v>
      </c>
      <c r="E2871" s="2">
        <v>1.6966071318352198E-2</v>
      </c>
    </row>
    <row r="2872" spans="2:5" x14ac:dyDescent="0.25">
      <c r="B2872" s="3">
        <v>41135</v>
      </c>
      <c r="C2872" s="4">
        <v>92.170188999999993</v>
      </c>
      <c r="D2872" s="2">
        <f t="shared" si="47"/>
        <v>-1.5233285221927831E-2</v>
      </c>
      <c r="E2872" s="2">
        <v>-1.5233285221927831E-2</v>
      </c>
    </row>
    <row r="2873" spans="2:5" x14ac:dyDescent="0.25">
      <c r="B2873" s="3">
        <v>41137</v>
      </c>
      <c r="C2873" s="4">
        <v>93.595962999999998</v>
      </c>
      <c r="D2873" s="2">
        <f t="shared" si="47"/>
        <v>2.3641752543268821E-2</v>
      </c>
      <c r="E2873" s="2">
        <v>2.3641752543268821E-2</v>
      </c>
    </row>
    <row r="2874" spans="2:5" x14ac:dyDescent="0.25">
      <c r="B2874" s="3">
        <v>41138</v>
      </c>
      <c r="C2874" s="4">
        <v>91.434296000000003</v>
      </c>
      <c r="D2874" s="2">
        <f t="shared" si="47"/>
        <v>1.5114850817125498E-3</v>
      </c>
      <c r="E2874" s="2">
        <v>1.5114850817125498E-3</v>
      </c>
    </row>
    <row r="2875" spans="2:5" x14ac:dyDescent="0.25">
      <c r="B2875" s="3">
        <v>41142</v>
      </c>
      <c r="C2875" s="4">
        <v>91.296302999999995</v>
      </c>
      <c r="D2875" s="2">
        <f t="shared" si="47"/>
        <v>2.0191338527323771E-3</v>
      </c>
      <c r="E2875" s="2">
        <v>2.0191338527323771E-3</v>
      </c>
    </row>
    <row r="2876" spans="2:5" x14ac:dyDescent="0.25">
      <c r="B2876" s="3">
        <v>41143</v>
      </c>
      <c r="C2876" s="4">
        <v>91.112335000000002</v>
      </c>
      <c r="D2876" s="2">
        <f t="shared" si="47"/>
        <v>1.9131177981872166E-2</v>
      </c>
      <c r="E2876" s="2">
        <v>1.9131177981872166E-2</v>
      </c>
    </row>
    <row r="2877" spans="2:5" x14ac:dyDescent="0.25">
      <c r="B2877" s="3">
        <v>41144</v>
      </c>
      <c r="C2877" s="4">
        <v>89.401970000000006</v>
      </c>
      <c r="D2877" s="2">
        <f t="shared" si="47"/>
        <v>2.5921032696455846E-3</v>
      </c>
      <c r="E2877" s="2">
        <v>2.5921032696455846E-3</v>
      </c>
    </row>
    <row r="2878" spans="2:5" x14ac:dyDescent="0.25">
      <c r="B2878" s="3">
        <v>41145</v>
      </c>
      <c r="C2878" s="4">
        <v>89.170829999999995</v>
      </c>
      <c r="D2878" s="2">
        <f t="shared" si="47"/>
        <v>1.1536548056630751E-2</v>
      </c>
      <c r="E2878" s="2">
        <v>1.1536548056630751E-2</v>
      </c>
    </row>
    <row r="2879" spans="2:5" x14ac:dyDescent="0.25">
      <c r="B2879" s="3">
        <v>41148</v>
      </c>
      <c r="C2879" s="4">
        <v>88.153839000000005</v>
      </c>
      <c r="D2879" s="2">
        <f t="shared" si="47"/>
        <v>0.10294948880235981</v>
      </c>
      <c r="E2879" s="2">
        <v>0.10294948880235981</v>
      </c>
    </row>
    <row r="2880" spans="2:5" x14ac:dyDescent="0.25">
      <c r="B2880" s="3">
        <v>41149</v>
      </c>
      <c r="C2880" s="4">
        <v>79.925545</v>
      </c>
      <c r="D2880" s="2">
        <f t="shared" si="47"/>
        <v>-5.5707312165190412E-2</v>
      </c>
      <c r="E2880" s="2">
        <v>-5.5707312165190412E-2</v>
      </c>
    </row>
    <row r="2881" spans="2:5" x14ac:dyDescent="0.25">
      <c r="B2881" s="3">
        <v>41150</v>
      </c>
      <c r="C2881" s="4">
        <v>84.640647999999999</v>
      </c>
      <c r="D2881" s="2">
        <f t="shared" si="47"/>
        <v>-2.7098680588551093E-2</v>
      </c>
      <c r="E2881" s="2">
        <v>-2.7098680588551093E-2</v>
      </c>
    </row>
    <row r="2882" spans="2:5" x14ac:dyDescent="0.25">
      <c r="B2882" s="3">
        <v>41151</v>
      </c>
      <c r="C2882" s="4">
        <v>86.998183999999995</v>
      </c>
      <c r="D2882" s="2">
        <f t="shared" si="47"/>
        <v>2.6637413168514976E-3</v>
      </c>
      <c r="E2882" s="2">
        <v>2.6637413168514976E-3</v>
      </c>
    </row>
    <row r="2883" spans="2:5" x14ac:dyDescent="0.25">
      <c r="B2883" s="3">
        <v>41152</v>
      </c>
      <c r="C2883" s="4">
        <v>86.767059000000003</v>
      </c>
      <c r="D2883" s="2">
        <f t="shared" si="47"/>
        <v>1.0666676696517792E-3</v>
      </c>
      <c r="E2883" s="2">
        <v>1.0666676696517792E-3</v>
      </c>
    </row>
    <row r="2884" spans="2:5" x14ac:dyDescent="0.25">
      <c r="B2884" s="3">
        <v>41155</v>
      </c>
      <c r="C2884" s="4">
        <v>86.674605999999997</v>
      </c>
      <c r="D2884" s="2">
        <f t="shared" si="47"/>
        <v>-5.330553040236802E-4</v>
      </c>
      <c r="E2884" s="2">
        <v>-5.330553040236802E-4</v>
      </c>
    </row>
    <row r="2885" spans="2:5" x14ac:dyDescent="0.25">
      <c r="B2885" s="3">
        <v>41156</v>
      </c>
      <c r="C2885" s="4">
        <v>86.720832999999999</v>
      </c>
      <c r="D2885" s="2">
        <f t="shared" si="47"/>
        <v>-2.1897741970215205E-2</v>
      </c>
      <c r="E2885" s="2">
        <v>-2.1897741970215205E-2</v>
      </c>
    </row>
    <row r="2886" spans="2:5" x14ac:dyDescent="0.25">
      <c r="B2886" s="3">
        <v>41157</v>
      </c>
      <c r="C2886" s="4">
        <v>88.662338000000005</v>
      </c>
      <c r="D2886" s="2">
        <f t="shared" ref="D2886:D2949" si="48">(C2886-C2887)/C2887</f>
        <v>-1.1849579341660837E-2</v>
      </c>
      <c r="E2886" s="2">
        <v>-1.1849579341660837E-2</v>
      </c>
    </row>
    <row r="2887" spans="2:5" x14ac:dyDescent="0.25">
      <c r="B2887" s="3">
        <v>41158</v>
      </c>
      <c r="C2887" s="4">
        <v>89.725548000000003</v>
      </c>
      <c r="D2887" s="2">
        <f t="shared" si="48"/>
        <v>-5.3632424514159324E-2</v>
      </c>
      <c r="E2887" s="2">
        <v>-5.3632424514159324E-2</v>
      </c>
    </row>
    <row r="2888" spans="2:5" x14ac:dyDescent="0.25">
      <c r="B2888" s="3">
        <v>41159</v>
      </c>
      <c r="C2888" s="4">
        <v>94.810462999999999</v>
      </c>
      <c r="D2888" s="2">
        <f t="shared" si="48"/>
        <v>-2.9167880544608577E-3</v>
      </c>
      <c r="E2888" s="2">
        <v>-2.9167880544608577E-3</v>
      </c>
    </row>
    <row r="2889" spans="2:5" x14ac:dyDescent="0.25">
      <c r="B2889" s="3">
        <v>41160</v>
      </c>
      <c r="C2889" s="4">
        <v>95.087813999999995</v>
      </c>
      <c r="D2889" s="2">
        <f t="shared" si="48"/>
        <v>-1.4563908002878784E-3</v>
      </c>
      <c r="E2889" s="2">
        <v>-1.4563908002878784E-3</v>
      </c>
    </row>
    <row r="2890" spans="2:5" x14ac:dyDescent="0.25">
      <c r="B2890" s="3">
        <v>41162</v>
      </c>
      <c r="C2890" s="4">
        <v>95.226500999999999</v>
      </c>
      <c r="D2890" s="2">
        <f t="shared" si="48"/>
        <v>1.4585149680694568E-3</v>
      </c>
      <c r="E2890" s="2">
        <v>1.4585149680694568E-3</v>
      </c>
    </row>
    <row r="2891" spans="2:5" x14ac:dyDescent="0.25">
      <c r="B2891" s="3">
        <v>41163</v>
      </c>
      <c r="C2891" s="4">
        <v>95.087813999999995</v>
      </c>
      <c r="D2891" s="2">
        <f t="shared" si="48"/>
        <v>2.0337240531121809E-2</v>
      </c>
      <c r="E2891" s="2">
        <v>2.0337240531121809E-2</v>
      </c>
    </row>
    <row r="2892" spans="2:5" x14ac:dyDescent="0.25">
      <c r="B2892" s="3">
        <v>41164</v>
      </c>
      <c r="C2892" s="4">
        <v>93.192535000000007</v>
      </c>
      <c r="D2892" s="2">
        <f t="shared" si="48"/>
        <v>7.4962536407637056E-3</v>
      </c>
      <c r="E2892" s="2">
        <v>7.4962536407637056E-3</v>
      </c>
    </row>
    <row r="2893" spans="2:5" x14ac:dyDescent="0.25">
      <c r="B2893" s="3">
        <v>41165</v>
      </c>
      <c r="C2893" s="4">
        <v>92.499138000000002</v>
      </c>
      <c r="D2893" s="2">
        <f t="shared" si="48"/>
        <v>-1.0385687103697878E-2</v>
      </c>
      <c r="E2893" s="2">
        <v>-1.0385687103697878E-2</v>
      </c>
    </row>
    <row r="2894" spans="2:5" x14ac:dyDescent="0.25">
      <c r="B2894" s="3">
        <v>41166</v>
      </c>
      <c r="C2894" s="4">
        <v>93.469887</v>
      </c>
      <c r="D2894" s="2">
        <f t="shared" si="48"/>
        <v>-3.9409650324352761E-3</v>
      </c>
      <c r="E2894" s="2">
        <v>-3.9409650324352761E-3</v>
      </c>
    </row>
    <row r="2895" spans="2:5" x14ac:dyDescent="0.25">
      <c r="B2895" s="3">
        <v>41169</v>
      </c>
      <c r="C2895" s="4">
        <v>93.839706000000007</v>
      </c>
      <c r="D2895" s="2">
        <f t="shared" si="48"/>
        <v>-1.0238922680928074E-2</v>
      </c>
      <c r="E2895" s="2">
        <v>-1.0238922680928074E-2</v>
      </c>
    </row>
    <row r="2896" spans="2:5" x14ac:dyDescent="0.25">
      <c r="B2896" s="3">
        <v>41170</v>
      </c>
      <c r="C2896" s="4">
        <v>94.810462999999999</v>
      </c>
      <c r="D2896" s="2">
        <f t="shared" si="48"/>
        <v>1.0842951585166419E-2</v>
      </c>
      <c r="E2896" s="2">
        <v>1.0842951585166419E-2</v>
      </c>
    </row>
    <row r="2897" spans="2:5" x14ac:dyDescent="0.25">
      <c r="B2897" s="3">
        <v>41172</v>
      </c>
      <c r="C2897" s="4">
        <v>93.793464999999998</v>
      </c>
      <c r="D2897" s="2">
        <f t="shared" si="48"/>
        <v>-9.8489727955301527E-4</v>
      </c>
      <c r="E2897" s="2">
        <v>-9.8489727955301527E-4</v>
      </c>
    </row>
    <row r="2898" spans="2:5" x14ac:dyDescent="0.25">
      <c r="B2898" s="3">
        <v>41173</v>
      </c>
      <c r="C2898" s="4">
        <v>93.885932999999994</v>
      </c>
      <c r="D2898" s="2">
        <f t="shared" si="48"/>
        <v>-3.9234110492393903E-3</v>
      </c>
      <c r="E2898" s="2">
        <v>-3.9234110492393903E-3</v>
      </c>
    </row>
    <row r="2899" spans="2:5" x14ac:dyDescent="0.25">
      <c r="B2899" s="3">
        <v>41176</v>
      </c>
      <c r="C2899" s="4">
        <v>94.255736999999996</v>
      </c>
      <c r="D2899" s="2">
        <f t="shared" si="48"/>
        <v>6.9135013209366044E-3</v>
      </c>
      <c r="E2899" s="2">
        <v>6.9135013209366044E-3</v>
      </c>
    </row>
    <row r="2900" spans="2:5" x14ac:dyDescent="0.25">
      <c r="B2900" s="3">
        <v>41177</v>
      </c>
      <c r="C2900" s="4">
        <v>93.608574000000004</v>
      </c>
      <c r="D2900" s="2">
        <f t="shared" si="48"/>
        <v>7.9641688637591603E-3</v>
      </c>
      <c r="E2900" s="2">
        <v>7.9641688637591603E-3</v>
      </c>
    </row>
    <row r="2901" spans="2:5" x14ac:dyDescent="0.25">
      <c r="B2901" s="3">
        <v>41178</v>
      </c>
      <c r="C2901" s="4">
        <v>92.868949999999998</v>
      </c>
      <c r="D2901" s="2">
        <f t="shared" si="48"/>
        <v>2.4950935260666927E-3</v>
      </c>
      <c r="E2901" s="2">
        <v>2.4950935260666927E-3</v>
      </c>
    </row>
    <row r="2902" spans="2:5" x14ac:dyDescent="0.25">
      <c r="B2902" s="3">
        <v>41179</v>
      </c>
      <c r="C2902" s="4">
        <v>92.637810000000002</v>
      </c>
      <c r="D2902" s="2">
        <f t="shared" si="48"/>
        <v>-1.1834331645326436E-2</v>
      </c>
      <c r="E2902" s="2">
        <v>-1.1834331645326436E-2</v>
      </c>
    </row>
    <row r="2903" spans="2:5" x14ac:dyDescent="0.25">
      <c r="B2903" s="3">
        <v>41180</v>
      </c>
      <c r="C2903" s="4">
        <v>93.747246000000004</v>
      </c>
      <c r="D2903" s="2">
        <f t="shared" si="48"/>
        <v>4.9553310764214884E-3</v>
      </c>
      <c r="E2903" s="2">
        <v>4.9553310764214884E-3</v>
      </c>
    </row>
    <row r="2904" spans="2:5" x14ac:dyDescent="0.25">
      <c r="B2904" s="3">
        <v>41183</v>
      </c>
      <c r="C2904" s="4">
        <v>93.284987999999998</v>
      </c>
      <c r="D2904" s="2">
        <f t="shared" si="48"/>
        <v>7.9920919209377824E-3</v>
      </c>
      <c r="E2904" s="2">
        <v>7.9920919209377824E-3</v>
      </c>
    </row>
    <row r="2905" spans="2:5" x14ac:dyDescent="0.25">
      <c r="B2905" s="3">
        <v>41185</v>
      </c>
      <c r="C2905" s="4">
        <v>92.545356999999996</v>
      </c>
      <c r="D2905" s="2">
        <f t="shared" si="48"/>
        <v>-1.4965032983720447E-3</v>
      </c>
      <c r="E2905" s="2">
        <v>-1.4965032983720447E-3</v>
      </c>
    </row>
    <row r="2906" spans="2:5" x14ac:dyDescent="0.25">
      <c r="B2906" s="3">
        <v>41186</v>
      </c>
      <c r="C2906" s="4">
        <v>92.684059000000005</v>
      </c>
      <c r="D2906" s="2">
        <f t="shared" si="48"/>
        <v>0</v>
      </c>
      <c r="E2906" s="2">
        <v>0</v>
      </c>
    </row>
    <row r="2907" spans="2:5" x14ac:dyDescent="0.25">
      <c r="B2907" s="3">
        <v>41187</v>
      </c>
      <c r="C2907" s="4">
        <v>92.684059000000005</v>
      </c>
      <c r="D2907" s="2">
        <f t="shared" si="48"/>
        <v>3.5035877796459197E-3</v>
      </c>
      <c r="E2907" s="2">
        <v>3.5035877796459197E-3</v>
      </c>
    </row>
    <row r="2908" spans="2:5" x14ac:dyDescent="0.25">
      <c r="B2908" s="3">
        <v>41190</v>
      </c>
      <c r="C2908" s="4">
        <v>92.360466000000002</v>
      </c>
      <c r="D2908" s="2">
        <f t="shared" si="48"/>
        <v>3.0122142292963935E-3</v>
      </c>
      <c r="E2908" s="2">
        <v>3.0122142292963935E-3</v>
      </c>
    </row>
    <row r="2909" spans="2:5" x14ac:dyDescent="0.25">
      <c r="B2909" s="3">
        <v>41191</v>
      </c>
      <c r="C2909" s="4">
        <v>92.083091999999994</v>
      </c>
      <c r="D2909" s="2">
        <f t="shared" si="48"/>
        <v>1.4256723592447116E-2</v>
      </c>
      <c r="E2909" s="2">
        <v>1.4256723592447116E-2</v>
      </c>
    </row>
    <row r="2910" spans="2:5" x14ac:dyDescent="0.25">
      <c r="B2910" s="3">
        <v>41192</v>
      </c>
      <c r="C2910" s="4">
        <v>90.788741999999999</v>
      </c>
      <c r="D2910" s="2">
        <f t="shared" si="48"/>
        <v>-1.3065588162901931E-2</v>
      </c>
      <c r="E2910" s="2">
        <v>-1.3065588162901931E-2</v>
      </c>
    </row>
    <row r="2911" spans="2:5" x14ac:dyDescent="0.25">
      <c r="B2911" s="3">
        <v>41193</v>
      </c>
      <c r="C2911" s="4">
        <v>91.990654000000006</v>
      </c>
      <c r="D2911" s="2">
        <f t="shared" si="48"/>
        <v>4.5432463112482944E-3</v>
      </c>
      <c r="E2911" s="2">
        <v>4.5432463112482944E-3</v>
      </c>
    </row>
    <row r="2912" spans="2:5" x14ac:dyDescent="0.25">
      <c r="B2912" s="3">
        <v>41194</v>
      </c>
      <c r="C2912" s="4">
        <v>91.574607999999998</v>
      </c>
      <c r="D2912" s="2">
        <f t="shared" si="48"/>
        <v>3.5461082287932258E-3</v>
      </c>
      <c r="E2912" s="2">
        <v>3.5461082287932258E-3</v>
      </c>
    </row>
    <row r="2913" spans="2:5" x14ac:dyDescent="0.25">
      <c r="B2913" s="3">
        <v>41197</v>
      </c>
      <c r="C2913" s="4">
        <v>91.251022000000006</v>
      </c>
      <c r="D2913" s="2">
        <f t="shared" si="48"/>
        <v>1.5432114049119974E-2</v>
      </c>
      <c r="E2913" s="2">
        <v>1.5432114049119974E-2</v>
      </c>
    </row>
    <row r="2914" spans="2:5" x14ac:dyDescent="0.25">
      <c r="B2914" s="3">
        <v>41198</v>
      </c>
      <c r="C2914" s="4">
        <v>89.864227</v>
      </c>
      <c r="D2914" s="2">
        <f t="shared" si="48"/>
        <v>-1.5407503707186108E-3</v>
      </c>
      <c r="E2914" s="2">
        <v>-1.5407503707186108E-3</v>
      </c>
    </row>
    <row r="2915" spans="2:5" x14ac:dyDescent="0.25">
      <c r="B2915" s="3">
        <v>41199</v>
      </c>
      <c r="C2915" s="4">
        <v>90.002898999999999</v>
      </c>
      <c r="D2915" s="2">
        <f t="shared" si="48"/>
        <v>-7.1393865764163914E-3</v>
      </c>
      <c r="E2915" s="2">
        <v>-7.1393865764163914E-3</v>
      </c>
    </row>
    <row r="2916" spans="2:5" x14ac:dyDescent="0.25">
      <c r="B2916" s="3">
        <v>41200</v>
      </c>
      <c r="C2916" s="4">
        <v>90.650085000000004</v>
      </c>
      <c r="D2916" s="2">
        <f t="shared" si="48"/>
        <v>-5.0952466118872565E-4</v>
      </c>
      <c r="E2916" s="2">
        <v>-5.0952466118872565E-4</v>
      </c>
    </row>
    <row r="2917" spans="2:5" x14ac:dyDescent="0.25">
      <c r="B2917" s="3">
        <v>41201</v>
      </c>
      <c r="C2917" s="4">
        <v>90.696297000000001</v>
      </c>
      <c r="D2917" s="2">
        <f t="shared" si="48"/>
        <v>0</v>
      </c>
      <c r="E2917" s="2">
        <v>0</v>
      </c>
    </row>
    <row r="2918" spans="2:5" x14ac:dyDescent="0.25">
      <c r="B2918" s="3">
        <v>41204</v>
      </c>
      <c r="C2918" s="4">
        <v>90.696297000000001</v>
      </c>
      <c r="D2918" s="2">
        <f t="shared" si="48"/>
        <v>8.2219241528255094E-3</v>
      </c>
      <c r="E2918" s="2">
        <v>8.2219241528255094E-3</v>
      </c>
    </row>
    <row r="2919" spans="2:5" x14ac:dyDescent="0.25">
      <c r="B2919" s="3">
        <v>41205</v>
      </c>
      <c r="C2919" s="4">
        <v>89.956680000000006</v>
      </c>
      <c r="D2919" s="2">
        <f t="shared" si="48"/>
        <v>-2.0513726437985116E-3</v>
      </c>
      <c r="E2919" s="2">
        <v>-2.0513726437985116E-3</v>
      </c>
    </row>
    <row r="2920" spans="2:5" x14ac:dyDescent="0.25">
      <c r="B2920" s="3">
        <v>41207</v>
      </c>
      <c r="C2920" s="4">
        <v>90.141593999999998</v>
      </c>
      <c r="D2920" s="2">
        <f t="shared" si="48"/>
        <v>2.5707800340992199E-3</v>
      </c>
      <c r="E2920" s="2">
        <v>2.5707800340992199E-3</v>
      </c>
    </row>
    <row r="2921" spans="2:5" x14ac:dyDescent="0.25">
      <c r="B2921" s="3">
        <v>41211</v>
      </c>
      <c r="C2921" s="4">
        <v>89.910454000000001</v>
      </c>
      <c r="D2921" s="2">
        <f t="shared" si="48"/>
        <v>5.1680536689728343E-3</v>
      </c>
      <c r="E2921" s="2">
        <v>5.1680536689728343E-3</v>
      </c>
    </row>
    <row r="2922" spans="2:5" x14ac:dyDescent="0.25">
      <c r="B2922" s="3">
        <v>41212</v>
      </c>
      <c r="C2922" s="4">
        <v>89.448181000000005</v>
      </c>
      <c r="D2922" s="2">
        <f t="shared" si="48"/>
        <v>3.1103332782705974E-3</v>
      </c>
      <c r="E2922" s="2">
        <v>3.1103332782705974E-3</v>
      </c>
    </row>
    <row r="2923" spans="2:5" x14ac:dyDescent="0.25">
      <c r="B2923" s="3">
        <v>41213</v>
      </c>
      <c r="C2923" s="4">
        <v>89.170829999999995</v>
      </c>
      <c r="D2923" s="2">
        <f t="shared" si="48"/>
        <v>-1.5313950647446931E-2</v>
      </c>
      <c r="E2923" s="2">
        <v>-1.5313950647446931E-2</v>
      </c>
    </row>
    <row r="2924" spans="2:5" x14ac:dyDescent="0.25">
      <c r="B2924" s="3">
        <v>41214</v>
      </c>
      <c r="C2924" s="4">
        <v>90.557625000000002</v>
      </c>
      <c r="D2924" s="2">
        <f t="shared" si="48"/>
        <v>2.5587728961047511E-3</v>
      </c>
      <c r="E2924" s="2">
        <v>2.5587728961047511E-3</v>
      </c>
    </row>
    <row r="2925" spans="2:5" x14ac:dyDescent="0.25">
      <c r="B2925" s="3">
        <v>41215</v>
      </c>
      <c r="C2925" s="4">
        <v>90.326499999999996</v>
      </c>
      <c r="D2925" s="2">
        <f t="shared" si="48"/>
        <v>9.8193053249455171E-3</v>
      </c>
      <c r="E2925" s="2">
        <v>9.8193053249455171E-3</v>
      </c>
    </row>
    <row r="2926" spans="2:5" x14ac:dyDescent="0.25">
      <c r="B2926" s="3">
        <v>41218</v>
      </c>
      <c r="C2926" s="4">
        <v>89.448181000000005</v>
      </c>
      <c r="D2926" s="2">
        <f t="shared" si="48"/>
        <v>-3.5874559911439646E-2</v>
      </c>
      <c r="E2926" s="2">
        <v>-3.5874559911439646E-2</v>
      </c>
    </row>
    <row r="2927" spans="2:5" x14ac:dyDescent="0.25">
      <c r="B2927" s="3">
        <v>41219</v>
      </c>
      <c r="C2927" s="4">
        <v>92.776497000000006</v>
      </c>
      <c r="D2927" s="2">
        <f t="shared" si="48"/>
        <v>-9.8667230075693852E-3</v>
      </c>
      <c r="E2927" s="2">
        <v>-9.8667230075693852E-3</v>
      </c>
    </row>
    <row r="2928" spans="2:5" x14ac:dyDescent="0.25">
      <c r="B2928" s="3">
        <v>41220</v>
      </c>
      <c r="C2928" s="4">
        <v>93.701019000000002</v>
      </c>
      <c r="D2928" s="2">
        <f t="shared" si="48"/>
        <v>-1.5541540769159623E-2</v>
      </c>
      <c r="E2928" s="2">
        <v>-1.5541540769159623E-2</v>
      </c>
    </row>
    <row r="2929" spans="2:5" x14ac:dyDescent="0.25">
      <c r="B2929" s="3">
        <v>41221</v>
      </c>
      <c r="C2929" s="4">
        <v>95.180267000000001</v>
      </c>
      <c r="D2929" s="2">
        <f t="shared" si="48"/>
        <v>2.3868658694834847E-2</v>
      </c>
      <c r="E2929" s="2">
        <v>2.3868658694834847E-2</v>
      </c>
    </row>
    <row r="2930" spans="2:5" x14ac:dyDescent="0.25">
      <c r="B2930" s="3">
        <v>41222</v>
      </c>
      <c r="C2930" s="4">
        <v>92.961403000000004</v>
      </c>
      <c r="D2930" s="2">
        <f t="shared" si="48"/>
        <v>4.4955902001654023E-3</v>
      </c>
      <c r="E2930" s="2">
        <v>4.4955902001654023E-3</v>
      </c>
    </row>
    <row r="2931" spans="2:5" x14ac:dyDescent="0.25">
      <c r="B2931" s="3">
        <v>41225</v>
      </c>
      <c r="C2931" s="4">
        <v>92.545356999999996</v>
      </c>
      <c r="D2931" s="2">
        <f t="shared" si="48"/>
        <v>-1.379319112530053E-2</v>
      </c>
      <c r="E2931" s="2">
        <v>-1.379319112530053E-2</v>
      </c>
    </row>
    <row r="2932" spans="2:5" x14ac:dyDescent="0.25">
      <c r="B2932" s="3">
        <v>41228</v>
      </c>
      <c r="C2932" s="4">
        <v>93.839706000000007</v>
      </c>
      <c r="D2932" s="2">
        <f t="shared" si="48"/>
        <v>-3.6087253893450841E-2</v>
      </c>
      <c r="E2932" s="2">
        <v>-3.6087253893450841E-2</v>
      </c>
    </row>
    <row r="2933" spans="2:5" x14ac:dyDescent="0.25">
      <c r="B2933" s="3">
        <v>41229</v>
      </c>
      <c r="C2933" s="4">
        <v>97.352905000000007</v>
      </c>
      <c r="D2933" s="2">
        <f t="shared" si="48"/>
        <v>5.2504414063921185E-3</v>
      </c>
      <c r="E2933" s="2">
        <v>5.2504414063921185E-3</v>
      </c>
    </row>
    <row r="2934" spans="2:5" x14ac:dyDescent="0.25">
      <c r="B2934" s="3">
        <v>41232</v>
      </c>
      <c r="C2934" s="4">
        <v>96.844429000000005</v>
      </c>
      <c r="D2934" s="2">
        <f t="shared" si="48"/>
        <v>2.4449900640097579E-2</v>
      </c>
      <c r="E2934" s="2">
        <v>2.4449900640097579E-2</v>
      </c>
    </row>
    <row r="2935" spans="2:5" x14ac:dyDescent="0.25">
      <c r="B2935" s="3">
        <v>41233</v>
      </c>
      <c r="C2935" s="4">
        <v>94.533103999999994</v>
      </c>
      <c r="D2935" s="2">
        <f t="shared" si="48"/>
        <v>-1.6826933452226932E-2</v>
      </c>
      <c r="E2935" s="2">
        <v>-1.6826933452226932E-2</v>
      </c>
    </row>
    <row r="2936" spans="2:5" x14ac:dyDescent="0.25">
      <c r="B2936" s="3">
        <v>41234</v>
      </c>
      <c r="C2936" s="4">
        <v>96.151031000000003</v>
      </c>
      <c r="D2936" s="2">
        <f t="shared" si="48"/>
        <v>2.8931200569517119E-3</v>
      </c>
      <c r="E2936" s="2">
        <v>2.8931200569517119E-3</v>
      </c>
    </row>
    <row r="2937" spans="2:5" x14ac:dyDescent="0.25">
      <c r="B2937" s="3">
        <v>41235</v>
      </c>
      <c r="C2937" s="4">
        <v>95.873656999999994</v>
      </c>
      <c r="D2937" s="2">
        <f t="shared" si="48"/>
        <v>8.2643923226587146E-3</v>
      </c>
      <c r="E2937" s="2">
        <v>8.2643923226587146E-3</v>
      </c>
    </row>
    <row r="2938" spans="2:5" x14ac:dyDescent="0.25">
      <c r="B2938" s="3">
        <v>41236</v>
      </c>
      <c r="C2938" s="4">
        <v>95.087813999999995</v>
      </c>
      <c r="D2938" s="2">
        <f t="shared" si="48"/>
        <v>1.4605609624563324E-3</v>
      </c>
      <c r="E2938" s="2">
        <v>1.4605609624563324E-3</v>
      </c>
    </row>
    <row r="2939" spans="2:5" x14ac:dyDescent="0.25">
      <c r="B2939" s="3">
        <v>41239</v>
      </c>
      <c r="C2939" s="4">
        <v>94.949134999999998</v>
      </c>
      <c r="D2939" s="2">
        <f t="shared" si="48"/>
        <v>-2.9126975903483072E-3</v>
      </c>
      <c r="E2939" s="2">
        <v>-2.9126975903483072E-3</v>
      </c>
    </row>
    <row r="2940" spans="2:5" x14ac:dyDescent="0.25">
      <c r="B2940" s="3">
        <v>41240</v>
      </c>
      <c r="C2940" s="4">
        <v>95.226500999999999</v>
      </c>
      <c r="D2940" s="2">
        <f t="shared" si="48"/>
        <v>-7.2288447450384189E-3</v>
      </c>
      <c r="E2940" s="2">
        <v>-7.2288447450384189E-3</v>
      </c>
    </row>
    <row r="2941" spans="2:5" x14ac:dyDescent="0.25">
      <c r="B2941" s="3">
        <v>41242</v>
      </c>
      <c r="C2941" s="4">
        <v>95.919891000000007</v>
      </c>
      <c r="D2941" s="2">
        <f t="shared" si="48"/>
        <v>-1.7518881235433204E-2</v>
      </c>
      <c r="E2941" s="2">
        <v>-1.7518881235433204E-2</v>
      </c>
    </row>
    <row r="2942" spans="2:5" x14ac:dyDescent="0.25">
      <c r="B2942" s="3">
        <v>41243</v>
      </c>
      <c r="C2942" s="4">
        <v>97.630263999999997</v>
      </c>
      <c r="D2942" s="2">
        <f t="shared" si="48"/>
        <v>9.5600726947467143E-3</v>
      </c>
      <c r="E2942" s="2">
        <v>9.5600726947467143E-3</v>
      </c>
    </row>
    <row r="2943" spans="2:5" x14ac:dyDescent="0.25">
      <c r="B2943" s="3">
        <v>41246</v>
      </c>
      <c r="C2943" s="4">
        <v>96.705749999999995</v>
      </c>
      <c r="D2943" s="2">
        <f t="shared" si="48"/>
        <v>-4.2835911780035986E-3</v>
      </c>
      <c r="E2943" s="2">
        <v>-4.2835911780035986E-3</v>
      </c>
    </row>
    <row r="2944" spans="2:5" x14ac:dyDescent="0.25">
      <c r="B2944" s="3">
        <v>41247</v>
      </c>
      <c r="C2944" s="4">
        <v>97.121780000000001</v>
      </c>
      <c r="D2944" s="2">
        <f t="shared" si="48"/>
        <v>-4.4999972270894507E-2</v>
      </c>
      <c r="E2944" s="2">
        <v>-4.4999972270894507E-2</v>
      </c>
    </row>
    <row r="2945" spans="2:5" x14ac:dyDescent="0.25">
      <c r="B2945" s="3">
        <v>41248</v>
      </c>
      <c r="C2945" s="4">
        <v>101.698196</v>
      </c>
      <c r="D2945" s="2">
        <f t="shared" si="48"/>
        <v>1.429231036598696E-2</v>
      </c>
      <c r="E2945" s="2">
        <v>1.429231036598696E-2</v>
      </c>
    </row>
    <row r="2946" spans="2:5" x14ac:dyDescent="0.25">
      <c r="B2946" s="3">
        <v>41249</v>
      </c>
      <c r="C2946" s="4">
        <v>100.265175</v>
      </c>
      <c r="D2946" s="2">
        <f t="shared" si="48"/>
        <v>-2.2999848302895122E-3</v>
      </c>
      <c r="E2946" s="2">
        <v>-2.2999848302895122E-3</v>
      </c>
    </row>
    <row r="2947" spans="2:5" x14ac:dyDescent="0.25">
      <c r="B2947" s="3">
        <v>41250</v>
      </c>
      <c r="C2947" s="4">
        <v>100.496315</v>
      </c>
      <c r="D2947" s="2">
        <f t="shared" si="48"/>
        <v>-5.034255847586112E-3</v>
      </c>
      <c r="E2947" s="2">
        <v>-5.034255847586112E-3</v>
      </c>
    </row>
    <row r="2948" spans="2:5" x14ac:dyDescent="0.25">
      <c r="B2948" s="3">
        <v>41253</v>
      </c>
      <c r="C2948" s="4">
        <v>101.00479900000001</v>
      </c>
      <c r="D2948" s="2">
        <f t="shared" si="48"/>
        <v>9.237814252230957E-3</v>
      </c>
      <c r="E2948" s="2">
        <v>9.237814252230957E-3</v>
      </c>
    </row>
    <row r="2949" spans="2:5" x14ac:dyDescent="0.25">
      <c r="B2949" s="3">
        <v>41254</v>
      </c>
      <c r="C2949" s="4">
        <v>100.080276</v>
      </c>
      <c r="D2949" s="2">
        <f t="shared" si="48"/>
        <v>-6.4249815998514894E-3</v>
      </c>
      <c r="E2949" s="2">
        <v>-6.4249815998514894E-3</v>
      </c>
    </row>
    <row r="2950" spans="2:5" x14ac:dyDescent="0.25">
      <c r="B2950" s="3">
        <v>41255</v>
      </c>
      <c r="C2950" s="4">
        <v>100.727448</v>
      </c>
      <c r="D2950" s="2">
        <f t="shared" ref="D2950:D3013" si="49">(C2950-C2951)/C2951</f>
        <v>1.4431895537837703E-2</v>
      </c>
      <c r="E2950" s="2">
        <v>1.4431895537837703E-2</v>
      </c>
    </row>
    <row r="2951" spans="2:5" x14ac:dyDescent="0.25">
      <c r="B2951" s="3">
        <v>41256</v>
      </c>
      <c r="C2951" s="4">
        <v>99.294441000000006</v>
      </c>
      <c r="D2951" s="2">
        <f t="shared" si="49"/>
        <v>0</v>
      </c>
      <c r="E2951" s="2">
        <v>0</v>
      </c>
    </row>
    <row r="2952" spans="2:5" x14ac:dyDescent="0.25">
      <c r="B2952" s="3">
        <v>41257</v>
      </c>
      <c r="C2952" s="4">
        <v>99.294441000000006</v>
      </c>
      <c r="D2952" s="2">
        <f t="shared" si="49"/>
        <v>-2.7852872405801409E-3</v>
      </c>
      <c r="E2952" s="2">
        <v>-2.7852872405801409E-3</v>
      </c>
    </row>
    <row r="2953" spans="2:5" x14ac:dyDescent="0.25">
      <c r="B2953" s="3">
        <v>41260</v>
      </c>
      <c r="C2953" s="4">
        <v>99.571776999999997</v>
      </c>
      <c r="D2953" s="2">
        <f t="shared" si="49"/>
        <v>6.0719303029408509E-3</v>
      </c>
      <c r="E2953" s="2">
        <v>6.0719303029408509E-3</v>
      </c>
    </row>
    <row r="2954" spans="2:5" x14ac:dyDescent="0.25">
      <c r="B2954" s="3">
        <v>41261</v>
      </c>
      <c r="C2954" s="4">
        <v>98.970832999999999</v>
      </c>
      <c r="D2954" s="2">
        <f t="shared" si="49"/>
        <v>-6.4965962831761087E-3</v>
      </c>
      <c r="E2954" s="2">
        <v>-6.4965962831761087E-3</v>
      </c>
    </row>
    <row r="2955" spans="2:5" x14ac:dyDescent="0.25">
      <c r="B2955" s="3">
        <v>41262</v>
      </c>
      <c r="C2955" s="4">
        <v>99.618010999999996</v>
      </c>
      <c r="D2955" s="2">
        <f t="shared" si="49"/>
        <v>-3.0589256437382712E-2</v>
      </c>
      <c r="E2955" s="2">
        <v>-3.0589256437382712E-2</v>
      </c>
    </row>
    <row r="2956" spans="2:5" x14ac:dyDescent="0.25">
      <c r="B2956" s="3">
        <v>41263</v>
      </c>
      <c r="C2956" s="4">
        <v>102.76140599999999</v>
      </c>
      <c r="D2956" s="2">
        <f t="shared" si="49"/>
        <v>1.5532222373807594E-2</v>
      </c>
      <c r="E2956" s="2">
        <v>1.5532222373807594E-2</v>
      </c>
    </row>
    <row r="2957" spans="2:5" x14ac:dyDescent="0.25">
      <c r="B2957" s="3">
        <v>41264</v>
      </c>
      <c r="C2957" s="4">
        <v>101.189705</v>
      </c>
      <c r="D2957" s="2">
        <f t="shared" si="49"/>
        <v>1.4835282296126408E-2</v>
      </c>
      <c r="E2957" s="2">
        <v>1.4835282296126408E-2</v>
      </c>
    </row>
    <row r="2958" spans="2:5" x14ac:dyDescent="0.25">
      <c r="B2958" s="3">
        <v>41267</v>
      </c>
      <c r="C2958" s="4">
        <v>99.710471999999996</v>
      </c>
      <c r="D2958" s="2">
        <f t="shared" si="49"/>
        <v>5.1258960343460152E-3</v>
      </c>
      <c r="E2958" s="2">
        <v>5.1258960343460152E-3</v>
      </c>
    </row>
    <row r="2959" spans="2:5" x14ac:dyDescent="0.25">
      <c r="B2959" s="3">
        <v>41269</v>
      </c>
      <c r="C2959" s="4">
        <v>99.201972999999995</v>
      </c>
      <c r="D2959" s="2">
        <f t="shared" si="49"/>
        <v>3.2227144973731289E-2</v>
      </c>
      <c r="E2959" s="2">
        <v>3.2227144973731289E-2</v>
      </c>
    </row>
    <row r="2960" spans="2:5" x14ac:dyDescent="0.25">
      <c r="B2960" s="3">
        <v>41270</v>
      </c>
      <c r="C2960" s="4">
        <v>96.104789999999994</v>
      </c>
      <c r="D2960" s="2">
        <f t="shared" si="49"/>
        <v>-3.8333298660998645E-3</v>
      </c>
      <c r="E2960" s="2">
        <v>-3.8333298660998645E-3</v>
      </c>
    </row>
    <row r="2961" spans="2:5" x14ac:dyDescent="0.25">
      <c r="B2961" s="3">
        <v>41271</v>
      </c>
      <c r="C2961" s="4">
        <v>96.474609000000001</v>
      </c>
      <c r="D2961" s="2">
        <f t="shared" si="49"/>
        <v>-2.2024314576158343E-2</v>
      </c>
      <c r="E2961" s="2">
        <v>-2.2024314576158343E-2</v>
      </c>
    </row>
    <row r="2962" spans="2:5" x14ac:dyDescent="0.25">
      <c r="B2962" s="3">
        <v>41274</v>
      </c>
      <c r="C2962" s="4">
        <v>98.647246999999993</v>
      </c>
      <c r="D2962" s="2">
        <f t="shared" si="49"/>
        <v>7.0787411668740488E-3</v>
      </c>
      <c r="E2962" s="2">
        <v>7.0787411668740488E-3</v>
      </c>
    </row>
    <row r="2963" spans="2:5" x14ac:dyDescent="0.25">
      <c r="B2963" s="3">
        <v>41275</v>
      </c>
      <c r="C2963" s="4">
        <v>97.953856999999999</v>
      </c>
      <c r="D2963" s="2">
        <f t="shared" si="49"/>
        <v>9.5284291387386904E-3</v>
      </c>
      <c r="E2963" s="2">
        <v>9.5284291387386904E-3</v>
      </c>
    </row>
    <row r="2964" spans="2:5" x14ac:dyDescent="0.25">
      <c r="B2964" s="3">
        <v>41276</v>
      </c>
      <c r="C2964" s="4">
        <v>97.029319999999998</v>
      </c>
      <c r="D2964" s="2">
        <f t="shared" si="49"/>
        <v>3.3459230707584991E-3</v>
      </c>
      <c r="E2964" s="2">
        <v>3.3459230707584991E-3</v>
      </c>
    </row>
    <row r="2965" spans="2:5" x14ac:dyDescent="0.25">
      <c r="B2965" s="3">
        <v>41277</v>
      </c>
      <c r="C2965" s="4">
        <v>96.705749999999995</v>
      </c>
      <c r="D2965" s="2">
        <f t="shared" si="49"/>
        <v>-1.6917308366998209E-2</v>
      </c>
      <c r="E2965" s="2">
        <v>-1.6917308366998209E-2</v>
      </c>
    </row>
    <row r="2966" spans="2:5" x14ac:dyDescent="0.25">
      <c r="B2966" s="3">
        <v>41278</v>
      </c>
      <c r="C2966" s="4">
        <v>98.369904000000005</v>
      </c>
      <c r="D2966" s="2">
        <f t="shared" si="49"/>
        <v>-2.0708710920495255E-2</v>
      </c>
      <c r="E2966" s="2">
        <v>-2.0708710920495255E-2</v>
      </c>
    </row>
    <row r="2967" spans="2:5" x14ac:dyDescent="0.25">
      <c r="B2967" s="3">
        <v>41281</v>
      </c>
      <c r="C2967" s="4">
        <v>100.450096</v>
      </c>
      <c r="D2967" s="2">
        <f t="shared" si="49"/>
        <v>6.9510430694653983E-3</v>
      </c>
      <c r="E2967" s="2">
        <v>6.9510430694653983E-3</v>
      </c>
    </row>
    <row r="2968" spans="2:5" x14ac:dyDescent="0.25">
      <c r="B2968" s="3">
        <v>41282</v>
      </c>
      <c r="C2968" s="4">
        <v>99.756682999999995</v>
      </c>
      <c r="D2968" s="2">
        <f t="shared" si="49"/>
        <v>1.2195052657099349E-2</v>
      </c>
      <c r="E2968" s="2">
        <v>1.2195052657099349E-2</v>
      </c>
    </row>
    <row r="2969" spans="2:5" x14ac:dyDescent="0.25">
      <c r="B2969" s="3">
        <v>41283</v>
      </c>
      <c r="C2969" s="4">
        <v>98.554801999999995</v>
      </c>
      <c r="D2969" s="2">
        <f t="shared" si="49"/>
        <v>2.0095713748033157E-2</v>
      </c>
      <c r="E2969" s="2">
        <v>2.0095713748033157E-2</v>
      </c>
    </row>
    <row r="2970" spans="2:5" x14ac:dyDescent="0.25">
      <c r="B2970" s="3">
        <v>41284</v>
      </c>
      <c r="C2970" s="4">
        <v>96.613288999999995</v>
      </c>
      <c r="D2970" s="2">
        <f t="shared" si="49"/>
        <v>6.7436712694191768E-3</v>
      </c>
      <c r="E2970" s="2">
        <v>6.7436712694191768E-3</v>
      </c>
    </row>
    <row r="2971" spans="2:5" x14ac:dyDescent="0.25">
      <c r="B2971" s="3">
        <v>41285</v>
      </c>
      <c r="C2971" s="4">
        <v>95.966125000000005</v>
      </c>
      <c r="D2971" s="2">
        <f t="shared" si="49"/>
        <v>-1.7045319062130075E-2</v>
      </c>
      <c r="E2971" s="2">
        <v>-1.7045319062130075E-2</v>
      </c>
    </row>
    <row r="2972" spans="2:5" x14ac:dyDescent="0.25">
      <c r="B2972" s="3">
        <v>41288</v>
      </c>
      <c r="C2972" s="4">
        <v>97.630263999999997</v>
      </c>
      <c r="D2972" s="2">
        <f t="shared" si="49"/>
        <v>1.1010059279533796E-2</v>
      </c>
      <c r="E2972" s="2">
        <v>1.1010059279533796E-2</v>
      </c>
    </row>
    <row r="2973" spans="2:5" x14ac:dyDescent="0.25">
      <c r="B2973" s="3">
        <v>41289</v>
      </c>
      <c r="C2973" s="4">
        <v>96.567054999999996</v>
      </c>
      <c r="D2973" s="2">
        <f t="shared" si="49"/>
        <v>2.5527688690211693E-2</v>
      </c>
      <c r="E2973" s="2">
        <v>2.5527688690211693E-2</v>
      </c>
    </row>
    <row r="2974" spans="2:5" x14ac:dyDescent="0.25">
      <c r="B2974" s="3">
        <v>41290</v>
      </c>
      <c r="C2974" s="4">
        <v>94.163284000000004</v>
      </c>
      <c r="D2974" s="2">
        <f t="shared" si="49"/>
        <v>1.5959864252384538E-2</v>
      </c>
      <c r="E2974" s="2">
        <v>1.5959864252384538E-2</v>
      </c>
    </row>
    <row r="2975" spans="2:5" x14ac:dyDescent="0.25">
      <c r="B2975" s="3">
        <v>41291</v>
      </c>
      <c r="C2975" s="4">
        <v>92.684059000000005</v>
      </c>
      <c r="D2975" s="2">
        <f t="shared" si="49"/>
        <v>1.0075662884072795E-2</v>
      </c>
      <c r="E2975" s="2">
        <v>1.0075662884072795E-2</v>
      </c>
    </row>
    <row r="2976" spans="2:5" x14ac:dyDescent="0.25">
      <c r="B2976" s="3">
        <v>41292</v>
      </c>
      <c r="C2976" s="4">
        <v>91.759521000000007</v>
      </c>
      <c r="D2976" s="2">
        <f t="shared" si="49"/>
        <v>-1.5865001799573529E-2</v>
      </c>
      <c r="E2976" s="2">
        <v>-1.5865001799573529E-2</v>
      </c>
    </row>
    <row r="2977" spans="2:5" x14ac:dyDescent="0.25">
      <c r="B2977" s="3">
        <v>41295</v>
      </c>
      <c r="C2977" s="4">
        <v>93.238754</v>
      </c>
      <c r="D2977" s="2">
        <f t="shared" si="49"/>
        <v>1.7145668060635173E-2</v>
      </c>
      <c r="E2977" s="2">
        <v>1.7145668060635173E-2</v>
      </c>
    </row>
    <row r="2978" spans="2:5" x14ac:dyDescent="0.25">
      <c r="B2978" s="3">
        <v>41296</v>
      </c>
      <c r="C2978" s="4">
        <v>91.667061000000004</v>
      </c>
      <c r="D2978" s="2">
        <f t="shared" si="49"/>
        <v>2.527813793282656E-3</v>
      </c>
      <c r="E2978" s="2">
        <v>2.527813793282656E-3</v>
      </c>
    </row>
    <row r="2979" spans="2:5" x14ac:dyDescent="0.25">
      <c r="B2979" s="3">
        <v>41297</v>
      </c>
      <c r="C2979" s="4">
        <v>91.435928000000004</v>
      </c>
      <c r="D2979" s="2">
        <f t="shared" si="49"/>
        <v>1.5922031578116221E-2</v>
      </c>
      <c r="E2979" s="2">
        <v>1.5922031578116221E-2</v>
      </c>
    </row>
    <row r="2980" spans="2:5" x14ac:dyDescent="0.25">
      <c r="B2980" s="3">
        <v>41298</v>
      </c>
      <c r="C2980" s="4">
        <v>90.002898999999999</v>
      </c>
      <c r="D2980" s="2">
        <f t="shared" si="49"/>
        <v>1.0281896696906667E-3</v>
      </c>
      <c r="E2980" s="2">
        <v>1.0281896696906667E-3</v>
      </c>
    </row>
    <row r="2981" spans="2:5" x14ac:dyDescent="0.25">
      <c r="B2981" s="3">
        <v>41299</v>
      </c>
      <c r="C2981" s="4">
        <v>89.910454000000001</v>
      </c>
      <c r="D2981" s="2">
        <f t="shared" si="49"/>
        <v>-1.0271335815527219E-3</v>
      </c>
      <c r="E2981" s="2">
        <v>-1.0271335815527219E-3</v>
      </c>
    </row>
    <row r="2982" spans="2:5" x14ac:dyDescent="0.25">
      <c r="B2982" s="3">
        <v>41302</v>
      </c>
      <c r="C2982" s="4">
        <v>90.002898999999999</v>
      </c>
      <c r="D2982" s="2">
        <f t="shared" si="49"/>
        <v>2.1510861692928492E-2</v>
      </c>
      <c r="E2982" s="2">
        <v>2.1510861692928492E-2</v>
      </c>
    </row>
    <row r="2983" spans="2:5" x14ac:dyDescent="0.25">
      <c r="B2983" s="3">
        <v>41303</v>
      </c>
      <c r="C2983" s="4">
        <v>88.107628000000005</v>
      </c>
      <c r="D2983" s="2">
        <f t="shared" si="49"/>
        <v>1.5991486151891627E-2</v>
      </c>
      <c r="E2983" s="2">
        <v>1.5991486151891627E-2</v>
      </c>
    </row>
    <row r="2984" spans="2:5" x14ac:dyDescent="0.25">
      <c r="B2984" s="3">
        <v>41304</v>
      </c>
      <c r="C2984" s="4">
        <v>86.720832999999999</v>
      </c>
      <c r="D2984" s="2">
        <f t="shared" si="49"/>
        <v>-6.7594261691306307E-2</v>
      </c>
      <c r="E2984" s="2">
        <v>-6.7594261691306307E-2</v>
      </c>
    </row>
    <row r="2985" spans="2:5" x14ac:dyDescent="0.25">
      <c r="B2985" s="3">
        <v>41305</v>
      </c>
      <c r="C2985" s="4">
        <v>93.007614000000004</v>
      </c>
      <c r="D2985" s="2">
        <f t="shared" si="49"/>
        <v>2.0283998800595376E-2</v>
      </c>
      <c r="E2985" s="2">
        <v>2.0283998800595376E-2</v>
      </c>
    </row>
    <row r="2986" spans="2:5" x14ac:dyDescent="0.25">
      <c r="B2986" s="3">
        <v>41306</v>
      </c>
      <c r="C2986" s="4">
        <v>91.158553999999995</v>
      </c>
      <c r="D2986" s="2">
        <f t="shared" si="49"/>
        <v>7.6646292122232382E-3</v>
      </c>
      <c r="E2986" s="2">
        <v>7.6646292122232382E-3</v>
      </c>
    </row>
    <row r="2987" spans="2:5" x14ac:dyDescent="0.25">
      <c r="B2987" s="3">
        <v>41309</v>
      </c>
      <c r="C2987" s="4">
        <v>90.465171999999995</v>
      </c>
      <c r="D2987" s="2">
        <f t="shared" si="49"/>
        <v>2.9458127568697291E-2</v>
      </c>
      <c r="E2987" s="2">
        <v>2.9458127568697291E-2</v>
      </c>
    </row>
    <row r="2988" spans="2:5" x14ac:dyDescent="0.25">
      <c r="B2988" s="3">
        <v>41310</v>
      </c>
      <c r="C2988" s="4">
        <v>87.876495000000006</v>
      </c>
      <c r="D2988" s="2">
        <f t="shared" si="49"/>
        <v>8.4882452036140841E-3</v>
      </c>
      <c r="E2988" s="2">
        <v>8.4882452036140841E-3</v>
      </c>
    </row>
    <row r="2989" spans="2:5" x14ac:dyDescent="0.25">
      <c r="B2989" s="3">
        <v>41311</v>
      </c>
      <c r="C2989" s="4">
        <v>87.136855999999995</v>
      </c>
      <c r="D2989" s="2">
        <f t="shared" si="49"/>
        <v>-3.6998781014719291E-3</v>
      </c>
      <c r="E2989" s="2">
        <v>-3.6998781014719291E-3</v>
      </c>
    </row>
    <row r="2990" spans="2:5" x14ac:dyDescent="0.25">
      <c r="B2990" s="3">
        <v>41312</v>
      </c>
      <c r="C2990" s="4">
        <v>87.460448999999997</v>
      </c>
      <c r="D2990" s="2">
        <f t="shared" si="49"/>
        <v>1.1223774740920664E-2</v>
      </c>
      <c r="E2990" s="2">
        <v>1.1223774740920664E-2</v>
      </c>
    </row>
    <row r="2991" spans="2:5" x14ac:dyDescent="0.25">
      <c r="B2991" s="3">
        <v>41313</v>
      </c>
      <c r="C2991" s="4">
        <v>86.489707999999993</v>
      </c>
      <c r="D2991" s="2">
        <f t="shared" si="49"/>
        <v>4.8337791472923084E-3</v>
      </c>
      <c r="E2991" s="2">
        <v>4.8337791472923084E-3</v>
      </c>
    </row>
    <row r="2992" spans="2:5" x14ac:dyDescent="0.25">
      <c r="B2992" s="3">
        <v>41316</v>
      </c>
      <c r="C2992" s="4">
        <v>86.073646999999994</v>
      </c>
      <c r="D2992" s="2">
        <f t="shared" si="49"/>
        <v>3.232504987685235E-3</v>
      </c>
      <c r="E2992" s="2">
        <v>3.232504987685235E-3</v>
      </c>
    </row>
    <row r="2993" spans="2:5" x14ac:dyDescent="0.25">
      <c r="B2993" s="3">
        <v>41317</v>
      </c>
      <c r="C2993" s="4">
        <v>85.796310000000005</v>
      </c>
      <c r="D2993" s="2">
        <f t="shared" si="49"/>
        <v>1.3653747074337221E-2</v>
      </c>
      <c r="E2993" s="2">
        <v>1.3653747074337221E-2</v>
      </c>
    </row>
    <row r="2994" spans="2:5" x14ac:dyDescent="0.25">
      <c r="B2994" s="3">
        <v>41318</v>
      </c>
      <c r="C2994" s="4">
        <v>84.640647999999999</v>
      </c>
      <c r="D2994" s="2">
        <f t="shared" si="49"/>
        <v>5.3509836867416449E-2</v>
      </c>
      <c r="E2994" s="2">
        <v>5.3509836867416449E-2</v>
      </c>
    </row>
    <row r="2995" spans="2:5" x14ac:dyDescent="0.25">
      <c r="B2995" s="3">
        <v>41319</v>
      </c>
      <c r="C2995" s="4">
        <v>80.341583</v>
      </c>
      <c r="D2995" s="2">
        <f t="shared" si="49"/>
        <v>-3.9248151991248058E-2</v>
      </c>
      <c r="E2995" s="2">
        <v>-3.9248151991248058E-2</v>
      </c>
    </row>
    <row r="2996" spans="2:5" x14ac:dyDescent="0.25">
      <c r="B2996" s="3">
        <v>41320</v>
      </c>
      <c r="C2996" s="4">
        <v>83.623656999999994</v>
      </c>
      <c r="D2996" s="2">
        <f t="shared" si="49"/>
        <v>8.9236005202593376E-3</v>
      </c>
      <c r="E2996" s="2">
        <v>8.9236005202593376E-3</v>
      </c>
    </row>
    <row r="2997" spans="2:5" x14ac:dyDescent="0.25">
      <c r="B2997" s="3">
        <v>41323</v>
      </c>
      <c r="C2997" s="4">
        <v>82.884033000000002</v>
      </c>
      <c r="D2997" s="2">
        <f t="shared" si="49"/>
        <v>-2.1288143417858917E-2</v>
      </c>
      <c r="E2997" s="2">
        <v>-2.1288143417858917E-2</v>
      </c>
    </row>
    <row r="2998" spans="2:5" x14ac:dyDescent="0.25">
      <c r="B2998" s="3">
        <v>41324</v>
      </c>
      <c r="C2998" s="4">
        <v>84.686858999999998</v>
      </c>
      <c r="D2998" s="2">
        <f t="shared" si="49"/>
        <v>5.0458771300689716E-2</v>
      </c>
      <c r="E2998" s="2">
        <v>5.0458771300689716E-2</v>
      </c>
    </row>
    <row r="2999" spans="2:5" x14ac:dyDescent="0.25">
      <c r="B2999" s="3">
        <v>41325</v>
      </c>
      <c r="C2999" s="4">
        <v>80.618926999999999</v>
      </c>
      <c r="D2999" s="2">
        <f t="shared" si="49"/>
        <v>1.6909543771373818E-2</v>
      </c>
      <c r="E2999" s="2">
        <v>1.6909543771373818E-2</v>
      </c>
    </row>
    <row r="3000" spans="2:5" x14ac:dyDescent="0.25">
      <c r="B3000" s="3">
        <v>41326</v>
      </c>
      <c r="C3000" s="4">
        <v>79.278366000000005</v>
      </c>
      <c r="D3000" s="2">
        <f t="shared" si="49"/>
        <v>2.2659336975441403E-2</v>
      </c>
      <c r="E3000" s="2">
        <v>2.2659336975441403E-2</v>
      </c>
    </row>
    <row r="3001" spans="2:5" x14ac:dyDescent="0.25">
      <c r="B3001" s="3">
        <v>41327</v>
      </c>
      <c r="C3001" s="4">
        <v>77.521773999999994</v>
      </c>
      <c r="D3001" s="2">
        <f t="shared" si="49"/>
        <v>0.24776805205185459</v>
      </c>
      <c r="E3001" s="2">
        <v>0.24776805205185459</v>
      </c>
    </row>
    <row r="3002" spans="2:5" x14ac:dyDescent="0.25">
      <c r="B3002" s="3">
        <v>41330</v>
      </c>
      <c r="C3002" s="4">
        <v>62.128352999999997</v>
      </c>
      <c r="D3002" s="2">
        <f t="shared" si="49"/>
        <v>8.8258987491889082E-2</v>
      </c>
      <c r="E3002" s="2">
        <v>8.8258987491889082E-2</v>
      </c>
    </row>
    <row r="3003" spans="2:5" x14ac:dyDescent="0.25">
      <c r="B3003" s="3">
        <v>41331</v>
      </c>
      <c r="C3003" s="4">
        <v>57.089675999999997</v>
      </c>
      <c r="D3003" s="2">
        <f t="shared" si="49"/>
        <v>5.7362999871241396E-2</v>
      </c>
      <c r="E3003" s="2">
        <v>5.7362999871241396E-2</v>
      </c>
    </row>
    <row r="3004" spans="2:5" x14ac:dyDescent="0.25">
      <c r="B3004" s="3">
        <v>41332</v>
      </c>
      <c r="C3004" s="4">
        <v>53.992503999999997</v>
      </c>
      <c r="D3004" s="2">
        <f t="shared" si="49"/>
        <v>-1.709403226483218E-3</v>
      </c>
      <c r="E3004" s="2">
        <v>-1.709403226483218E-3</v>
      </c>
    </row>
    <row r="3005" spans="2:5" x14ac:dyDescent="0.25">
      <c r="B3005" s="3">
        <v>41333</v>
      </c>
      <c r="C3005" s="4">
        <v>54.084957000000003</v>
      </c>
      <c r="D3005" s="2">
        <f t="shared" si="49"/>
        <v>-4.2551120867010059E-3</v>
      </c>
      <c r="E3005" s="2">
        <v>-4.2551120867010059E-3</v>
      </c>
    </row>
    <row r="3006" spans="2:5" x14ac:dyDescent="0.25">
      <c r="B3006" s="3">
        <v>41334</v>
      </c>
      <c r="C3006" s="4">
        <v>54.316077999999997</v>
      </c>
      <c r="D3006" s="2">
        <f t="shared" si="49"/>
        <v>5.1924552816506611E-2</v>
      </c>
      <c r="E3006" s="2">
        <v>5.1924552816506611E-2</v>
      </c>
    </row>
    <row r="3007" spans="2:5" x14ac:dyDescent="0.25">
      <c r="B3007" s="3">
        <v>41337</v>
      </c>
      <c r="C3007" s="4">
        <v>51.634956000000003</v>
      </c>
      <c r="D3007" s="2">
        <f t="shared" si="49"/>
        <v>-3.6237968549544648E-2</v>
      </c>
      <c r="E3007" s="2">
        <v>-3.6237968549544648E-2</v>
      </c>
    </row>
    <row r="3008" spans="2:5" x14ac:dyDescent="0.25">
      <c r="B3008" s="3">
        <v>41338</v>
      </c>
      <c r="C3008" s="4">
        <v>53.576458000000002</v>
      </c>
      <c r="D3008" s="2">
        <f t="shared" si="49"/>
        <v>-3.255435086344087E-2</v>
      </c>
      <c r="E3008" s="2">
        <v>-3.255435086344087E-2</v>
      </c>
    </row>
    <row r="3009" spans="2:5" x14ac:dyDescent="0.25">
      <c r="B3009" s="3">
        <v>41339</v>
      </c>
      <c r="C3009" s="4">
        <v>55.379294999999999</v>
      </c>
      <c r="D3009" s="2">
        <f t="shared" si="49"/>
        <v>1.6977944905280505E-2</v>
      </c>
      <c r="E3009" s="2">
        <v>1.6977944905280505E-2</v>
      </c>
    </row>
    <row r="3010" spans="2:5" x14ac:dyDescent="0.25">
      <c r="B3010" s="3">
        <v>41340</v>
      </c>
      <c r="C3010" s="4">
        <v>54.454765000000002</v>
      </c>
      <c r="D3010" s="2">
        <f t="shared" si="49"/>
        <v>-6.7453146101964512E-3</v>
      </c>
      <c r="E3010" s="2">
        <v>-6.7453146101964512E-3</v>
      </c>
    </row>
    <row r="3011" spans="2:5" x14ac:dyDescent="0.25">
      <c r="B3011" s="3">
        <v>41341</v>
      </c>
      <c r="C3011" s="4">
        <v>54.824573999999998</v>
      </c>
      <c r="D3011" s="2">
        <f t="shared" si="49"/>
        <v>5.9372501650795549E-3</v>
      </c>
      <c r="E3011" s="2">
        <v>5.9372501650795549E-3</v>
      </c>
    </row>
    <row r="3012" spans="2:5" x14ac:dyDescent="0.25">
      <c r="B3012" s="3">
        <v>41344</v>
      </c>
      <c r="C3012" s="4">
        <v>54.500988</v>
      </c>
      <c r="D3012" s="2">
        <f t="shared" si="49"/>
        <v>2.0779318853987889E-2</v>
      </c>
      <c r="E3012" s="2">
        <v>2.0779318853987889E-2</v>
      </c>
    </row>
    <row r="3013" spans="2:5" x14ac:dyDescent="0.25">
      <c r="B3013" s="3">
        <v>41345</v>
      </c>
      <c r="C3013" s="4">
        <v>53.391548</v>
      </c>
      <c r="D3013" s="2">
        <f t="shared" si="49"/>
        <v>0.11057670187044898</v>
      </c>
      <c r="E3013" s="2">
        <v>0.11057670187044898</v>
      </c>
    </row>
    <row r="3014" spans="2:5" x14ac:dyDescent="0.25">
      <c r="B3014" s="3">
        <v>41346</v>
      </c>
      <c r="C3014" s="4">
        <v>48.075516</v>
      </c>
      <c r="D3014" s="2">
        <f t="shared" ref="D3014:D3077" si="50">(C3014-C3015)/C3015</f>
        <v>-1.4217870706388223E-2</v>
      </c>
      <c r="E3014" s="2">
        <v>-1.4217870706388223E-2</v>
      </c>
    </row>
    <row r="3015" spans="2:5" x14ac:dyDescent="0.25">
      <c r="B3015" s="3">
        <v>41347</v>
      </c>
      <c r="C3015" s="4">
        <v>48.768906000000001</v>
      </c>
      <c r="D3015" s="2">
        <f t="shared" si="50"/>
        <v>4.7616717573742123E-3</v>
      </c>
      <c r="E3015" s="2">
        <v>4.7616717573742123E-3</v>
      </c>
    </row>
    <row r="3016" spans="2:5" x14ac:dyDescent="0.25">
      <c r="B3016" s="3">
        <v>41348</v>
      </c>
      <c r="C3016" s="4">
        <v>48.537785</v>
      </c>
      <c r="D3016" s="2">
        <f t="shared" si="50"/>
        <v>1.0587290649860765E-2</v>
      </c>
      <c r="E3016" s="2">
        <v>1.0587290649860765E-2</v>
      </c>
    </row>
    <row r="3017" spans="2:5" x14ac:dyDescent="0.25">
      <c r="B3017" s="3">
        <v>41351</v>
      </c>
      <c r="C3017" s="4">
        <v>48.029285000000002</v>
      </c>
      <c r="D3017" s="2">
        <f t="shared" si="50"/>
        <v>1.0700389391641885E-2</v>
      </c>
      <c r="E3017" s="2">
        <v>1.0700389391641885E-2</v>
      </c>
    </row>
    <row r="3018" spans="2:5" x14ac:dyDescent="0.25">
      <c r="B3018" s="3">
        <v>41352</v>
      </c>
      <c r="C3018" s="4">
        <v>47.520794000000002</v>
      </c>
      <c r="D3018" s="2">
        <f t="shared" si="50"/>
        <v>5.3278581789405713E-2</v>
      </c>
      <c r="E3018" s="2">
        <v>5.3278581789405713E-2</v>
      </c>
    </row>
    <row r="3019" spans="2:5" x14ac:dyDescent="0.25">
      <c r="B3019" s="3">
        <v>41353</v>
      </c>
      <c r="C3019" s="4">
        <v>45.117023000000003</v>
      </c>
      <c r="D3019" s="2">
        <f t="shared" si="50"/>
        <v>3.3898336933998248E-2</v>
      </c>
      <c r="E3019" s="2">
        <v>3.3898336933998248E-2</v>
      </c>
    </row>
    <row r="3020" spans="2:5" x14ac:dyDescent="0.25">
      <c r="B3020" s="3">
        <v>41354</v>
      </c>
      <c r="C3020" s="4">
        <v>43.637774999999998</v>
      </c>
      <c r="D3020" s="2">
        <f t="shared" si="50"/>
        <v>-5.2208737734393176E-2</v>
      </c>
      <c r="E3020" s="2">
        <v>-5.2208737734393176E-2</v>
      </c>
    </row>
    <row r="3021" spans="2:5" x14ac:dyDescent="0.25">
      <c r="B3021" s="3">
        <v>41355</v>
      </c>
      <c r="C3021" s="4">
        <v>46.041545999999997</v>
      </c>
      <c r="D3021" s="2">
        <f t="shared" si="50"/>
        <v>4.032262285243708E-3</v>
      </c>
      <c r="E3021" s="2">
        <v>4.032262285243708E-3</v>
      </c>
    </row>
    <row r="3022" spans="2:5" x14ac:dyDescent="0.25">
      <c r="B3022" s="3">
        <v>41358</v>
      </c>
      <c r="C3022" s="4">
        <v>45.856639999999999</v>
      </c>
      <c r="D3022" s="2">
        <f t="shared" si="50"/>
        <v>0</v>
      </c>
      <c r="E3022" s="2">
        <v>0</v>
      </c>
    </row>
    <row r="3023" spans="2:5" x14ac:dyDescent="0.25">
      <c r="B3023" s="3">
        <v>41359</v>
      </c>
      <c r="C3023" s="4">
        <v>45.856639999999999</v>
      </c>
      <c r="D3023" s="2">
        <f t="shared" si="50"/>
        <v>-1.4895819318397625E-2</v>
      </c>
      <c r="E3023" s="2">
        <v>-1.4895819318397625E-2</v>
      </c>
    </row>
    <row r="3024" spans="2:5" x14ac:dyDescent="0.25">
      <c r="B3024" s="3">
        <v>41361</v>
      </c>
      <c r="C3024" s="4">
        <v>46.550041</v>
      </c>
      <c r="D3024" s="2">
        <f t="shared" si="50"/>
        <v>-8.8687806545917444E-2</v>
      </c>
      <c r="E3024" s="2">
        <v>-8.8687806545917444E-2</v>
      </c>
    </row>
    <row r="3025" spans="2:5" x14ac:dyDescent="0.25">
      <c r="B3025" s="3">
        <v>41365</v>
      </c>
      <c r="C3025" s="4">
        <v>51.080235000000002</v>
      </c>
      <c r="D3025" s="2">
        <f t="shared" si="50"/>
        <v>-1.0743129131358234E-2</v>
      </c>
      <c r="E3025" s="2">
        <v>-1.0743129131358234E-2</v>
      </c>
    </row>
    <row r="3026" spans="2:5" x14ac:dyDescent="0.25">
      <c r="B3026" s="3">
        <v>41366</v>
      </c>
      <c r="C3026" s="4">
        <v>51.634956000000003</v>
      </c>
      <c r="D3026" s="2">
        <f t="shared" si="50"/>
        <v>-3.0381760442892185E-2</v>
      </c>
      <c r="E3026" s="2">
        <v>-3.0381760442892185E-2</v>
      </c>
    </row>
    <row r="3027" spans="2:5" x14ac:dyDescent="0.25">
      <c r="B3027" s="3">
        <v>41367</v>
      </c>
      <c r="C3027" s="4">
        <v>53.252872000000004</v>
      </c>
      <c r="D3027" s="2">
        <f t="shared" si="50"/>
        <v>2.7653741782662947E-2</v>
      </c>
      <c r="E3027" s="2">
        <v>2.7653741782662947E-2</v>
      </c>
    </row>
    <row r="3028" spans="2:5" x14ac:dyDescent="0.25">
      <c r="B3028" s="3">
        <v>41368</v>
      </c>
      <c r="C3028" s="4">
        <v>51.819859000000001</v>
      </c>
      <c r="D3028" s="2">
        <f t="shared" si="50"/>
        <v>-2.6688784305484046E-3</v>
      </c>
      <c r="E3028" s="2">
        <v>-2.6688784305484046E-3</v>
      </c>
    </row>
    <row r="3029" spans="2:5" x14ac:dyDescent="0.25">
      <c r="B3029" s="3">
        <v>41369</v>
      </c>
      <c r="C3029" s="4">
        <v>51.958530000000003</v>
      </c>
      <c r="D3029" s="2">
        <f t="shared" si="50"/>
        <v>4.4681926998770462E-3</v>
      </c>
      <c r="E3029" s="2">
        <v>4.4681926998770462E-3</v>
      </c>
    </row>
    <row r="3030" spans="2:5" x14ac:dyDescent="0.25">
      <c r="B3030" s="3">
        <v>41372</v>
      </c>
      <c r="C3030" s="4">
        <v>51.727401999999998</v>
      </c>
      <c r="D3030" s="2">
        <f t="shared" si="50"/>
        <v>1.2669616731402978E-2</v>
      </c>
      <c r="E3030" s="2">
        <v>1.2669616731402978E-2</v>
      </c>
    </row>
    <row r="3031" spans="2:5" x14ac:dyDescent="0.25">
      <c r="B3031" s="3">
        <v>41373</v>
      </c>
      <c r="C3031" s="4">
        <v>51.080235000000002</v>
      </c>
      <c r="D3031" s="2">
        <f t="shared" si="50"/>
        <v>1.0054864037413224E-2</v>
      </c>
      <c r="E3031" s="2">
        <v>1.0054864037413224E-2</v>
      </c>
    </row>
    <row r="3032" spans="2:5" x14ac:dyDescent="0.25">
      <c r="B3032" s="3">
        <v>41374</v>
      </c>
      <c r="C3032" s="4">
        <v>50.571742999999998</v>
      </c>
      <c r="D3032" s="2">
        <f t="shared" si="50"/>
        <v>6.7317062525571347E-2</v>
      </c>
      <c r="E3032" s="2">
        <v>6.7317062525571347E-2</v>
      </c>
    </row>
    <row r="3033" spans="2:5" x14ac:dyDescent="0.25">
      <c r="B3033" s="3">
        <v>41375</v>
      </c>
      <c r="C3033" s="4">
        <v>47.382117999999998</v>
      </c>
      <c r="D3033" s="2">
        <f t="shared" si="50"/>
        <v>2.8084279874993325E-2</v>
      </c>
      <c r="E3033" s="2">
        <v>2.8084279874993325E-2</v>
      </c>
    </row>
    <row r="3034" spans="2:5" x14ac:dyDescent="0.25">
      <c r="B3034" s="3">
        <v>41376</v>
      </c>
      <c r="C3034" s="4">
        <v>46.087775999999998</v>
      </c>
      <c r="D3034" s="2">
        <f t="shared" si="50"/>
        <v>3.7461015673147864E-2</v>
      </c>
      <c r="E3034" s="2">
        <v>3.7461015673147864E-2</v>
      </c>
    </row>
    <row r="3035" spans="2:5" x14ac:dyDescent="0.25">
      <c r="B3035" s="3">
        <v>41379</v>
      </c>
      <c r="C3035" s="4">
        <v>44.423622000000002</v>
      </c>
      <c r="D3035" s="2">
        <f t="shared" si="50"/>
        <v>-1.4359076011014342E-2</v>
      </c>
      <c r="E3035" s="2">
        <v>-1.4359076011014342E-2</v>
      </c>
    </row>
    <row r="3036" spans="2:5" x14ac:dyDescent="0.25">
      <c r="B3036" s="3">
        <v>41380</v>
      </c>
      <c r="C3036" s="4">
        <v>45.070796999999999</v>
      </c>
      <c r="D3036" s="2">
        <f t="shared" si="50"/>
        <v>-4.5053826484496615E-2</v>
      </c>
      <c r="E3036" s="2">
        <v>-4.5053826484496615E-2</v>
      </c>
    </row>
    <row r="3037" spans="2:5" x14ac:dyDescent="0.25">
      <c r="B3037" s="3">
        <v>41381</v>
      </c>
      <c r="C3037" s="4">
        <v>47.197212</v>
      </c>
      <c r="D3037" s="2">
        <f t="shared" si="50"/>
        <v>-1.9212232110153632E-2</v>
      </c>
      <c r="E3037" s="2">
        <v>-1.9212232110153632E-2</v>
      </c>
    </row>
    <row r="3038" spans="2:5" x14ac:dyDescent="0.25">
      <c r="B3038" s="3">
        <v>41382</v>
      </c>
      <c r="C3038" s="4">
        <v>48.121738000000001</v>
      </c>
      <c r="D3038" s="2">
        <f t="shared" si="50"/>
        <v>-2.5280933583477806E-2</v>
      </c>
      <c r="E3038" s="2">
        <v>-2.5280933583477806E-2</v>
      </c>
    </row>
    <row r="3039" spans="2:5" x14ac:dyDescent="0.25">
      <c r="B3039" s="3">
        <v>41386</v>
      </c>
      <c r="C3039" s="4">
        <v>49.369853999999997</v>
      </c>
      <c r="D3039" s="2">
        <f t="shared" si="50"/>
        <v>5.014746564442072E-2</v>
      </c>
      <c r="E3039" s="2">
        <v>5.014746564442072E-2</v>
      </c>
    </row>
    <row r="3040" spans="2:5" x14ac:dyDescent="0.25">
      <c r="B3040" s="3">
        <v>41387</v>
      </c>
      <c r="C3040" s="4">
        <v>47.012306000000002</v>
      </c>
      <c r="D3040" s="2">
        <f t="shared" si="50"/>
        <v>-4.8922987924141358E-3</v>
      </c>
      <c r="E3040" s="2">
        <v>-4.8922987924141358E-3</v>
      </c>
    </row>
    <row r="3041" spans="2:5" x14ac:dyDescent="0.25">
      <c r="B3041" s="3">
        <v>41389</v>
      </c>
      <c r="C3041" s="4">
        <v>47.243434999999998</v>
      </c>
      <c r="D3041" s="2">
        <f t="shared" si="50"/>
        <v>-5.806450596712829E-2</v>
      </c>
      <c r="E3041" s="2">
        <v>-5.806450596712829E-2</v>
      </c>
    </row>
    <row r="3042" spans="2:5" x14ac:dyDescent="0.25">
      <c r="B3042" s="3">
        <v>41390</v>
      </c>
      <c r="C3042" s="4">
        <v>50.155701000000001</v>
      </c>
      <c r="D3042" s="2">
        <f t="shared" si="50"/>
        <v>9.3022742901734505E-3</v>
      </c>
      <c r="E3042" s="2">
        <v>9.3022742901734505E-3</v>
      </c>
    </row>
    <row r="3043" spans="2:5" x14ac:dyDescent="0.25">
      <c r="B3043" s="3">
        <v>41393</v>
      </c>
      <c r="C3043" s="4">
        <v>49.693438999999998</v>
      </c>
      <c r="D3043" s="2">
        <f t="shared" si="50"/>
        <v>1.319511201137669E-2</v>
      </c>
      <c r="E3043" s="2">
        <v>1.319511201137669E-2</v>
      </c>
    </row>
    <row r="3044" spans="2:5" x14ac:dyDescent="0.25">
      <c r="B3044" s="3">
        <v>41394</v>
      </c>
      <c r="C3044" s="4">
        <v>49.046267999999998</v>
      </c>
      <c r="D3044" s="2">
        <f t="shared" si="50"/>
        <v>4.6351121610548336E-2</v>
      </c>
      <c r="E3044" s="2">
        <v>4.6351121610548336E-2</v>
      </c>
    </row>
    <row r="3045" spans="2:5" x14ac:dyDescent="0.25">
      <c r="B3045" s="3">
        <v>41396</v>
      </c>
      <c r="C3045" s="4">
        <v>46.873623000000002</v>
      </c>
      <c r="D3045" s="2">
        <f t="shared" si="50"/>
        <v>9.9600826194242084E-3</v>
      </c>
      <c r="E3045" s="2">
        <v>9.9600826194242084E-3</v>
      </c>
    </row>
    <row r="3046" spans="2:5" x14ac:dyDescent="0.25">
      <c r="B3046" s="3">
        <v>41397</v>
      </c>
      <c r="C3046" s="4">
        <v>46.411361999999997</v>
      </c>
      <c r="D3046" s="2">
        <f t="shared" si="50"/>
        <v>0</v>
      </c>
      <c r="E3046" s="2">
        <v>0</v>
      </c>
    </row>
    <row r="3047" spans="2:5" x14ac:dyDescent="0.25">
      <c r="B3047" s="3">
        <v>41400</v>
      </c>
      <c r="C3047" s="4">
        <v>46.411361999999997</v>
      </c>
      <c r="D3047" s="2">
        <f t="shared" si="50"/>
        <v>-1.3752468654303358E-2</v>
      </c>
      <c r="E3047" s="2">
        <v>-1.3752468654303358E-2</v>
      </c>
    </row>
    <row r="3048" spans="2:5" x14ac:dyDescent="0.25">
      <c r="B3048" s="3">
        <v>41401</v>
      </c>
      <c r="C3048" s="4">
        <v>47.058532999999997</v>
      </c>
      <c r="D3048" s="2">
        <f t="shared" si="50"/>
        <v>-9.8142941511034304E-4</v>
      </c>
      <c r="E3048" s="2">
        <v>-9.8142941511034304E-4</v>
      </c>
    </row>
    <row r="3049" spans="2:5" x14ac:dyDescent="0.25">
      <c r="B3049" s="3">
        <v>41402</v>
      </c>
      <c r="C3049" s="4">
        <v>47.104762999999998</v>
      </c>
      <c r="D3049" s="2">
        <f t="shared" si="50"/>
        <v>-9.8040359279840772E-4</v>
      </c>
      <c r="E3049" s="2">
        <v>-9.8040359279840772E-4</v>
      </c>
    </row>
    <row r="3050" spans="2:5" x14ac:dyDescent="0.25">
      <c r="B3050" s="3">
        <v>41403</v>
      </c>
      <c r="C3050" s="4">
        <v>47.15099</v>
      </c>
      <c r="D3050" s="2">
        <f t="shared" si="50"/>
        <v>-1.956779815015523E-3</v>
      </c>
      <c r="E3050" s="2">
        <v>-1.956779815015523E-3</v>
      </c>
    </row>
    <row r="3051" spans="2:5" x14ac:dyDescent="0.25">
      <c r="B3051" s="3">
        <v>41404</v>
      </c>
      <c r="C3051" s="4">
        <v>47.243434999999998</v>
      </c>
      <c r="D3051" s="2">
        <f t="shared" si="50"/>
        <v>3.2323175995834855E-2</v>
      </c>
      <c r="E3051" s="2">
        <v>3.2323175995834855E-2</v>
      </c>
    </row>
    <row r="3052" spans="2:5" x14ac:dyDescent="0.25">
      <c r="B3052" s="3">
        <v>41407</v>
      </c>
      <c r="C3052" s="4">
        <v>45.764190999999997</v>
      </c>
      <c r="D3052" s="2">
        <f t="shared" si="50"/>
        <v>-2.0160439142510658E-3</v>
      </c>
      <c r="E3052" s="2">
        <v>-2.0160439142510658E-3</v>
      </c>
    </row>
    <row r="3053" spans="2:5" x14ac:dyDescent="0.25">
      <c r="B3053" s="3">
        <v>41408</v>
      </c>
      <c r="C3053" s="4">
        <v>45.856639999999999</v>
      </c>
      <c r="D3053" s="2">
        <f t="shared" si="50"/>
        <v>-3.5957266189893769E-2</v>
      </c>
      <c r="E3053" s="2">
        <v>-3.5957266189893769E-2</v>
      </c>
    </row>
    <row r="3054" spans="2:5" x14ac:dyDescent="0.25">
      <c r="B3054" s="3">
        <v>41409</v>
      </c>
      <c r="C3054" s="4">
        <v>47.567019999999999</v>
      </c>
      <c r="D3054" s="2">
        <f t="shared" si="50"/>
        <v>1.479290388967794E-2</v>
      </c>
      <c r="E3054" s="2">
        <v>1.479290388967794E-2</v>
      </c>
    </row>
    <row r="3055" spans="2:5" x14ac:dyDescent="0.25">
      <c r="B3055" s="3">
        <v>41410</v>
      </c>
      <c r="C3055" s="4">
        <v>46.873623000000002</v>
      </c>
      <c r="D3055" s="2">
        <f t="shared" si="50"/>
        <v>1.2987037404664649E-2</v>
      </c>
      <c r="E3055" s="2">
        <v>1.2987037404664649E-2</v>
      </c>
    </row>
    <row r="3056" spans="2:5" x14ac:dyDescent="0.25">
      <c r="B3056" s="3">
        <v>41411</v>
      </c>
      <c r="C3056" s="4">
        <v>46.272677999999999</v>
      </c>
      <c r="D3056" s="2">
        <f t="shared" si="50"/>
        <v>-2.2461053443336446E-2</v>
      </c>
      <c r="E3056" s="2">
        <v>-2.2461053443336446E-2</v>
      </c>
    </row>
    <row r="3057" spans="2:5" x14ac:dyDescent="0.25">
      <c r="B3057" s="3">
        <v>41414</v>
      </c>
      <c r="C3057" s="4">
        <v>47.335892000000001</v>
      </c>
      <c r="D3057" s="2">
        <f t="shared" si="50"/>
        <v>1.6881854089022198E-2</v>
      </c>
      <c r="E3057" s="2">
        <v>1.6881854089022198E-2</v>
      </c>
    </row>
    <row r="3058" spans="2:5" x14ac:dyDescent="0.25">
      <c r="B3058" s="3">
        <v>41415</v>
      </c>
      <c r="C3058" s="4">
        <v>46.550041</v>
      </c>
      <c r="D3058" s="2">
        <f t="shared" si="50"/>
        <v>2.7551126859474147E-2</v>
      </c>
      <c r="E3058" s="2">
        <v>2.7551126859474147E-2</v>
      </c>
    </row>
    <row r="3059" spans="2:5" x14ac:dyDescent="0.25">
      <c r="B3059" s="3">
        <v>41416</v>
      </c>
      <c r="C3059" s="4">
        <v>45.301921999999998</v>
      </c>
      <c r="D3059" s="2">
        <f t="shared" si="50"/>
        <v>2.8331440269848029E-2</v>
      </c>
      <c r="E3059" s="2">
        <v>2.8331440269848029E-2</v>
      </c>
    </row>
    <row r="3060" spans="2:5" x14ac:dyDescent="0.25">
      <c r="B3060" s="3">
        <v>41417</v>
      </c>
      <c r="C3060" s="4">
        <v>44.053814000000003</v>
      </c>
      <c r="D3060" s="2">
        <f t="shared" si="50"/>
        <v>5.2741861891849578E-3</v>
      </c>
      <c r="E3060" s="2">
        <v>5.2741861891849578E-3</v>
      </c>
    </row>
    <row r="3061" spans="2:5" x14ac:dyDescent="0.25">
      <c r="B3061" s="3">
        <v>41418</v>
      </c>
      <c r="C3061" s="4">
        <v>43.822685</v>
      </c>
      <c r="D3061" s="2">
        <f t="shared" si="50"/>
        <v>-1.7616429755314945E-2</v>
      </c>
      <c r="E3061" s="2">
        <v>-1.7616429755314945E-2</v>
      </c>
    </row>
    <row r="3062" spans="2:5" x14ac:dyDescent="0.25">
      <c r="B3062" s="3">
        <v>41421</v>
      </c>
      <c r="C3062" s="4">
        <v>44.608528</v>
      </c>
      <c r="D3062" s="2">
        <f t="shared" si="50"/>
        <v>2.0767552326430637E-3</v>
      </c>
      <c r="E3062" s="2">
        <v>2.0767552326430637E-3</v>
      </c>
    </row>
    <row r="3063" spans="2:5" x14ac:dyDescent="0.25">
      <c r="B3063" s="3">
        <v>41422</v>
      </c>
      <c r="C3063" s="4">
        <v>44.516078999999998</v>
      </c>
      <c r="D3063" s="2">
        <f t="shared" si="50"/>
        <v>8.3771537696998768E-3</v>
      </c>
      <c r="E3063" s="2">
        <v>8.3771537696998768E-3</v>
      </c>
    </row>
    <row r="3064" spans="2:5" x14ac:dyDescent="0.25">
      <c r="B3064" s="3">
        <v>41423</v>
      </c>
      <c r="C3064" s="4">
        <v>44.146259000000001</v>
      </c>
      <c r="D3064" s="2">
        <f t="shared" si="50"/>
        <v>-3.8267999364745592E-2</v>
      </c>
      <c r="E3064" s="2">
        <v>-3.8267999364745592E-2</v>
      </c>
    </row>
    <row r="3065" spans="2:5" x14ac:dyDescent="0.25">
      <c r="B3065" s="3">
        <v>41424</v>
      </c>
      <c r="C3065" s="4">
        <v>45.90287</v>
      </c>
      <c r="D3065" s="2">
        <f t="shared" si="50"/>
        <v>8.7623106380565002E-2</v>
      </c>
      <c r="E3065" s="2">
        <v>8.7623106380565002E-2</v>
      </c>
    </row>
    <row r="3066" spans="2:5" x14ac:dyDescent="0.25">
      <c r="B3066" s="3">
        <v>41425</v>
      </c>
      <c r="C3066" s="4">
        <v>42.204757999999998</v>
      </c>
      <c r="D3066" s="2">
        <f t="shared" si="50"/>
        <v>-3.7934611912382211E-2</v>
      </c>
      <c r="E3066" s="2">
        <v>-3.7934611912382211E-2</v>
      </c>
    </row>
    <row r="3067" spans="2:5" x14ac:dyDescent="0.25">
      <c r="B3067" s="3">
        <v>41428</v>
      </c>
      <c r="C3067" s="4">
        <v>43.868907999999998</v>
      </c>
      <c r="D3067" s="2">
        <f t="shared" si="50"/>
        <v>5.2966266038999427E-3</v>
      </c>
      <c r="E3067" s="2">
        <v>5.2966266038999427E-3</v>
      </c>
    </row>
    <row r="3068" spans="2:5" x14ac:dyDescent="0.25">
      <c r="B3068" s="3">
        <v>41429</v>
      </c>
      <c r="C3068" s="4">
        <v>43.637774999999998</v>
      </c>
      <c r="D3068" s="2">
        <f t="shared" si="50"/>
        <v>3.1881814912366525E-3</v>
      </c>
      <c r="E3068" s="2">
        <v>3.1881814912366525E-3</v>
      </c>
    </row>
    <row r="3069" spans="2:5" x14ac:dyDescent="0.25">
      <c r="B3069" s="3">
        <v>41430</v>
      </c>
      <c r="C3069" s="4">
        <v>43.499091999999997</v>
      </c>
      <c r="D3069" s="2">
        <f t="shared" si="50"/>
        <v>7.494572733477721E-3</v>
      </c>
      <c r="E3069" s="2">
        <v>7.494572733477721E-3</v>
      </c>
    </row>
    <row r="3070" spans="2:5" x14ac:dyDescent="0.25">
      <c r="B3070" s="3">
        <v>41431</v>
      </c>
      <c r="C3070" s="4">
        <v>43.175510000000003</v>
      </c>
      <c r="D3070" s="2">
        <f t="shared" si="50"/>
        <v>1.1917659398703231E-2</v>
      </c>
      <c r="E3070" s="2">
        <v>1.1917659398703231E-2</v>
      </c>
    </row>
    <row r="3071" spans="2:5" x14ac:dyDescent="0.25">
      <c r="B3071" s="3">
        <v>41432</v>
      </c>
      <c r="C3071" s="4">
        <v>42.667019000000003</v>
      </c>
      <c r="D3071" s="2">
        <f t="shared" si="50"/>
        <v>2.4417239455232369E-2</v>
      </c>
      <c r="E3071" s="2">
        <v>2.4417239455232369E-2</v>
      </c>
    </row>
    <row r="3072" spans="2:5" x14ac:dyDescent="0.25">
      <c r="B3072" s="3">
        <v>41435</v>
      </c>
      <c r="C3072" s="4">
        <v>41.650039999999997</v>
      </c>
      <c r="D3072" s="2">
        <f t="shared" si="50"/>
        <v>3.8018584178403772E-2</v>
      </c>
      <c r="E3072" s="2">
        <v>3.8018584178403772E-2</v>
      </c>
    </row>
    <row r="3073" spans="2:5" x14ac:dyDescent="0.25">
      <c r="B3073" s="3">
        <v>41436</v>
      </c>
      <c r="C3073" s="4">
        <v>40.124561</v>
      </c>
      <c r="D3073" s="2">
        <f t="shared" si="50"/>
        <v>6.960462924301393E-3</v>
      </c>
      <c r="E3073" s="2">
        <v>6.960462924301393E-3</v>
      </c>
    </row>
    <row r="3074" spans="2:5" x14ac:dyDescent="0.25">
      <c r="B3074" s="3">
        <v>41437</v>
      </c>
      <c r="C3074" s="4">
        <v>39.847206</v>
      </c>
      <c r="D3074" s="2">
        <f t="shared" si="50"/>
        <v>-1.3729892044734435E-2</v>
      </c>
      <c r="E3074" s="2">
        <v>-1.3729892044734435E-2</v>
      </c>
    </row>
    <row r="3075" spans="2:5" x14ac:dyDescent="0.25">
      <c r="B3075" s="3">
        <v>41438</v>
      </c>
      <c r="C3075" s="4">
        <v>40.401919999999997</v>
      </c>
      <c r="D3075" s="2">
        <f t="shared" si="50"/>
        <v>3.4443079234479962E-3</v>
      </c>
      <c r="E3075" s="2">
        <v>3.4443079234479962E-3</v>
      </c>
    </row>
    <row r="3076" spans="2:5" x14ac:dyDescent="0.25">
      <c r="B3076" s="3">
        <v>41439</v>
      </c>
      <c r="C3076" s="4">
        <v>40.263241000000001</v>
      </c>
      <c r="D3076" s="2">
        <f t="shared" si="50"/>
        <v>-2.4636082401103161E-2</v>
      </c>
      <c r="E3076" s="2">
        <v>-2.4636082401103161E-2</v>
      </c>
    </row>
    <row r="3077" spans="2:5" x14ac:dyDescent="0.25">
      <c r="B3077" s="3">
        <v>41442</v>
      </c>
      <c r="C3077" s="4">
        <v>41.280223999999997</v>
      </c>
      <c r="D3077" s="2">
        <f t="shared" si="50"/>
        <v>9.0395569714623262E-3</v>
      </c>
      <c r="E3077" s="2">
        <v>9.0395569714623262E-3</v>
      </c>
    </row>
    <row r="3078" spans="2:5" x14ac:dyDescent="0.25">
      <c r="B3078" s="3">
        <v>41443</v>
      </c>
      <c r="C3078" s="4">
        <v>40.910412000000001</v>
      </c>
      <c r="D3078" s="2">
        <f t="shared" ref="D3078:D3141" si="51">(C3078-C3079)/C3079</f>
        <v>-4.4276421630346133E-2</v>
      </c>
      <c r="E3078" s="2">
        <v>-4.4276421630346133E-2</v>
      </c>
    </row>
    <row r="3079" spans="2:5" x14ac:dyDescent="0.25">
      <c r="B3079" s="3">
        <v>41444</v>
      </c>
      <c r="C3079" s="4">
        <v>42.805695</v>
      </c>
      <c r="D3079" s="2">
        <f t="shared" si="51"/>
        <v>-3.4410867892971708E-2</v>
      </c>
      <c r="E3079" s="2">
        <v>-3.4410867892971708E-2</v>
      </c>
    </row>
    <row r="3080" spans="2:5" x14ac:dyDescent="0.25">
      <c r="B3080" s="3">
        <v>41445</v>
      </c>
      <c r="C3080" s="4">
        <v>44.331169000000003</v>
      </c>
      <c r="D3080" s="2">
        <f t="shared" si="51"/>
        <v>-1.2358405661004183E-2</v>
      </c>
      <c r="E3080" s="2">
        <v>-1.2358405661004183E-2</v>
      </c>
    </row>
    <row r="3081" spans="2:5" x14ac:dyDescent="0.25">
      <c r="B3081" s="3">
        <v>41446</v>
      </c>
      <c r="C3081" s="4">
        <v>44.885886999999997</v>
      </c>
      <c r="D3081" s="2">
        <f t="shared" si="51"/>
        <v>8.3705355499154491E-2</v>
      </c>
      <c r="E3081" s="2">
        <v>8.3705355499154491E-2</v>
      </c>
    </row>
    <row r="3082" spans="2:5" x14ac:dyDescent="0.25">
      <c r="B3082" s="3">
        <v>41449</v>
      </c>
      <c r="C3082" s="4">
        <v>41.418903</v>
      </c>
      <c r="D3082" s="2">
        <f t="shared" si="51"/>
        <v>-3.3370564404575885E-3</v>
      </c>
      <c r="E3082" s="2">
        <v>-3.3370564404575885E-3</v>
      </c>
    </row>
    <row r="3083" spans="2:5" x14ac:dyDescent="0.25">
      <c r="B3083" s="3">
        <v>41450</v>
      </c>
      <c r="C3083" s="4">
        <v>41.557583000000001</v>
      </c>
      <c r="D3083" s="2">
        <f t="shared" si="51"/>
        <v>2.0431248129243837E-2</v>
      </c>
      <c r="E3083" s="2">
        <v>2.0431248129243837E-2</v>
      </c>
    </row>
    <row r="3084" spans="2:5" x14ac:dyDescent="0.25">
      <c r="B3084" s="3">
        <v>41451</v>
      </c>
      <c r="C3084" s="4">
        <v>40.72551</v>
      </c>
      <c r="D3084" s="2">
        <f t="shared" si="51"/>
        <v>1.1481167151943857E-2</v>
      </c>
      <c r="E3084" s="2">
        <v>1.1481167151943857E-2</v>
      </c>
    </row>
    <row r="3085" spans="2:5" x14ac:dyDescent="0.25">
      <c r="B3085" s="3">
        <v>41452</v>
      </c>
      <c r="C3085" s="4">
        <v>40.263241000000001</v>
      </c>
      <c r="D3085" s="2">
        <f t="shared" si="51"/>
        <v>-4.5714331487174929E-3</v>
      </c>
      <c r="E3085" s="2">
        <v>-4.5714331487174929E-3</v>
      </c>
    </row>
    <row r="3086" spans="2:5" x14ac:dyDescent="0.25">
      <c r="B3086" s="3">
        <v>41453</v>
      </c>
      <c r="C3086" s="4">
        <v>40.448146999999999</v>
      </c>
      <c r="D3086" s="2">
        <f t="shared" si="51"/>
        <v>-4.8913168331058673E-2</v>
      </c>
      <c r="E3086" s="2">
        <v>-4.8913168331058673E-2</v>
      </c>
    </row>
    <row r="3087" spans="2:5" x14ac:dyDescent="0.25">
      <c r="B3087" s="3">
        <v>41456</v>
      </c>
      <c r="C3087" s="4">
        <v>42.528343</v>
      </c>
      <c r="D3087" s="2">
        <f t="shared" si="51"/>
        <v>3.720418073224882E-2</v>
      </c>
      <c r="E3087" s="2">
        <v>3.720418073224882E-2</v>
      </c>
    </row>
    <row r="3088" spans="2:5" x14ac:dyDescent="0.25">
      <c r="B3088" s="3">
        <v>41457</v>
      </c>
      <c r="C3088" s="4">
        <v>41.002865</v>
      </c>
      <c r="D3088" s="2">
        <f t="shared" si="51"/>
        <v>2.7809993470353286E-2</v>
      </c>
      <c r="E3088" s="2">
        <v>2.7809993470353286E-2</v>
      </c>
    </row>
    <row r="3089" spans="2:5" x14ac:dyDescent="0.25">
      <c r="B3089" s="3">
        <v>41458</v>
      </c>
      <c r="C3089" s="4">
        <v>39.893428999999998</v>
      </c>
      <c r="D3089" s="2">
        <f t="shared" si="51"/>
        <v>9.356632581817315E-3</v>
      </c>
      <c r="E3089" s="2">
        <v>9.356632581817315E-3</v>
      </c>
    </row>
    <row r="3090" spans="2:5" x14ac:dyDescent="0.25">
      <c r="B3090" s="3">
        <v>41459</v>
      </c>
      <c r="C3090" s="4">
        <v>39.523620999999999</v>
      </c>
      <c r="D3090" s="2">
        <f t="shared" si="51"/>
        <v>5.8823712054069935E-3</v>
      </c>
      <c r="E3090" s="2">
        <v>5.8823712054069935E-3</v>
      </c>
    </row>
    <row r="3091" spans="2:5" x14ac:dyDescent="0.25">
      <c r="B3091" s="3">
        <v>41460</v>
      </c>
      <c r="C3091" s="4">
        <v>39.292487999999999</v>
      </c>
      <c r="D3091" s="2">
        <f t="shared" si="51"/>
        <v>-1.1627718905001177E-2</v>
      </c>
      <c r="E3091" s="2">
        <v>-1.1627718905001177E-2</v>
      </c>
    </row>
    <row r="3092" spans="2:5" x14ac:dyDescent="0.25">
      <c r="B3092" s="3">
        <v>41463</v>
      </c>
      <c r="C3092" s="4">
        <v>39.754745</v>
      </c>
      <c r="D3092" s="2">
        <f t="shared" si="51"/>
        <v>4.6726993915340862E-3</v>
      </c>
      <c r="E3092" s="2">
        <v>4.6726993915340862E-3</v>
      </c>
    </row>
    <row r="3093" spans="2:5" x14ac:dyDescent="0.25">
      <c r="B3093" s="3">
        <v>41464</v>
      </c>
      <c r="C3093" s="4">
        <v>39.569847000000003</v>
      </c>
      <c r="D3093" s="2">
        <f t="shared" si="51"/>
        <v>2.3418210085680417E-3</v>
      </c>
      <c r="E3093" s="2">
        <v>2.3418210085680417E-3</v>
      </c>
    </row>
    <row r="3094" spans="2:5" x14ac:dyDescent="0.25">
      <c r="B3094" s="3">
        <v>41465</v>
      </c>
      <c r="C3094" s="4">
        <v>39.477398000000001</v>
      </c>
      <c r="D3094" s="2">
        <f t="shared" si="51"/>
        <v>0</v>
      </c>
      <c r="E3094" s="2">
        <v>0</v>
      </c>
    </row>
    <row r="3095" spans="2:5" x14ac:dyDescent="0.25">
      <c r="B3095" s="3">
        <v>41466</v>
      </c>
      <c r="C3095" s="4">
        <v>39.477398000000001</v>
      </c>
      <c r="D3095" s="2">
        <f t="shared" si="51"/>
        <v>3.5253566365856213E-3</v>
      </c>
      <c r="E3095" s="2">
        <v>3.5253566365856213E-3</v>
      </c>
    </row>
    <row r="3096" spans="2:5" x14ac:dyDescent="0.25">
      <c r="B3096" s="3">
        <v>41467</v>
      </c>
      <c r="C3096" s="4">
        <v>39.338715000000001</v>
      </c>
      <c r="D3096" s="2">
        <f t="shared" si="51"/>
        <v>-2.4082409034265451E-2</v>
      </c>
      <c r="E3096" s="2">
        <v>-2.4082409034265451E-2</v>
      </c>
    </row>
    <row r="3097" spans="2:5" x14ac:dyDescent="0.25">
      <c r="B3097" s="3">
        <v>41470</v>
      </c>
      <c r="C3097" s="4">
        <v>40.309463999999998</v>
      </c>
      <c r="D3097" s="2">
        <f t="shared" si="51"/>
        <v>-9.0909920011119829E-3</v>
      </c>
      <c r="E3097" s="2">
        <v>-9.0909920011119829E-3</v>
      </c>
    </row>
    <row r="3098" spans="2:5" x14ac:dyDescent="0.25">
      <c r="B3098" s="3">
        <v>41471</v>
      </c>
      <c r="C3098" s="4">
        <v>40.679279000000001</v>
      </c>
      <c r="D3098" s="2">
        <f t="shared" si="51"/>
        <v>1.8518537528679182E-2</v>
      </c>
      <c r="E3098" s="2">
        <v>1.8518537528679182E-2</v>
      </c>
    </row>
    <row r="3099" spans="2:5" x14ac:dyDescent="0.25">
      <c r="B3099" s="3">
        <v>41472</v>
      </c>
      <c r="C3099" s="4">
        <v>39.939655000000002</v>
      </c>
      <c r="D3099" s="2">
        <f t="shared" si="51"/>
        <v>-5.1591719008657354E-2</v>
      </c>
      <c r="E3099" s="2">
        <v>-5.1591719008657354E-2</v>
      </c>
    </row>
    <row r="3100" spans="2:5" x14ac:dyDescent="0.25">
      <c r="B3100" s="3">
        <v>41473</v>
      </c>
      <c r="C3100" s="4">
        <v>42.112301000000002</v>
      </c>
      <c r="D3100" s="2">
        <f t="shared" si="51"/>
        <v>3.5227320523552076E-2</v>
      </c>
      <c r="E3100" s="2">
        <v>3.5227320523552076E-2</v>
      </c>
    </row>
    <row r="3101" spans="2:5" x14ac:dyDescent="0.25">
      <c r="B3101" s="3">
        <v>41474</v>
      </c>
      <c r="C3101" s="4">
        <v>40.679279000000001</v>
      </c>
      <c r="D3101" s="2">
        <f t="shared" si="51"/>
        <v>-3.1903232967430105E-2</v>
      </c>
      <c r="E3101" s="2">
        <v>-3.1903232967430105E-2</v>
      </c>
    </row>
    <row r="3102" spans="2:5" x14ac:dyDescent="0.25">
      <c r="B3102" s="3">
        <v>41477</v>
      </c>
      <c r="C3102" s="4">
        <v>42.019848000000003</v>
      </c>
      <c r="D3102" s="2">
        <f t="shared" si="51"/>
        <v>2.7118670914387327E-2</v>
      </c>
      <c r="E3102" s="2">
        <v>2.7118670914387327E-2</v>
      </c>
    </row>
    <row r="3103" spans="2:5" x14ac:dyDescent="0.25">
      <c r="B3103" s="3">
        <v>41478</v>
      </c>
      <c r="C3103" s="4">
        <v>40.910412000000001</v>
      </c>
      <c r="D3103" s="2">
        <f t="shared" si="51"/>
        <v>1.6073494928041193E-2</v>
      </c>
      <c r="E3103" s="2">
        <v>1.6073494928041193E-2</v>
      </c>
    </row>
    <row r="3104" spans="2:5" x14ac:dyDescent="0.25">
      <c r="B3104" s="3">
        <v>41479</v>
      </c>
      <c r="C3104" s="4">
        <v>40.263241000000001</v>
      </c>
      <c r="D3104" s="2">
        <f t="shared" si="51"/>
        <v>1.8713366368936748E-2</v>
      </c>
      <c r="E3104" s="2">
        <v>1.8713366368936748E-2</v>
      </c>
    </row>
    <row r="3105" spans="2:5" x14ac:dyDescent="0.25">
      <c r="B3105" s="3">
        <v>41480</v>
      </c>
      <c r="C3105" s="4">
        <v>39.523620999999999</v>
      </c>
      <c r="D3105" s="2">
        <f t="shared" si="51"/>
        <v>1.9070444861105356E-2</v>
      </c>
      <c r="E3105" s="2">
        <v>1.9070444861105356E-2</v>
      </c>
    </row>
    <row r="3106" spans="2:5" x14ac:dyDescent="0.25">
      <c r="B3106" s="3">
        <v>41481</v>
      </c>
      <c r="C3106" s="4">
        <v>38.783993000000002</v>
      </c>
      <c r="D3106" s="2">
        <f t="shared" si="51"/>
        <v>2.6927922218668864E-2</v>
      </c>
      <c r="E3106" s="2">
        <v>2.6927922218668864E-2</v>
      </c>
    </row>
    <row r="3107" spans="2:5" x14ac:dyDescent="0.25">
      <c r="B3107" s="3">
        <v>41484</v>
      </c>
      <c r="C3107" s="4">
        <v>37.767006000000002</v>
      </c>
      <c r="D3107" s="2">
        <f t="shared" si="51"/>
        <v>8.6417835461006631E-3</v>
      </c>
      <c r="E3107" s="2">
        <v>8.6417835461006631E-3</v>
      </c>
    </row>
    <row r="3108" spans="2:5" x14ac:dyDescent="0.25">
      <c r="B3108" s="3">
        <v>41485</v>
      </c>
      <c r="C3108" s="4">
        <v>37.443427999999997</v>
      </c>
      <c r="D3108" s="2">
        <f t="shared" si="51"/>
        <v>0.12500013895964976</v>
      </c>
      <c r="E3108" s="2">
        <v>0.12500013895964976</v>
      </c>
    </row>
    <row r="3109" spans="2:5" x14ac:dyDescent="0.25">
      <c r="B3109" s="3">
        <v>41486</v>
      </c>
      <c r="C3109" s="4">
        <v>33.283042999999999</v>
      </c>
      <c r="D3109" s="2">
        <f t="shared" si="51"/>
        <v>6.1946772487474697E-2</v>
      </c>
      <c r="E3109" s="2">
        <v>6.1946772487474697E-2</v>
      </c>
    </row>
    <row r="3110" spans="2:5" x14ac:dyDescent="0.25">
      <c r="B3110" s="3">
        <v>41487</v>
      </c>
      <c r="C3110" s="4">
        <v>31.341536000000001</v>
      </c>
      <c r="D3110" s="2">
        <f t="shared" si="51"/>
        <v>1.4970140646788E-2</v>
      </c>
      <c r="E3110" s="2">
        <v>1.4970140646788E-2</v>
      </c>
    </row>
    <row r="3111" spans="2:5" x14ac:dyDescent="0.25">
      <c r="B3111" s="3">
        <v>41488</v>
      </c>
      <c r="C3111" s="4">
        <v>30.879269000000001</v>
      </c>
      <c r="D3111" s="2">
        <f t="shared" si="51"/>
        <v>-5.1136532117530227E-2</v>
      </c>
      <c r="E3111" s="2">
        <v>-5.1136532117530227E-2</v>
      </c>
    </row>
    <row r="3112" spans="2:5" x14ac:dyDescent="0.25">
      <c r="B3112" s="3">
        <v>41491</v>
      </c>
      <c r="C3112" s="4">
        <v>32.543427000000001</v>
      </c>
      <c r="D3112" s="2">
        <f t="shared" si="51"/>
        <v>2.3255802985076932E-2</v>
      </c>
      <c r="E3112" s="2">
        <v>2.3255802985076932E-2</v>
      </c>
    </row>
    <row r="3113" spans="2:5" x14ac:dyDescent="0.25">
      <c r="B3113" s="3">
        <v>41492</v>
      </c>
      <c r="C3113" s="4">
        <v>31.803804</v>
      </c>
      <c r="D3113" s="2">
        <f t="shared" si="51"/>
        <v>-6.3945479403318406E-2</v>
      </c>
      <c r="E3113" s="2">
        <v>-6.3945479403318406E-2</v>
      </c>
    </row>
    <row r="3114" spans="2:5" x14ac:dyDescent="0.25">
      <c r="B3114" s="3">
        <v>41493</v>
      </c>
      <c r="C3114" s="4">
        <v>33.976444000000001</v>
      </c>
      <c r="D3114" s="2">
        <f t="shared" si="51"/>
        <v>5.9077755945303824E-2</v>
      </c>
      <c r="E3114" s="2">
        <v>5.9077755945303824E-2</v>
      </c>
    </row>
    <row r="3115" spans="2:5" x14ac:dyDescent="0.25">
      <c r="B3115" s="3">
        <v>41494</v>
      </c>
      <c r="C3115" s="4">
        <v>32.081161000000002</v>
      </c>
      <c r="D3115" s="2">
        <f t="shared" si="51"/>
        <v>5.9541956243954045E-2</v>
      </c>
      <c r="E3115" s="2">
        <v>5.9541956243954045E-2</v>
      </c>
    </row>
    <row r="3116" spans="2:5" x14ac:dyDescent="0.25">
      <c r="B3116" s="3">
        <v>41498</v>
      </c>
      <c r="C3116" s="4">
        <v>30.27833</v>
      </c>
      <c r="D3116" s="2">
        <f t="shared" si="51"/>
        <v>2.1840962875664918E-2</v>
      </c>
      <c r="E3116" s="2">
        <v>2.1840962875664918E-2</v>
      </c>
    </row>
    <row r="3117" spans="2:5" x14ac:dyDescent="0.25">
      <c r="B3117" s="3">
        <v>41499</v>
      </c>
      <c r="C3117" s="4">
        <v>29.631157000000002</v>
      </c>
      <c r="D3117" s="2">
        <f t="shared" si="51"/>
        <v>3.1298935796236207E-3</v>
      </c>
      <c r="E3117" s="2">
        <v>3.1298935796236207E-3</v>
      </c>
    </row>
    <row r="3118" spans="2:5" x14ac:dyDescent="0.25">
      <c r="B3118" s="3">
        <v>41500</v>
      </c>
      <c r="C3118" s="4">
        <v>29.538703999999999</v>
      </c>
      <c r="D3118" s="2">
        <f t="shared" si="51"/>
        <v>6.856196540391514E-2</v>
      </c>
      <c r="E3118" s="2">
        <v>6.856196540391514E-2</v>
      </c>
    </row>
    <row r="3119" spans="2:5" x14ac:dyDescent="0.25">
      <c r="B3119" s="3">
        <v>41502</v>
      </c>
      <c r="C3119" s="4">
        <v>27.643416999999999</v>
      </c>
      <c r="D3119" s="2">
        <f t="shared" si="51"/>
        <v>4.1811736910230338E-2</v>
      </c>
      <c r="E3119" s="2">
        <v>4.1811736910230338E-2</v>
      </c>
    </row>
    <row r="3120" spans="2:5" x14ac:dyDescent="0.25">
      <c r="B3120" s="3">
        <v>41505</v>
      </c>
      <c r="C3120" s="4">
        <v>26.533985000000001</v>
      </c>
      <c r="D3120" s="2">
        <f t="shared" si="51"/>
        <v>1.4134367184804045E-2</v>
      </c>
      <c r="E3120" s="2">
        <v>1.4134367184804045E-2</v>
      </c>
    </row>
    <row r="3121" spans="2:5" x14ac:dyDescent="0.25">
      <c r="B3121" s="3">
        <v>41506</v>
      </c>
      <c r="C3121" s="4">
        <v>26.164171</v>
      </c>
      <c r="D3121" s="2">
        <f t="shared" si="51"/>
        <v>2.3508063085457626E-2</v>
      </c>
      <c r="E3121" s="2">
        <v>2.3508063085457626E-2</v>
      </c>
    </row>
    <row r="3122" spans="2:5" x14ac:dyDescent="0.25">
      <c r="B3122" s="3">
        <v>41507</v>
      </c>
      <c r="C3122" s="4">
        <v>25.563229</v>
      </c>
      <c r="D3122" s="2">
        <f t="shared" si="51"/>
        <v>-6.2711905857416983E-2</v>
      </c>
      <c r="E3122" s="2">
        <v>-6.2711905857416983E-2</v>
      </c>
    </row>
    <row r="3123" spans="2:5" x14ac:dyDescent="0.25">
      <c r="B3123" s="3">
        <v>41508</v>
      </c>
      <c r="C3123" s="4">
        <v>27.273609</v>
      </c>
      <c r="D3123" s="2">
        <f t="shared" si="51"/>
        <v>-2.479335917449866E-2</v>
      </c>
      <c r="E3123" s="2">
        <v>-2.479335917449866E-2</v>
      </c>
    </row>
    <row r="3124" spans="2:5" x14ac:dyDescent="0.25">
      <c r="B3124" s="3">
        <v>41509</v>
      </c>
      <c r="C3124" s="4">
        <v>27.967005</v>
      </c>
      <c r="D3124" s="2">
        <f t="shared" si="51"/>
        <v>-5.7632372773569647E-2</v>
      </c>
      <c r="E3124" s="2">
        <v>-5.7632372773569647E-2</v>
      </c>
    </row>
    <row r="3125" spans="2:5" x14ac:dyDescent="0.25">
      <c r="B3125" s="3">
        <v>41512</v>
      </c>
      <c r="C3125" s="4">
        <v>29.677382999999999</v>
      </c>
      <c r="D3125" s="2">
        <f t="shared" si="51"/>
        <v>3.3816442454210935E-2</v>
      </c>
      <c r="E3125" s="2">
        <v>3.3816442454210935E-2</v>
      </c>
    </row>
    <row r="3126" spans="2:5" x14ac:dyDescent="0.25">
      <c r="B3126" s="3">
        <v>41513</v>
      </c>
      <c r="C3126" s="4">
        <v>28.706627000000001</v>
      </c>
      <c r="D3126" s="2">
        <f t="shared" si="51"/>
        <v>-1.7405131315565293E-2</v>
      </c>
      <c r="E3126" s="2">
        <v>-1.7405131315565293E-2</v>
      </c>
    </row>
    <row r="3127" spans="2:5" x14ac:dyDescent="0.25">
      <c r="B3127" s="3">
        <v>41514</v>
      </c>
      <c r="C3127" s="4">
        <v>29.215119999999999</v>
      </c>
      <c r="D3127" s="2">
        <f t="shared" si="51"/>
        <v>-4.6757347083898705E-2</v>
      </c>
      <c r="E3127" s="2">
        <v>-4.6757347083898705E-2</v>
      </c>
    </row>
    <row r="3128" spans="2:5" x14ac:dyDescent="0.25">
      <c r="B3128" s="3">
        <v>41515</v>
      </c>
      <c r="C3128" s="4">
        <v>30.648146000000001</v>
      </c>
      <c r="D3128" s="2">
        <f t="shared" si="51"/>
        <v>-2.3563895790729154E-2</v>
      </c>
      <c r="E3128" s="2">
        <v>-2.3563895790729154E-2</v>
      </c>
    </row>
    <row r="3129" spans="2:5" x14ac:dyDescent="0.25">
      <c r="B3129" s="3">
        <v>41516</v>
      </c>
      <c r="C3129" s="4">
        <v>31.387764000000001</v>
      </c>
      <c r="D3129" s="2">
        <f t="shared" si="51"/>
        <v>-2.5824866835918434E-2</v>
      </c>
      <c r="E3129" s="2">
        <v>-2.5824866835918434E-2</v>
      </c>
    </row>
    <row r="3130" spans="2:5" x14ac:dyDescent="0.25">
      <c r="B3130" s="3">
        <v>41519</v>
      </c>
      <c r="C3130" s="4">
        <v>32.219836999999998</v>
      </c>
      <c r="D3130" s="2">
        <f t="shared" si="51"/>
        <v>2.1994044808670545E-2</v>
      </c>
      <c r="E3130" s="2">
        <v>2.1994044808670545E-2</v>
      </c>
    </row>
    <row r="3131" spans="2:5" x14ac:dyDescent="0.25">
      <c r="B3131" s="3">
        <v>41520</v>
      </c>
      <c r="C3131" s="4">
        <v>31.526443</v>
      </c>
      <c r="D3131" s="2">
        <f t="shared" si="51"/>
        <v>-5.8309093063180009E-3</v>
      </c>
      <c r="E3131" s="2">
        <v>-5.8309093063180009E-3</v>
      </c>
    </row>
    <row r="3132" spans="2:5" x14ac:dyDescent="0.25">
      <c r="B3132" s="3">
        <v>41521</v>
      </c>
      <c r="C3132" s="4">
        <v>31.711348999999998</v>
      </c>
      <c r="D3132" s="2">
        <f t="shared" si="51"/>
        <v>-3.5161790794977166E-2</v>
      </c>
      <c r="E3132" s="2">
        <v>-3.5161790794977166E-2</v>
      </c>
    </row>
    <row r="3133" spans="2:5" x14ac:dyDescent="0.25">
      <c r="B3133" s="3">
        <v>41522</v>
      </c>
      <c r="C3133" s="4">
        <v>32.867012000000003</v>
      </c>
      <c r="D3133" s="2">
        <f t="shared" si="51"/>
        <v>-1.7955831603345129E-2</v>
      </c>
      <c r="E3133" s="2">
        <v>-1.7955831603345129E-2</v>
      </c>
    </row>
    <row r="3134" spans="2:5" x14ac:dyDescent="0.25">
      <c r="B3134" s="3">
        <v>41523</v>
      </c>
      <c r="C3134" s="4">
        <v>33.467956999999998</v>
      </c>
      <c r="D3134" s="2">
        <f t="shared" si="51"/>
        <v>2.7702056898022804E-3</v>
      </c>
      <c r="E3134" s="2">
        <v>2.7702056898022804E-3</v>
      </c>
    </row>
    <row r="3135" spans="2:5" x14ac:dyDescent="0.25">
      <c r="B3135" s="3">
        <v>41527</v>
      </c>
      <c r="C3135" s="4">
        <v>33.375500000000002</v>
      </c>
      <c r="D3135" s="2">
        <f t="shared" si="51"/>
        <v>-1.5006821362926206E-2</v>
      </c>
      <c r="E3135" s="2">
        <v>-1.5006821362926206E-2</v>
      </c>
    </row>
    <row r="3136" spans="2:5" x14ac:dyDescent="0.25">
      <c r="B3136" s="3">
        <v>41528</v>
      </c>
      <c r="C3136" s="4">
        <v>33.883991000000002</v>
      </c>
      <c r="D3136" s="2">
        <f t="shared" si="51"/>
        <v>-3.8057574160205103E-2</v>
      </c>
      <c r="E3136" s="2">
        <v>-3.8057574160205103E-2</v>
      </c>
    </row>
    <row r="3137" spans="2:5" x14ac:dyDescent="0.25">
      <c r="B3137" s="3">
        <v>41529</v>
      </c>
      <c r="C3137" s="4">
        <v>35.224552000000003</v>
      </c>
      <c r="D3137" s="2">
        <f t="shared" si="51"/>
        <v>5.5401477131428747E-2</v>
      </c>
      <c r="E3137" s="2">
        <v>5.5401477131428747E-2</v>
      </c>
    </row>
    <row r="3138" spans="2:5" x14ac:dyDescent="0.25">
      <c r="B3138" s="3">
        <v>41530</v>
      </c>
      <c r="C3138" s="4">
        <v>33.375500000000002</v>
      </c>
      <c r="D3138" s="2">
        <f t="shared" si="51"/>
        <v>2.7027070274001485E-2</v>
      </c>
      <c r="E3138" s="2">
        <v>2.7027070274001485E-2</v>
      </c>
    </row>
    <row r="3139" spans="2:5" x14ac:dyDescent="0.25">
      <c r="B3139" s="3">
        <v>41533</v>
      </c>
      <c r="C3139" s="4">
        <v>32.497196000000002</v>
      </c>
      <c r="D3139" s="2">
        <f t="shared" si="51"/>
        <v>3.8404701484174603E-2</v>
      </c>
      <c r="E3139" s="2">
        <v>3.8404701484174603E-2</v>
      </c>
    </row>
    <row r="3140" spans="2:5" x14ac:dyDescent="0.25">
      <c r="B3140" s="3">
        <v>41534</v>
      </c>
      <c r="C3140" s="4">
        <v>31.295309</v>
      </c>
      <c r="D3140" s="2">
        <f t="shared" si="51"/>
        <v>2.1115893927156279E-2</v>
      </c>
      <c r="E3140" s="2">
        <v>2.1115893927156279E-2</v>
      </c>
    </row>
    <row r="3141" spans="2:5" x14ac:dyDescent="0.25">
      <c r="B3141" s="3">
        <v>41535</v>
      </c>
      <c r="C3141" s="4">
        <v>30.648146000000001</v>
      </c>
      <c r="D3141" s="2">
        <f t="shared" si="51"/>
        <v>-4.6715240785214385E-2</v>
      </c>
      <c r="E3141" s="2">
        <v>-4.6715240785214385E-2</v>
      </c>
    </row>
    <row r="3142" spans="2:5" x14ac:dyDescent="0.25">
      <c r="B3142" s="3">
        <v>41536</v>
      </c>
      <c r="C3142" s="4">
        <v>32.150042999999997</v>
      </c>
      <c r="D3142" s="2">
        <f t="shared" ref="D3142:D3205" si="52">(C3142-C3143)/C3143</f>
        <v>5.3846225455659091E-2</v>
      </c>
      <c r="E3142" s="2">
        <v>5.3846225455659091E-2</v>
      </c>
    </row>
    <row r="3143" spans="2:5" x14ac:dyDescent="0.25">
      <c r="B3143" s="3">
        <v>41537</v>
      </c>
      <c r="C3143" s="4">
        <v>30.507338000000001</v>
      </c>
      <c r="D3143" s="2">
        <f t="shared" si="52"/>
        <v>4.5016139731842854E-2</v>
      </c>
      <c r="E3143" s="2">
        <v>4.5016139731842854E-2</v>
      </c>
    </row>
    <row r="3144" spans="2:5" x14ac:dyDescent="0.25">
      <c r="B3144" s="3">
        <v>41540</v>
      </c>
      <c r="C3144" s="4">
        <v>29.193173999999999</v>
      </c>
      <c r="D3144" s="2">
        <f t="shared" si="52"/>
        <v>3.4941777294250818E-2</v>
      </c>
      <c r="E3144" s="2">
        <v>3.4941777294250818E-2</v>
      </c>
    </row>
    <row r="3145" spans="2:5" x14ac:dyDescent="0.25">
      <c r="B3145" s="3">
        <v>41541</v>
      </c>
      <c r="C3145" s="4">
        <v>28.207552</v>
      </c>
      <c r="D3145" s="2">
        <f t="shared" si="52"/>
        <v>3.6206796923642412E-2</v>
      </c>
      <c r="E3145" s="2">
        <v>3.6206796923642412E-2</v>
      </c>
    </row>
    <row r="3146" spans="2:5" x14ac:dyDescent="0.25">
      <c r="B3146" s="3">
        <v>41542</v>
      </c>
      <c r="C3146" s="4">
        <v>27.221933</v>
      </c>
      <c r="D3146" s="2">
        <f t="shared" si="52"/>
        <v>1.5761961408263983E-2</v>
      </c>
      <c r="E3146" s="2">
        <v>1.5761961408263983E-2</v>
      </c>
    </row>
    <row r="3147" spans="2:5" x14ac:dyDescent="0.25">
      <c r="B3147" s="3">
        <v>41543</v>
      </c>
      <c r="C3147" s="4">
        <v>26.799520000000001</v>
      </c>
      <c r="D3147" s="2">
        <f t="shared" si="52"/>
        <v>-6.9566526221389808E-3</v>
      </c>
      <c r="E3147" s="2">
        <v>-6.9566526221389808E-3</v>
      </c>
    </row>
    <row r="3148" spans="2:5" x14ac:dyDescent="0.25">
      <c r="B3148" s="3">
        <v>41544</v>
      </c>
      <c r="C3148" s="4">
        <v>26.987261</v>
      </c>
      <c r="D3148" s="2">
        <f t="shared" si="52"/>
        <v>-3.6850987509947801E-2</v>
      </c>
      <c r="E3148" s="2">
        <v>-3.6850987509947801E-2</v>
      </c>
    </row>
    <row r="3149" spans="2:5" x14ac:dyDescent="0.25">
      <c r="B3149" s="3">
        <v>41547</v>
      </c>
      <c r="C3149" s="4">
        <v>28.019818999999998</v>
      </c>
      <c r="D3149" s="2">
        <f t="shared" si="52"/>
        <v>-4.9999254277783402E-3</v>
      </c>
      <c r="E3149" s="2">
        <v>-4.9999254277783402E-3</v>
      </c>
    </row>
    <row r="3150" spans="2:5" x14ac:dyDescent="0.25">
      <c r="B3150" s="3">
        <v>41548</v>
      </c>
      <c r="C3150" s="4">
        <v>28.160620000000002</v>
      </c>
      <c r="D3150" s="2">
        <f t="shared" si="52"/>
        <v>-1.8003100963552718E-2</v>
      </c>
      <c r="E3150" s="2">
        <v>-1.8003100963552718E-2</v>
      </c>
    </row>
    <row r="3151" spans="2:5" x14ac:dyDescent="0.25">
      <c r="B3151" s="3">
        <v>41550</v>
      </c>
      <c r="C3151" s="4">
        <v>28.676893</v>
      </c>
      <c r="D3151" s="2">
        <f t="shared" si="52"/>
        <v>6.5895938458840697E-3</v>
      </c>
      <c r="E3151" s="2">
        <v>6.5895938458840697E-3</v>
      </c>
    </row>
    <row r="3152" spans="2:5" x14ac:dyDescent="0.25">
      <c r="B3152" s="3">
        <v>41551</v>
      </c>
      <c r="C3152" s="4">
        <v>28.489160999999999</v>
      </c>
      <c r="D3152" s="2">
        <f t="shared" si="52"/>
        <v>-2.7243581590426752E-2</v>
      </c>
      <c r="E3152" s="2">
        <v>-2.7243581590426752E-2</v>
      </c>
    </row>
    <row r="3153" spans="2:5" x14ac:dyDescent="0.25">
      <c r="B3153" s="3">
        <v>41554</v>
      </c>
      <c r="C3153" s="4">
        <v>29.287044999999999</v>
      </c>
      <c r="D3153" s="2">
        <f t="shared" si="52"/>
        <v>-1.1093416597606799E-2</v>
      </c>
      <c r="E3153" s="2">
        <v>-1.1093416597606799E-2</v>
      </c>
    </row>
    <row r="3154" spans="2:5" x14ac:dyDescent="0.25">
      <c r="B3154" s="3">
        <v>41555</v>
      </c>
      <c r="C3154" s="4">
        <v>29.615583000000001</v>
      </c>
      <c r="D3154" s="2">
        <f t="shared" si="52"/>
        <v>-3.0722021457425006E-2</v>
      </c>
      <c r="E3154" s="2">
        <v>-3.0722021457425006E-2</v>
      </c>
    </row>
    <row r="3155" spans="2:5" x14ac:dyDescent="0.25">
      <c r="B3155" s="3">
        <v>41556</v>
      </c>
      <c r="C3155" s="4">
        <v>30.554272000000001</v>
      </c>
      <c r="D3155" s="2">
        <f t="shared" si="52"/>
        <v>-1.3636354391872978E-2</v>
      </c>
      <c r="E3155" s="2">
        <v>-1.3636354391872978E-2</v>
      </c>
    </row>
    <row r="3156" spans="2:5" x14ac:dyDescent="0.25">
      <c r="B3156" s="3">
        <v>41557</v>
      </c>
      <c r="C3156" s="4">
        <v>30.976680999999999</v>
      </c>
      <c r="D3156" s="2">
        <f t="shared" si="52"/>
        <v>-3.225800304193454E-2</v>
      </c>
      <c r="E3156" s="2">
        <v>-3.225800304193454E-2</v>
      </c>
    </row>
    <row r="3157" spans="2:5" x14ac:dyDescent="0.25">
      <c r="B3157" s="3">
        <v>41558</v>
      </c>
      <c r="C3157" s="4">
        <v>32.009234999999997</v>
      </c>
      <c r="D3157" s="2">
        <f t="shared" si="52"/>
        <v>1.7910533670079585E-2</v>
      </c>
      <c r="E3157" s="2">
        <v>1.7910533670079585E-2</v>
      </c>
    </row>
    <row r="3158" spans="2:5" x14ac:dyDescent="0.25">
      <c r="B3158" s="3">
        <v>41561</v>
      </c>
      <c r="C3158" s="4">
        <v>31.446020000000001</v>
      </c>
      <c r="D3158" s="2">
        <f t="shared" si="52"/>
        <v>1.2084466225556588E-2</v>
      </c>
      <c r="E3158" s="2">
        <v>1.2084466225556588E-2</v>
      </c>
    </row>
    <row r="3159" spans="2:5" x14ac:dyDescent="0.25">
      <c r="B3159" s="3">
        <v>41562</v>
      </c>
      <c r="C3159" s="4">
        <v>31.070549</v>
      </c>
      <c r="D3159" s="2">
        <f t="shared" si="52"/>
        <v>1.6897047980720954E-2</v>
      </c>
      <c r="E3159" s="2">
        <v>1.6897047980720954E-2</v>
      </c>
    </row>
    <row r="3160" spans="2:5" x14ac:dyDescent="0.25">
      <c r="B3160" s="3">
        <v>41564</v>
      </c>
      <c r="C3160" s="4">
        <v>30.554272000000001</v>
      </c>
      <c r="D3160" s="2">
        <f t="shared" si="52"/>
        <v>-3.6982062161917219E-2</v>
      </c>
      <c r="E3160" s="2">
        <v>-3.6982062161917219E-2</v>
      </c>
    </row>
    <row r="3161" spans="2:5" x14ac:dyDescent="0.25">
      <c r="B3161" s="3">
        <v>41565</v>
      </c>
      <c r="C3161" s="4">
        <v>31.727625</v>
      </c>
      <c r="D3161" s="2">
        <f t="shared" si="52"/>
        <v>-1.8868056974604513E-2</v>
      </c>
      <c r="E3161" s="2">
        <v>-1.8868056974604513E-2</v>
      </c>
    </row>
    <row r="3162" spans="2:5" x14ac:dyDescent="0.25">
      <c r="B3162" s="3">
        <v>41568</v>
      </c>
      <c r="C3162" s="4">
        <v>32.337775999999998</v>
      </c>
      <c r="D3162" s="2">
        <f t="shared" si="52"/>
        <v>-0.1028645418999812</v>
      </c>
      <c r="E3162" s="2">
        <v>-0.1028645418999812</v>
      </c>
    </row>
    <row r="3163" spans="2:5" x14ac:dyDescent="0.25">
      <c r="B3163" s="3">
        <v>41569</v>
      </c>
      <c r="C3163" s="4">
        <v>36.045589</v>
      </c>
      <c r="D3163" s="2">
        <f t="shared" si="52"/>
        <v>-2.5380810441625434E-2</v>
      </c>
      <c r="E3163" s="2">
        <v>-2.5380810441625434E-2</v>
      </c>
    </row>
    <row r="3164" spans="2:5" x14ac:dyDescent="0.25">
      <c r="B3164" s="3">
        <v>41570</v>
      </c>
      <c r="C3164" s="4">
        <v>36.984279999999998</v>
      </c>
      <c r="D3164" s="2">
        <f t="shared" si="52"/>
        <v>-1.6229771703674494E-2</v>
      </c>
      <c r="E3164" s="2">
        <v>-1.6229771703674494E-2</v>
      </c>
    </row>
    <row r="3165" spans="2:5" x14ac:dyDescent="0.25">
      <c r="B3165" s="3">
        <v>41571</v>
      </c>
      <c r="C3165" s="4">
        <v>37.594428999999998</v>
      </c>
      <c r="D3165" s="2">
        <f t="shared" si="52"/>
        <v>2.8241388412535061E-2</v>
      </c>
      <c r="E3165" s="2">
        <v>2.8241388412535061E-2</v>
      </c>
    </row>
    <row r="3166" spans="2:5" x14ac:dyDescent="0.25">
      <c r="B3166" s="3">
        <v>41572</v>
      </c>
      <c r="C3166" s="4">
        <v>36.561870999999996</v>
      </c>
      <c r="D3166" s="2">
        <f t="shared" si="52"/>
        <v>-6.3775556307015943E-3</v>
      </c>
      <c r="E3166" s="2">
        <v>-6.3775556307015943E-3</v>
      </c>
    </row>
    <row r="3167" spans="2:5" x14ac:dyDescent="0.25">
      <c r="B3167" s="3">
        <v>41575</v>
      </c>
      <c r="C3167" s="4">
        <v>36.796543</v>
      </c>
      <c r="D3167" s="2">
        <f t="shared" si="52"/>
        <v>2.21643268525267E-2</v>
      </c>
      <c r="E3167" s="2">
        <v>2.21643268525267E-2</v>
      </c>
    </row>
    <row r="3168" spans="2:5" x14ac:dyDescent="0.25">
      <c r="B3168" s="3">
        <v>41576</v>
      </c>
      <c r="C3168" s="4">
        <v>35.998657000000001</v>
      </c>
      <c r="D3168" s="2">
        <f t="shared" si="52"/>
        <v>-5.0742676536146773E-2</v>
      </c>
      <c r="E3168" s="2">
        <v>-5.0742676536146773E-2</v>
      </c>
    </row>
    <row r="3169" spans="2:5" x14ac:dyDescent="0.25">
      <c r="B3169" s="3">
        <v>41577</v>
      </c>
      <c r="C3169" s="4">
        <v>37.922969999999999</v>
      </c>
      <c r="D3169" s="2">
        <f t="shared" si="52"/>
        <v>-5.0528674154367528E-2</v>
      </c>
      <c r="E3169" s="2">
        <v>-5.0528674154367528E-2</v>
      </c>
    </row>
    <row r="3170" spans="2:5" x14ac:dyDescent="0.25">
      <c r="B3170" s="3">
        <v>41578</v>
      </c>
      <c r="C3170" s="4">
        <v>39.941142999999997</v>
      </c>
      <c r="D3170" s="2">
        <f t="shared" si="52"/>
        <v>1.1765116674707986E-3</v>
      </c>
      <c r="E3170" s="2">
        <v>1.1765116674707986E-3</v>
      </c>
    </row>
    <row r="3171" spans="2:5" x14ac:dyDescent="0.25">
      <c r="B3171" s="3">
        <v>41579</v>
      </c>
      <c r="C3171" s="4">
        <v>39.894207000000002</v>
      </c>
      <c r="D3171" s="2">
        <f t="shared" si="52"/>
        <v>1.7964035032948186E-2</v>
      </c>
      <c r="E3171" s="2">
        <v>1.7964035032948186E-2</v>
      </c>
    </row>
    <row r="3172" spans="2:5" x14ac:dyDescent="0.25">
      <c r="B3172" s="3">
        <v>41583</v>
      </c>
      <c r="C3172" s="4">
        <v>39.190193000000001</v>
      </c>
      <c r="D3172" s="2">
        <f t="shared" si="52"/>
        <v>-7.1343342403606489E-3</v>
      </c>
      <c r="E3172" s="2">
        <v>-7.1343342403606489E-3</v>
      </c>
    </row>
    <row r="3173" spans="2:5" x14ac:dyDescent="0.25">
      <c r="B3173" s="3">
        <v>41584</v>
      </c>
      <c r="C3173" s="4">
        <v>39.471798</v>
      </c>
      <c r="D3173" s="2">
        <f t="shared" si="52"/>
        <v>1.570036027286115E-2</v>
      </c>
      <c r="E3173" s="2">
        <v>1.570036027286115E-2</v>
      </c>
    </row>
    <row r="3174" spans="2:5" x14ac:dyDescent="0.25">
      <c r="B3174" s="3">
        <v>41585</v>
      </c>
      <c r="C3174" s="4">
        <v>38.861656000000004</v>
      </c>
      <c r="D3174" s="2">
        <f t="shared" si="52"/>
        <v>-3.6100546178410293E-3</v>
      </c>
      <c r="E3174" s="2">
        <v>-3.6100546178410293E-3</v>
      </c>
    </row>
    <row r="3175" spans="2:5" x14ac:dyDescent="0.25">
      <c r="B3175" s="3">
        <v>41586</v>
      </c>
      <c r="C3175" s="4">
        <v>39.002457</v>
      </c>
      <c r="D3175" s="2">
        <f t="shared" si="52"/>
        <v>3.1017475596957254E-2</v>
      </c>
      <c r="E3175" s="2">
        <v>3.1017475596957254E-2</v>
      </c>
    </row>
    <row r="3176" spans="2:5" x14ac:dyDescent="0.25">
      <c r="B3176" s="3">
        <v>41589</v>
      </c>
      <c r="C3176" s="4">
        <v>37.829093999999998</v>
      </c>
      <c r="D3176" s="2">
        <f t="shared" si="52"/>
        <v>3.5989629996602664E-2</v>
      </c>
      <c r="E3176" s="2">
        <v>3.5989629996602664E-2</v>
      </c>
    </row>
    <row r="3177" spans="2:5" x14ac:dyDescent="0.25">
      <c r="B3177" s="3">
        <v>41590</v>
      </c>
      <c r="C3177" s="4">
        <v>36.514935000000001</v>
      </c>
      <c r="D3177" s="2">
        <f t="shared" si="52"/>
        <v>4.4295361630132132E-2</v>
      </c>
      <c r="E3177" s="2">
        <v>4.4295361630132132E-2</v>
      </c>
    </row>
    <row r="3178" spans="2:5" x14ac:dyDescent="0.25">
      <c r="B3178" s="3">
        <v>41591</v>
      </c>
      <c r="C3178" s="4">
        <v>34.966099</v>
      </c>
      <c r="D3178" s="2">
        <f t="shared" si="52"/>
        <v>-1.1936444233654097E-2</v>
      </c>
      <c r="E3178" s="2">
        <v>-1.1936444233654097E-2</v>
      </c>
    </row>
    <row r="3179" spans="2:5" x14ac:dyDescent="0.25">
      <c r="B3179" s="3">
        <v>41592</v>
      </c>
      <c r="C3179" s="4">
        <v>35.388511999999999</v>
      </c>
      <c r="D3179" s="2">
        <f t="shared" si="52"/>
        <v>-1.9505784092412579E-2</v>
      </c>
      <c r="E3179" s="2">
        <v>-1.9505784092412579E-2</v>
      </c>
    </row>
    <row r="3180" spans="2:5" x14ac:dyDescent="0.25">
      <c r="B3180" s="3">
        <v>41596</v>
      </c>
      <c r="C3180" s="4">
        <v>36.092525000000002</v>
      </c>
      <c r="D3180" s="2">
        <f t="shared" si="52"/>
        <v>-6.4599807560164913E-3</v>
      </c>
      <c r="E3180" s="2">
        <v>-6.4599807560164913E-3</v>
      </c>
    </row>
    <row r="3181" spans="2:5" x14ac:dyDescent="0.25">
      <c r="B3181" s="3">
        <v>41597</v>
      </c>
      <c r="C3181" s="4">
        <v>36.327198000000003</v>
      </c>
      <c r="D3181" s="2">
        <f t="shared" si="52"/>
        <v>-5.1413757138003523E-3</v>
      </c>
      <c r="E3181" s="2">
        <v>-5.1413757138003523E-3</v>
      </c>
    </row>
    <row r="3182" spans="2:5" x14ac:dyDescent="0.25">
      <c r="B3182" s="3">
        <v>41598</v>
      </c>
      <c r="C3182" s="4">
        <v>36.514935000000001</v>
      </c>
      <c r="D3182" s="2">
        <f t="shared" si="52"/>
        <v>9.0790191386278443E-3</v>
      </c>
      <c r="E3182" s="2">
        <v>9.0790191386278443E-3</v>
      </c>
    </row>
    <row r="3183" spans="2:5" x14ac:dyDescent="0.25">
      <c r="B3183" s="3">
        <v>41599</v>
      </c>
      <c r="C3183" s="4">
        <v>36.186397999999997</v>
      </c>
      <c r="D3183" s="2">
        <f t="shared" si="52"/>
        <v>5.2152223345441886E-3</v>
      </c>
      <c r="E3183" s="2">
        <v>5.2152223345441886E-3</v>
      </c>
    </row>
    <row r="3184" spans="2:5" x14ac:dyDescent="0.25">
      <c r="B3184" s="3">
        <v>41600</v>
      </c>
      <c r="C3184" s="4">
        <v>35.998657000000001</v>
      </c>
      <c r="D3184" s="2">
        <f t="shared" si="52"/>
        <v>-1.0322528676287227E-2</v>
      </c>
      <c r="E3184" s="2">
        <v>-1.0322528676287227E-2</v>
      </c>
    </row>
    <row r="3185" spans="2:5" x14ac:dyDescent="0.25">
      <c r="B3185" s="3">
        <v>41603</v>
      </c>
      <c r="C3185" s="4">
        <v>36.374130000000001</v>
      </c>
      <c r="D3185" s="2">
        <f t="shared" si="52"/>
        <v>0.15671649385200417</v>
      </c>
      <c r="E3185" s="2">
        <v>0.15671649385200417</v>
      </c>
    </row>
    <row r="3186" spans="2:5" x14ac:dyDescent="0.25">
      <c r="B3186" s="3">
        <v>41604</v>
      </c>
      <c r="C3186" s="4">
        <v>31.446020000000001</v>
      </c>
      <c r="D3186" s="2">
        <f t="shared" si="52"/>
        <v>-3.4582263065328557E-2</v>
      </c>
      <c r="E3186" s="2">
        <v>-3.4582263065328557E-2</v>
      </c>
    </row>
    <row r="3187" spans="2:5" x14ac:dyDescent="0.25">
      <c r="B3187" s="3">
        <v>41605</v>
      </c>
      <c r="C3187" s="4">
        <v>32.572448999999999</v>
      </c>
      <c r="D3187" s="2">
        <f t="shared" si="52"/>
        <v>-6.8456306778745923E-2</v>
      </c>
      <c r="E3187" s="2">
        <v>-6.8456306778745923E-2</v>
      </c>
    </row>
    <row r="3188" spans="2:5" x14ac:dyDescent="0.25">
      <c r="B3188" s="3">
        <v>41606</v>
      </c>
      <c r="C3188" s="4">
        <v>34.966099</v>
      </c>
      <c r="D3188" s="2">
        <f t="shared" si="52"/>
        <v>-3.4974073315819761E-2</v>
      </c>
      <c r="E3188" s="2">
        <v>-3.4974073315819761E-2</v>
      </c>
    </row>
    <row r="3189" spans="2:5" x14ac:dyDescent="0.25">
      <c r="B3189" s="3">
        <v>41607</v>
      </c>
      <c r="C3189" s="4">
        <v>36.233325999999998</v>
      </c>
      <c r="D3189" s="2">
        <f t="shared" si="52"/>
        <v>-1.1523896814750226E-2</v>
      </c>
      <c r="E3189" s="2">
        <v>-1.1523896814750226E-2</v>
      </c>
    </row>
    <row r="3190" spans="2:5" x14ac:dyDescent="0.25">
      <c r="B3190" s="3">
        <v>41610</v>
      </c>
      <c r="C3190" s="4">
        <v>36.655743000000001</v>
      </c>
      <c r="D3190" s="2">
        <f t="shared" si="52"/>
        <v>1.5604837843847143E-2</v>
      </c>
      <c r="E3190" s="2">
        <v>1.5604837843847143E-2</v>
      </c>
    </row>
    <row r="3191" spans="2:5" x14ac:dyDescent="0.25">
      <c r="B3191" s="3">
        <v>41611</v>
      </c>
      <c r="C3191" s="4">
        <v>36.092525000000002</v>
      </c>
      <c r="D3191" s="2">
        <f t="shared" si="52"/>
        <v>1.5851951667180997E-2</v>
      </c>
      <c r="E3191" s="2">
        <v>1.5851951667180997E-2</v>
      </c>
    </row>
    <row r="3192" spans="2:5" x14ac:dyDescent="0.25">
      <c r="B3192" s="3">
        <v>41612</v>
      </c>
      <c r="C3192" s="4">
        <v>35.529316000000001</v>
      </c>
      <c r="D3192" s="2">
        <f t="shared" si="52"/>
        <v>-2.635025549653296E-3</v>
      </c>
      <c r="E3192" s="2">
        <v>-2.635025549653296E-3</v>
      </c>
    </row>
    <row r="3193" spans="2:5" x14ac:dyDescent="0.25">
      <c r="B3193" s="3">
        <v>41613</v>
      </c>
      <c r="C3193" s="4">
        <v>35.623184000000002</v>
      </c>
      <c r="D3193" s="2">
        <f t="shared" si="52"/>
        <v>-1.3157232233278466E-3</v>
      </c>
      <c r="E3193" s="2">
        <v>-1.3157232233278466E-3</v>
      </c>
    </row>
    <row r="3194" spans="2:5" x14ac:dyDescent="0.25">
      <c r="B3194" s="3">
        <v>41614</v>
      </c>
      <c r="C3194" s="4">
        <v>35.670116</v>
      </c>
      <c r="D3194" s="2">
        <f t="shared" si="52"/>
        <v>-9.1264793572716149E-3</v>
      </c>
      <c r="E3194" s="2">
        <v>-9.1264793572716149E-3</v>
      </c>
    </row>
    <row r="3195" spans="2:5" x14ac:dyDescent="0.25">
      <c r="B3195" s="3">
        <v>41617</v>
      </c>
      <c r="C3195" s="4">
        <v>35.998657000000001</v>
      </c>
      <c r="D3195" s="2">
        <f t="shared" si="52"/>
        <v>4.2119496542552724E-2</v>
      </c>
      <c r="E3195" s="2">
        <v>4.2119496542552724E-2</v>
      </c>
    </row>
    <row r="3196" spans="2:5" x14ac:dyDescent="0.25">
      <c r="B3196" s="3">
        <v>41618</v>
      </c>
      <c r="C3196" s="4">
        <v>34.543694000000002</v>
      </c>
      <c r="D3196" s="2">
        <f t="shared" si="52"/>
        <v>-4.059450888918798E-3</v>
      </c>
      <c r="E3196" s="2">
        <v>-4.059450888918798E-3</v>
      </c>
    </row>
    <row r="3197" spans="2:5" x14ac:dyDescent="0.25">
      <c r="B3197" s="3">
        <v>41619</v>
      </c>
      <c r="C3197" s="4">
        <v>34.684494000000001</v>
      </c>
      <c r="D3197" s="2">
        <f t="shared" si="52"/>
        <v>1.6506209130893928E-2</v>
      </c>
      <c r="E3197" s="2">
        <v>1.6506209130893928E-2</v>
      </c>
    </row>
    <row r="3198" spans="2:5" x14ac:dyDescent="0.25">
      <c r="B3198" s="3">
        <v>41620</v>
      </c>
      <c r="C3198" s="4">
        <v>34.121281000000003</v>
      </c>
      <c r="D3198" s="2">
        <f t="shared" si="52"/>
        <v>1.963537211812548E-2</v>
      </c>
      <c r="E3198" s="2">
        <v>1.963537211812548E-2</v>
      </c>
    </row>
    <row r="3199" spans="2:5" x14ac:dyDescent="0.25">
      <c r="B3199" s="3">
        <v>41621</v>
      </c>
      <c r="C3199" s="4">
        <v>33.464199000000001</v>
      </c>
      <c r="D3199" s="2">
        <f t="shared" si="52"/>
        <v>1.8571500317312473E-2</v>
      </c>
      <c r="E3199" s="2">
        <v>1.8571500317312473E-2</v>
      </c>
    </row>
    <row r="3200" spans="2:5" x14ac:dyDescent="0.25">
      <c r="B3200" s="3">
        <v>41624</v>
      </c>
      <c r="C3200" s="4">
        <v>32.854050000000001</v>
      </c>
      <c r="D3200" s="2">
        <f t="shared" si="52"/>
        <v>1.4305737380094319E-3</v>
      </c>
      <c r="E3200" s="2">
        <v>1.4305737380094319E-3</v>
      </c>
    </row>
    <row r="3201" spans="2:5" x14ac:dyDescent="0.25">
      <c r="B3201" s="3">
        <v>41625</v>
      </c>
      <c r="C3201" s="4">
        <v>32.807116999999998</v>
      </c>
      <c r="D3201" s="2">
        <f t="shared" si="52"/>
        <v>-5.0271896225111419E-2</v>
      </c>
      <c r="E3201" s="2">
        <v>-5.0271896225111419E-2</v>
      </c>
    </row>
    <row r="3202" spans="2:5" x14ac:dyDescent="0.25">
      <c r="B3202" s="3">
        <v>41626</v>
      </c>
      <c r="C3202" s="4">
        <v>34.543694000000002</v>
      </c>
      <c r="D3202" s="2">
        <f t="shared" si="52"/>
        <v>-0.1664777768831093</v>
      </c>
      <c r="E3202" s="2">
        <v>-0.1664777768831093</v>
      </c>
    </row>
    <row r="3203" spans="2:5" x14ac:dyDescent="0.25">
      <c r="B3203" s="3">
        <v>41627</v>
      </c>
      <c r="C3203" s="4">
        <v>41.443038999999999</v>
      </c>
      <c r="D3203" s="2">
        <f t="shared" si="52"/>
        <v>-3.9173171768609925E-2</v>
      </c>
      <c r="E3203" s="2">
        <v>-3.9173171768609925E-2</v>
      </c>
    </row>
    <row r="3204" spans="2:5" x14ac:dyDescent="0.25">
      <c r="B3204" s="3">
        <v>41628</v>
      </c>
      <c r="C3204" s="4">
        <v>43.132683</v>
      </c>
      <c r="D3204" s="2">
        <f t="shared" si="52"/>
        <v>-7.9158356550421083E-2</v>
      </c>
      <c r="E3204" s="2">
        <v>-7.9158356550421083E-2</v>
      </c>
    </row>
    <row r="3205" spans="2:5" x14ac:dyDescent="0.25">
      <c r="B3205" s="3">
        <v>41631</v>
      </c>
      <c r="C3205" s="4">
        <v>46.840499999999999</v>
      </c>
      <c r="D3205" s="2">
        <f t="shared" si="52"/>
        <v>-1.7716357511359422E-2</v>
      </c>
      <c r="E3205" s="2">
        <v>-1.7716357511359422E-2</v>
      </c>
    </row>
    <row r="3206" spans="2:5" x14ac:dyDescent="0.25">
      <c r="B3206" s="3">
        <v>41632</v>
      </c>
      <c r="C3206" s="4">
        <v>47.685310000000001</v>
      </c>
      <c r="D3206" s="2">
        <f t="shared" ref="D3206:D3269" si="53">(C3206-C3207)/C3207</f>
        <v>-4.6009434492233395E-2</v>
      </c>
      <c r="E3206" s="2">
        <v>-4.6009434492233395E-2</v>
      </c>
    </row>
    <row r="3207" spans="2:5" x14ac:dyDescent="0.25">
      <c r="B3207" s="3">
        <v>41634</v>
      </c>
      <c r="C3207" s="4">
        <v>49.985095999999999</v>
      </c>
      <c r="D3207" s="2">
        <f t="shared" si="53"/>
        <v>-9.0520948454643743E-2</v>
      </c>
      <c r="E3207" s="2">
        <v>-9.0520948454643743E-2</v>
      </c>
    </row>
    <row r="3208" spans="2:5" x14ac:dyDescent="0.25">
      <c r="B3208" s="3">
        <v>41635</v>
      </c>
      <c r="C3208" s="4">
        <v>54.960140000000003</v>
      </c>
      <c r="D3208" s="2">
        <f t="shared" si="53"/>
        <v>-9.0838530919235619E-2</v>
      </c>
      <c r="E3208" s="2">
        <v>-9.0838530919235619E-2</v>
      </c>
    </row>
    <row r="3209" spans="2:5" x14ac:dyDescent="0.25">
      <c r="B3209" s="3">
        <v>41638</v>
      </c>
      <c r="C3209" s="4">
        <v>60.451461999999999</v>
      </c>
      <c r="D3209" s="2">
        <f t="shared" si="53"/>
        <v>1.3375393513736318E-2</v>
      </c>
      <c r="E3209" s="2">
        <v>1.3375393513736318E-2</v>
      </c>
    </row>
    <row r="3210" spans="2:5" x14ac:dyDescent="0.25">
      <c r="B3210" s="3">
        <v>41639</v>
      </c>
      <c r="C3210" s="4">
        <v>59.653571999999997</v>
      </c>
      <c r="D3210" s="2">
        <f t="shared" si="53"/>
        <v>9.5312660612052024E-3</v>
      </c>
      <c r="E3210" s="2">
        <v>9.5312660612052024E-3</v>
      </c>
    </row>
    <row r="3211" spans="2:5" x14ac:dyDescent="0.25">
      <c r="B3211" s="3">
        <v>41640</v>
      </c>
      <c r="C3211" s="4">
        <v>59.090366000000003</v>
      </c>
      <c r="D3211" s="2">
        <f t="shared" si="53"/>
        <v>5.0918172930404397E-2</v>
      </c>
      <c r="E3211" s="2">
        <v>5.0918172930404397E-2</v>
      </c>
    </row>
    <row r="3212" spans="2:5" x14ac:dyDescent="0.25">
      <c r="B3212" s="3">
        <v>41641</v>
      </c>
      <c r="C3212" s="4">
        <v>56.227370999999998</v>
      </c>
      <c r="D3212" s="2">
        <f t="shared" si="53"/>
        <v>3.098119582431445E-2</v>
      </c>
      <c r="E3212" s="2">
        <v>3.098119582431445E-2</v>
      </c>
    </row>
    <row r="3213" spans="2:5" x14ac:dyDescent="0.25">
      <c r="B3213" s="3">
        <v>41642</v>
      </c>
      <c r="C3213" s="4">
        <v>54.537726999999997</v>
      </c>
      <c r="D3213" s="2">
        <f t="shared" si="53"/>
        <v>-4.754101830596287E-2</v>
      </c>
      <c r="E3213" s="2">
        <v>-4.754101830596287E-2</v>
      </c>
    </row>
    <row r="3214" spans="2:5" x14ac:dyDescent="0.25">
      <c r="B3214" s="3">
        <v>41645</v>
      </c>
      <c r="C3214" s="4">
        <v>57.259922000000003</v>
      </c>
      <c r="D3214" s="2">
        <f t="shared" si="53"/>
        <v>-3.9370076890762433E-2</v>
      </c>
      <c r="E3214" s="2">
        <v>-3.9370076890762433E-2</v>
      </c>
    </row>
    <row r="3215" spans="2:5" x14ac:dyDescent="0.25">
      <c r="B3215" s="3">
        <v>41646</v>
      </c>
      <c r="C3215" s="4">
        <v>59.606639999999999</v>
      </c>
      <c r="D3215" s="2">
        <f t="shared" si="53"/>
        <v>1.7628118808642471E-2</v>
      </c>
      <c r="E3215" s="2">
        <v>1.7628118808642471E-2</v>
      </c>
    </row>
    <row r="3216" spans="2:5" x14ac:dyDescent="0.25">
      <c r="B3216" s="3">
        <v>41647</v>
      </c>
      <c r="C3216" s="4">
        <v>58.574089000000001</v>
      </c>
      <c r="D3216" s="2">
        <f t="shared" si="53"/>
        <v>1.7944640224789282E-2</v>
      </c>
      <c r="E3216" s="2">
        <v>1.7944640224789282E-2</v>
      </c>
    </row>
    <row r="3217" spans="2:5" x14ac:dyDescent="0.25">
      <c r="B3217" s="3">
        <v>41648</v>
      </c>
      <c r="C3217" s="4">
        <v>57.541527000000002</v>
      </c>
      <c r="D3217" s="2">
        <f t="shared" si="53"/>
        <v>-2.232862974990997E-2</v>
      </c>
      <c r="E3217" s="2">
        <v>-2.232862974990997E-2</v>
      </c>
    </row>
    <row r="3218" spans="2:5" x14ac:dyDescent="0.25">
      <c r="B3218" s="3">
        <v>41649</v>
      </c>
      <c r="C3218" s="4">
        <v>58.855694</v>
      </c>
      <c r="D3218" s="2">
        <f t="shared" si="53"/>
        <v>-4.7112529202932546E-2</v>
      </c>
      <c r="E3218" s="2">
        <v>-4.7112529202932546E-2</v>
      </c>
    </row>
    <row r="3219" spans="2:5" x14ac:dyDescent="0.25">
      <c r="B3219" s="3">
        <v>41652</v>
      </c>
      <c r="C3219" s="4">
        <v>61.765628999999997</v>
      </c>
      <c r="D3219" s="2">
        <f t="shared" si="53"/>
        <v>9.9769631449072253E-3</v>
      </c>
      <c r="E3219" s="2">
        <v>9.9769631449072253E-3</v>
      </c>
    </row>
    <row r="3220" spans="2:5" x14ac:dyDescent="0.25">
      <c r="B3220" s="3">
        <v>41653</v>
      </c>
      <c r="C3220" s="4">
        <v>61.155482999999997</v>
      </c>
      <c r="D3220" s="2">
        <f t="shared" si="53"/>
        <v>-1.437217905448402E-2</v>
      </c>
      <c r="E3220" s="2">
        <v>-1.437217905448402E-2</v>
      </c>
    </row>
    <row r="3221" spans="2:5" x14ac:dyDescent="0.25">
      <c r="B3221" s="3">
        <v>41654</v>
      </c>
      <c r="C3221" s="4">
        <v>62.047237000000003</v>
      </c>
      <c r="D3221" s="2">
        <f t="shared" si="53"/>
        <v>0</v>
      </c>
      <c r="E3221" s="2">
        <v>0</v>
      </c>
    </row>
    <row r="3222" spans="2:5" x14ac:dyDescent="0.25">
      <c r="B3222" s="3">
        <v>41655</v>
      </c>
      <c r="C3222" s="4">
        <v>62.047237000000003</v>
      </c>
      <c r="D3222" s="2">
        <f t="shared" si="53"/>
        <v>1.9275430621156459E-2</v>
      </c>
      <c r="E3222" s="2">
        <v>1.9275430621156459E-2</v>
      </c>
    </row>
    <row r="3223" spans="2:5" x14ac:dyDescent="0.25">
      <c r="B3223" s="3">
        <v>41656</v>
      </c>
      <c r="C3223" s="4">
        <v>60.873866999999997</v>
      </c>
      <c r="D3223" s="2">
        <f t="shared" si="53"/>
        <v>-2.0392800268833396E-2</v>
      </c>
      <c r="E3223" s="2">
        <v>-2.0392800268833396E-2</v>
      </c>
    </row>
    <row r="3224" spans="2:5" x14ac:dyDescent="0.25">
      <c r="B3224" s="3">
        <v>41659</v>
      </c>
      <c r="C3224" s="4">
        <v>62.141098</v>
      </c>
      <c r="D3224" s="2">
        <f t="shared" si="53"/>
        <v>3.0302794544063809E-3</v>
      </c>
      <c r="E3224" s="2">
        <v>3.0302794544063809E-3</v>
      </c>
    </row>
    <row r="3225" spans="2:5" x14ac:dyDescent="0.25">
      <c r="B3225" s="3">
        <v>41660</v>
      </c>
      <c r="C3225" s="4">
        <v>61.953361999999998</v>
      </c>
      <c r="D3225" s="2">
        <f t="shared" si="53"/>
        <v>-1.5129601983728002E-3</v>
      </c>
      <c r="E3225" s="2">
        <v>-1.5129601983728002E-3</v>
      </c>
    </row>
    <row r="3226" spans="2:5" x14ac:dyDescent="0.25">
      <c r="B3226" s="3">
        <v>41661</v>
      </c>
      <c r="C3226" s="4">
        <v>62.047237000000003</v>
      </c>
      <c r="D3226" s="2">
        <f t="shared" si="53"/>
        <v>-2.7940977645093516E-2</v>
      </c>
      <c r="E3226" s="2">
        <v>-2.7940977645093516E-2</v>
      </c>
    </row>
    <row r="3227" spans="2:5" x14ac:dyDescent="0.25">
      <c r="B3227" s="3">
        <v>41662</v>
      </c>
      <c r="C3227" s="4">
        <v>63.830730000000003</v>
      </c>
      <c r="D3227" s="2">
        <f t="shared" si="53"/>
        <v>3.343446886940965E-2</v>
      </c>
      <c r="E3227" s="2">
        <v>3.343446886940965E-2</v>
      </c>
    </row>
    <row r="3228" spans="2:5" x14ac:dyDescent="0.25">
      <c r="B3228" s="3">
        <v>41663</v>
      </c>
      <c r="C3228" s="4">
        <v>61.765628999999997</v>
      </c>
      <c r="D3228" s="2">
        <f t="shared" si="53"/>
        <v>3.1348070158940027E-2</v>
      </c>
      <c r="E3228" s="2">
        <v>3.1348070158940027E-2</v>
      </c>
    </row>
    <row r="3229" spans="2:5" x14ac:dyDescent="0.25">
      <c r="B3229" s="3">
        <v>41666</v>
      </c>
      <c r="C3229" s="4">
        <v>59.888247999999997</v>
      </c>
      <c r="D3229" s="2">
        <f t="shared" si="53"/>
        <v>4.8479841829501512E-2</v>
      </c>
      <c r="E3229" s="2">
        <v>4.8479841829501512E-2</v>
      </c>
    </row>
    <row r="3230" spans="2:5" x14ac:dyDescent="0.25">
      <c r="B3230" s="3">
        <v>41667</v>
      </c>
      <c r="C3230" s="4">
        <v>57.119121999999997</v>
      </c>
      <c r="D3230" s="2">
        <f t="shared" si="53"/>
        <v>4.9137857896831616E-2</v>
      </c>
      <c r="E3230" s="2">
        <v>4.9137857896831616E-2</v>
      </c>
    </row>
    <row r="3231" spans="2:5" x14ac:dyDescent="0.25">
      <c r="B3231" s="3">
        <v>41668</v>
      </c>
      <c r="C3231" s="4">
        <v>54.443866999999997</v>
      </c>
      <c r="D3231" s="2">
        <f t="shared" si="53"/>
        <v>5.1677244248097165E-2</v>
      </c>
      <c r="E3231" s="2">
        <v>5.1677244248097165E-2</v>
      </c>
    </row>
    <row r="3232" spans="2:5" x14ac:dyDescent="0.25">
      <c r="B3232" s="3">
        <v>41669</v>
      </c>
      <c r="C3232" s="4">
        <v>51.768608</v>
      </c>
      <c r="D3232" s="2">
        <f t="shared" si="53"/>
        <v>-4.7495625344583736E-2</v>
      </c>
      <c r="E3232" s="2">
        <v>-4.7495625344583736E-2</v>
      </c>
    </row>
    <row r="3233" spans="2:5" x14ac:dyDescent="0.25">
      <c r="B3233" s="3">
        <v>41670</v>
      </c>
      <c r="C3233" s="4">
        <v>54.349995</v>
      </c>
      <c r="D3233" s="2">
        <f t="shared" si="53"/>
        <v>-3.015087231379205E-2</v>
      </c>
      <c r="E3233" s="2">
        <v>-3.015087231379205E-2</v>
      </c>
    </row>
    <row r="3234" spans="2:5" x14ac:dyDescent="0.25">
      <c r="B3234" s="3">
        <v>41673</v>
      </c>
      <c r="C3234" s="4">
        <v>56.039639000000001</v>
      </c>
      <c r="D3234" s="2">
        <f t="shared" si="53"/>
        <v>-1.8091878807086733E-2</v>
      </c>
      <c r="E3234" s="2">
        <v>-1.8091878807086733E-2</v>
      </c>
    </row>
    <row r="3235" spans="2:5" x14ac:dyDescent="0.25">
      <c r="B3235" s="3">
        <v>41674</v>
      </c>
      <c r="C3235" s="4">
        <v>57.072181999999998</v>
      </c>
      <c r="D3235" s="2">
        <f t="shared" si="53"/>
        <v>-4.7022013400692557E-2</v>
      </c>
      <c r="E3235" s="2">
        <v>-4.7022013400692557E-2</v>
      </c>
    </row>
    <row r="3236" spans="2:5" x14ac:dyDescent="0.25">
      <c r="B3236" s="3">
        <v>41675</v>
      </c>
      <c r="C3236" s="4">
        <v>59.888247999999997</v>
      </c>
      <c r="D3236" s="2">
        <f t="shared" si="53"/>
        <v>-1.1619006846913013E-2</v>
      </c>
      <c r="E3236" s="2">
        <v>-1.1619006846913013E-2</v>
      </c>
    </row>
    <row r="3237" spans="2:5" x14ac:dyDescent="0.25">
      <c r="B3237" s="3">
        <v>41676</v>
      </c>
      <c r="C3237" s="4">
        <v>60.592269999999999</v>
      </c>
      <c r="D3237" s="2">
        <f t="shared" si="53"/>
        <v>-1.299677681160025E-2</v>
      </c>
      <c r="E3237" s="2">
        <v>-1.299677681160025E-2</v>
      </c>
    </row>
    <row r="3238" spans="2:5" x14ac:dyDescent="0.25">
      <c r="B3238" s="3">
        <v>41677</v>
      </c>
      <c r="C3238" s="4">
        <v>61.390143999999999</v>
      </c>
      <c r="D3238" s="2">
        <f t="shared" si="53"/>
        <v>6.1537490775785087E-3</v>
      </c>
      <c r="E3238" s="2">
        <v>6.1537490775785087E-3</v>
      </c>
    </row>
    <row r="3239" spans="2:5" x14ac:dyDescent="0.25">
      <c r="B3239" s="3">
        <v>41680</v>
      </c>
      <c r="C3239" s="4">
        <v>61.014674999999997</v>
      </c>
      <c r="D3239" s="2">
        <f t="shared" si="53"/>
        <v>1.3250224949722882E-2</v>
      </c>
      <c r="E3239" s="2">
        <v>1.3250224949722882E-2</v>
      </c>
    </row>
    <row r="3240" spans="2:5" x14ac:dyDescent="0.25">
      <c r="B3240" s="3">
        <v>41681</v>
      </c>
      <c r="C3240" s="4">
        <v>60.216788999999999</v>
      </c>
      <c r="D3240" s="2">
        <f t="shared" si="53"/>
        <v>2.3436984116898801E-3</v>
      </c>
      <c r="E3240" s="2">
        <v>2.3436984116898801E-3</v>
      </c>
    </row>
    <row r="3241" spans="2:5" x14ac:dyDescent="0.25">
      <c r="B3241" s="3">
        <v>41682</v>
      </c>
      <c r="C3241" s="4">
        <v>60.075989</v>
      </c>
      <c r="D3241" s="2">
        <f t="shared" si="53"/>
        <v>-1.6897048257229721E-2</v>
      </c>
      <c r="E3241" s="2">
        <v>-1.6897048257229721E-2</v>
      </c>
    </row>
    <row r="3242" spans="2:5" x14ac:dyDescent="0.25">
      <c r="B3242" s="3">
        <v>41683</v>
      </c>
      <c r="C3242" s="4">
        <v>61.108542999999997</v>
      </c>
      <c r="D3242" s="2">
        <f t="shared" si="53"/>
        <v>3.0816400708545094E-3</v>
      </c>
      <c r="E3242" s="2">
        <v>3.0816400708545094E-3</v>
      </c>
    </row>
    <row r="3243" spans="2:5" x14ac:dyDescent="0.25">
      <c r="B3243" s="3">
        <v>41684</v>
      </c>
      <c r="C3243" s="4">
        <v>60.920807000000003</v>
      </c>
      <c r="D3243" s="2">
        <f t="shared" si="53"/>
        <v>1.3270912103555405E-2</v>
      </c>
      <c r="E3243" s="2">
        <v>1.3270912103555405E-2</v>
      </c>
    </row>
    <row r="3244" spans="2:5" x14ac:dyDescent="0.25">
      <c r="B3244" s="3">
        <v>41687</v>
      </c>
      <c r="C3244" s="4">
        <v>60.122920999999998</v>
      </c>
      <c r="D3244" s="2">
        <f t="shared" si="53"/>
        <v>1.425170341556284E-2</v>
      </c>
      <c r="E3244" s="2">
        <v>1.425170341556284E-2</v>
      </c>
    </row>
    <row r="3245" spans="2:5" x14ac:dyDescent="0.25">
      <c r="B3245" s="3">
        <v>41688</v>
      </c>
      <c r="C3245" s="4">
        <v>59.278106999999999</v>
      </c>
      <c r="D3245" s="2">
        <f t="shared" si="53"/>
        <v>1.2019273573337142E-2</v>
      </c>
      <c r="E3245" s="2">
        <v>1.2019273573337142E-2</v>
      </c>
    </row>
    <row r="3246" spans="2:5" x14ac:dyDescent="0.25">
      <c r="B3246" s="3">
        <v>41689</v>
      </c>
      <c r="C3246" s="4">
        <v>58.574089000000001</v>
      </c>
      <c r="D3246" s="2">
        <f t="shared" si="53"/>
        <v>-2.3980458789924701E-3</v>
      </c>
      <c r="E3246" s="2">
        <v>-2.3980458789924701E-3</v>
      </c>
    </row>
    <row r="3247" spans="2:5" x14ac:dyDescent="0.25">
      <c r="B3247" s="3">
        <v>41690</v>
      </c>
      <c r="C3247" s="4">
        <v>58.714889999999997</v>
      </c>
      <c r="D3247" s="2">
        <f t="shared" si="53"/>
        <v>-1.1848300194973363E-2</v>
      </c>
      <c r="E3247" s="2">
        <v>-1.1848300194973363E-2</v>
      </c>
    </row>
    <row r="3248" spans="2:5" x14ac:dyDescent="0.25">
      <c r="B3248" s="3">
        <v>41691</v>
      </c>
      <c r="C3248" s="4">
        <v>59.418903</v>
      </c>
      <c r="D3248" s="2">
        <f t="shared" si="53"/>
        <v>2.3751770615752237E-3</v>
      </c>
      <c r="E3248" s="2">
        <v>2.3751770615752237E-3</v>
      </c>
    </row>
    <row r="3249" spans="2:5" x14ac:dyDescent="0.25">
      <c r="B3249" s="3">
        <v>41694</v>
      </c>
      <c r="C3249" s="4">
        <v>59.278106999999999</v>
      </c>
      <c r="D3249" s="2">
        <f t="shared" si="53"/>
        <v>2.267209461578551E-2</v>
      </c>
      <c r="E3249" s="2">
        <v>2.267209461578551E-2</v>
      </c>
    </row>
    <row r="3250" spans="2:5" x14ac:dyDescent="0.25">
      <c r="B3250" s="3">
        <v>41695</v>
      </c>
      <c r="C3250" s="4">
        <v>57.963943</v>
      </c>
      <c r="D3250" s="2">
        <f t="shared" si="53"/>
        <v>-2.985066608037661E-2</v>
      </c>
      <c r="E3250" s="2">
        <v>-2.985066608037661E-2</v>
      </c>
    </row>
    <row r="3251" spans="2:5" x14ac:dyDescent="0.25">
      <c r="B3251" s="3">
        <v>41696</v>
      </c>
      <c r="C3251" s="4">
        <v>59.747444000000002</v>
      </c>
      <c r="D3251" s="2">
        <f t="shared" si="53"/>
        <v>1.5736190952656552E-3</v>
      </c>
      <c r="E3251" s="2">
        <v>1.5736190952656552E-3</v>
      </c>
    </row>
    <row r="3252" spans="2:5" x14ac:dyDescent="0.25">
      <c r="B3252" s="3">
        <v>41698</v>
      </c>
      <c r="C3252" s="4">
        <v>59.653571999999997</v>
      </c>
      <c r="D3252" s="2">
        <f t="shared" si="53"/>
        <v>-2.0046286857380035E-2</v>
      </c>
      <c r="E3252" s="2">
        <v>-2.0046286857380035E-2</v>
      </c>
    </row>
    <row r="3253" spans="2:5" x14ac:dyDescent="0.25">
      <c r="B3253" s="3">
        <v>41701</v>
      </c>
      <c r="C3253" s="4">
        <v>60.873866999999997</v>
      </c>
      <c r="D3253" s="2">
        <f t="shared" si="53"/>
        <v>1.0911873763312064E-2</v>
      </c>
      <c r="E3253" s="2">
        <v>1.0911873763312064E-2</v>
      </c>
    </row>
    <row r="3254" spans="2:5" x14ac:dyDescent="0.25">
      <c r="B3254" s="3">
        <v>41702</v>
      </c>
      <c r="C3254" s="4">
        <v>60.216788999999999</v>
      </c>
      <c r="D3254" s="2">
        <f t="shared" si="53"/>
        <v>-4.6547516616721922E-3</v>
      </c>
      <c r="E3254" s="2">
        <v>-4.6547516616721922E-3</v>
      </c>
    </row>
    <row r="3255" spans="2:5" x14ac:dyDescent="0.25">
      <c r="B3255" s="3">
        <v>41703</v>
      </c>
      <c r="C3255" s="4">
        <v>60.498393999999998</v>
      </c>
      <c r="D3255" s="2">
        <f t="shared" si="53"/>
        <v>-4.5892059644589638E-2</v>
      </c>
      <c r="E3255" s="2">
        <v>-4.5892059644589638E-2</v>
      </c>
    </row>
    <row r="3256" spans="2:5" x14ac:dyDescent="0.25">
      <c r="B3256" s="3">
        <v>41704</v>
      </c>
      <c r="C3256" s="4">
        <v>63.408332999999999</v>
      </c>
      <c r="D3256" s="2">
        <f t="shared" si="53"/>
        <v>-1.4780120181681902E-3</v>
      </c>
      <c r="E3256" s="2">
        <v>-1.4780120181681902E-3</v>
      </c>
    </row>
    <row r="3257" spans="2:5" x14ac:dyDescent="0.25">
      <c r="B3257" s="3">
        <v>41705</v>
      </c>
      <c r="C3257" s="4">
        <v>63.502189999999999</v>
      </c>
      <c r="D3257" s="2">
        <f t="shared" si="53"/>
        <v>-8.0645631164794045E-3</v>
      </c>
      <c r="E3257" s="2">
        <v>-8.0645631164794045E-3</v>
      </c>
    </row>
    <row r="3258" spans="2:5" x14ac:dyDescent="0.25">
      <c r="B3258" s="3">
        <v>41708</v>
      </c>
      <c r="C3258" s="4">
        <v>64.018471000000005</v>
      </c>
      <c r="D3258" s="2">
        <f t="shared" si="53"/>
        <v>-4.6820471807441484E-2</v>
      </c>
      <c r="E3258" s="2">
        <v>-4.6820471807441484E-2</v>
      </c>
    </row>
    <row r="3259" spans="2:5" x14ac:dyDescent="0.25">
      <c r="B3259" s="3">
        <v>41709</v>
      </c>
      <c r="C3259" s="4">
        <v>67.163077999999999</v>
      </c>
      <c r="D3259" s="2">
        <f t="shared" si="53"/>
        <v>1.2738951371351719E-2</v>
      </c>
      <c r="E3259" s="2">
        <v>1.2738951371351719E-2</v>
      </c>
    </row>
    <row r="3260" spans="2:5" x14ac:dyDescent="0.25">
      <c r="B3260" s="3">
        <v>41710</v>
      </c>
      <c r="C3260" s="4">
        <v>66.318252999999999</v>
      </c>
      <c r="D3260" s="2">
        <f t="shared" si="53"/>
        <v>2.8384357551740593E-2</v>
      </c>
      <c r="E3260" s="2">
        <v>2.8384357551740593E-2</v>
      </c>
    </row>
    <row r="3261" spans="2:5" x14ac:dyDescent="0.25">
      <c r="B3261" s="3">
        <v>41711</v>
      </c>
      <c r="C3261" s="4">
        <v>64.487808000000001</v>
      </c>
      <c r="D3261" s="2">
        <f t="shared" si="53"/>
        <v>-2.1367599449822597E-2</v>
      </c>
      <c r="E3261" s="2">
        <v>-2.1367599449822597E-2</v>
      </c>
    </row>
    <row r="3262" spans="2:5" x14ac:dyDescent="0.25">
      <c r="B3262" s="3">
        <v>41712</v>
      </c>
      <c r="C3262" s="4">
        <v>65.895843999999997</v>
      </c>
      <c r="D3262" s="2">
        <f t="shared" si="53"/>
        <v>-3.2391368838919687E-2</v>
      </c>
      <c r="E3262" s="2">
        <v>-3.2391368838919687E-2</v>
      </c>
    </row>
    <row r="3263" spans="2:5" x14ac:dyDescent="0.25">
      <c r="B3263" s="3">
        <v>41716</v>
      </c>
      <c r="C3263" s="4">
        <v>68.101753000000002</v>
      </c>
      <c r="D3263" s="2">
        <f t="shared" si="53"/>
        <v>1.256093367193325E-2</v>
      </c>
      <c r="E3263" s="2">
        <v>1.256093367193325E-2</v>
      </c>
    </row>
    <row r="3264" spans="2:5" x14ac:dyDescent="0.25">
      <c r="B3264" s="3">
        <v>41717</v>
      </c>
      <c r="C3264" s="4">
        <v>67.256943000000007</v>
      </c>
      <c r="D3264" s="2">
        <f t="shared" si="53"/>
        <v>2.0979753974213044E-3</v>
      </c>
      <c r="E3264" s="2">
        <v>2.0979753974213044E-3</v>
      </c>
    </row>
    <row r="3265" spans="2:5" x14ac:dyDescent="0.25">
      <c r="B3265" s="3">
        <v>41718</v>
      </c>
      <c r="C3265" s="4">
        <v>67.116135</v>
      </c>
      <c r="D3265" s="2">
        <f t="shared" si="53"/>
        <v>4.3034164055628703E-2</v>
      </c>
      <c r="E3265" s="2">
        <v>4.3034164055628703E-2</v>
      </c>
    </row>
    <row r="3266" spans="2:5" x14ac:dyDescent="0.25">
      <c r="B3266" s="3">
        <v>41719</v>
      </c>
      <c r="C3266" s="4">
        <v>64.347014999999999</v>
      </c>
      <c r="D3266" s="2">
        <f t="shared" si="53"/>
        <v>-4.3571106412022319E-3</v>
      </c>
      <c r="E3266" s="2">
        <v>-4.3571106412022319E-3</v>
      </c>
    </row>
    <row r="3267" spans="2:5" x14ac:dyDescent="0.25">
      <c r="B3267" s="3">
        <v>41722</v>
      </c>
      <c r="C3267" s="4">
        <v>64.628608999999997</v>
      </c>
      <c r="D3267" s="2">
        <f t="shared" si="53"/>
        <v>-2.4787719647792302E-2</v>
      </c>
      <c r="E3267" s="2">
        <v>-2.4787719647792302E-2</v>
      </c>
    </row>
    <row r="3268" spans="2:5" x14ac:dyDescent="0.25">
      <c r="B3268" s="3">
        <v>41723</v>
      </c>
      <c r="C3268" s="4">
        <v>66.271324000000007</v>
      </c>
      <c r="D3268" s="2">
        <f t="shared" si="53"/>
        <v>2.8405012470344909E-2</v>
      </c>
      <c r="E3268" s="2">
        <v>2.8405012470344909E-2</v>
      </c>
    </row>
    <row r="3269" spans="2:5" x14ac:dyDescent="0.25">
      <c r="B3269" s="3">
        <v>41724</v>
      </c>
      <c r="C3269" s="4">
        <v>64.440880000000007</v>
      </c>
      <c r="D3269" s="2">
        <f t="shared" si="53"/>
        <v>1.1045632522942184E-2</v>
      </c>
      <c r="E3269" s="2">
        <v>1.1045632522942184E-2</v>
      </c>
    </row>
    <row r="3270" spans="2:5" x14ac:dyDescent="0.25">
      <c r="B3270" s="3">
        <v>41725</v>
      </c>
      <c r="C3270" s="4">
        <v>63.736865999999999</v>
      </c>
      <c r="D3270" s="2">
        <f t="shared" ref="D3270:D3333" si="54">(C3270-C3271)/C3271</f>
        <v>8.9152668321111246E-3</v>
      </c>
      <c r="E3270" s="2">
        <v>8.9152668321111246E-3</v>
      </c>
    </row>
    <row r="3271" spans="2:5" x14ac:dyDescent="0.25">
      <c r="B3271" s="3">
        <v>41726</v>
      </c>
      <c r="C3271" s="4">
        <v>63.173656000000001</v>
      </c>
      <c r="D3271" s="2">
        <f t="shared" si="54"/>
        <v>-1.8234862953627265E-2</v>
      </c>
      <c r="E3271" s="2">
        <v>-1.8234862953627265E-2</v>
      </c>
    </row>
    <row r="3272" spans="2:5" x14ac:dyDescent="0.25">
      <c r="B3272" s="3">
        <v>41729</v>
      </c>
      <c r="C3272" s="4">
        <v>64.347014999999999</v>
      </c>
      <c r="D3272" s="2">
        <f t="shared" si="54"/>
        <v>0</v>
      </c>
      <c r="E3272" s="2">
        <v>0</v>
      </c>
    </row>
    <row r="3273" spans="2:5" x14ac:dyDescent="0.25">
      <c r="B3273" s="3">
        <v>41730</v>
      </c>
      <c r="C3273" s="4">
        <v>64.347014999999999</v>
      </c>
      <c r="D3273" s="2">
        <f t="shared" si="54"/>
        <v>-5.2522421584089894E-2</v>
      </c>
      <c r="E3273" s="2">
        <v>-5.2522421584089894E-2</v>
      </c>
    </row>
    <row r="3274" spans="2:5" x14ac:dyDescent="0.25">
      <c r="B3274" s="3">
        <v>41731</v>
      </c>
      <c r="C3274" s="4">
        <v>67.914023999999998</v>
      </c>
      <c r="D3274" s="2">
        <f t="shared" si="54"/>
        <v>1.8296936535251419E-2</v>
      </c>
      <c r="E3274" s="2">
        <v>1.8296936535251419E-2</v>
      </c>
    </row>
    <row r="3275" spans="2:5" x14ac:dyDescent="0.25">
      <c r="B3275" s="3">
        <v>41732</v>
      </c>
      <c r="C3275" s="4">
        <v>66.693732999999995</v>
      </c>
      <c r="D3275" s="2">
        <f t="shared" si="54"/>
        <v>-7.031545476729879E-4</v>
      </c>
      <c r="E3275" s="2">
        <v>-7.031545476729879E-4</v>
      </c>
    </row>
    <row r="3276" spans="2:5" x14ac:dyDescent="0.25">
      <c r="B3276" s="3">
        <v>41733</v>
      </c>
      <c r="C3276" s="4">
        <v>66.740662</v>
      </c>
      <c r="D3276" s="2">
        <f t="shared" si="54"/>
        <v>-1.1126509239489435E-2</v>
      </c>
      <c r="E3276" s="2">
        <v>-1.1126509239489435E-2</v>
      </c>
    </row>
    <row r="3277" spans="2:5" x14ac:dyDescent="0.25">
      <c r="B3277" s="3">
        <v>41736</v>
      </c>
      <c r="C3277" s="4">
        <v>67.491607999999999</v>
      </c>
      <c r="D3277" s="2">
        <f t="shared" si="54"/>
        <v>-0.1073868924852165</v>
      </c>
      <c r="E3277" s="2">
        <v>-0.1073868924852165</v>
      </c>
    </row>
    <row r="3278" spans="2:5" x14ac:dyDescent="0.25">
      <c r="B3278" s="3">
        <v>41738</v>
      </c>
      <c r="C3278" s="4">
        <v>75.611266999999998</v>
      </c>
      <c r="D3278" s="2">
        <f t="shared" si="54"/>
        <v>3.3354853795926655E-2</v>
      </c>
      <c r="E3278" s="2">
        <v>3.3354853795926655E-2</v>
      </c>
    </row>
    <row r="3279" spans="2:5" x14ac:dyDescent="0.25">
      <c r="B3279" s="3">
        <v>41739</v>
      </c>
      <c r="C3279" s="4">
        <v>73.170670000000001</v>
      </c>
      <c r="D3279" s="2">
        <f t="shared" si="54"/>
        <v>1.5635211823934451E-2</v>
      </c>
      <c r="E3279" s="2">
        <v>1.5635211823934451E-2</v>
      </c>
    </row>
    <row r="3280" spans="2:5" x14ac:dyDescent="0.25">
      <c r="B3280" s="3">
        <v>41740</v>
      </c>
      <c r="C3280" s="4">
        <v>72.044242999999994</v>
      </c>
      <c r="D3280" s="2">
        <f t="shared" si="54"/>
        <v>-1.5394515316041342E-2</v>
      </c>
      <c r="E3280" s="2">
        <v>-1.5394515316041342E-2</v>
      </c>
    </row>
    <row r="3281" spans="2:5" x14ac:dyDescent="0.25">
      <c r="B3281" s="3">
        <v>41744</v>
      </c>
      <c r="C3281" s="4">
        <v>73.170670000000001</v>
      </c>
      <c r="D3281" s="2">
        <f t="shared" si="54"/>
        <v>-1.2811655909801651E-3</v>
      </c>
      <c r="E3281" s="2">
        <v>-1.2811655909801651E-3</v>
      </c>
    </row>
    <row r="3282" spans="2:5" x14ac:dyDescent="0.25">
      <c r="B3282" s="3">
        <v>41745</v>
      </c>
      <c r="C3282" s="4">
        <v>73.264533999999998</v>
      </c>
      <c r="D3282" s="2">
        <f t="shared" si="54"/>
        <v>1.3636328104814521E-2</v>
      </c>
      <c r="E3282" s="2">
        <v>1.3636328104814521E-2</v>
      </c>
    </row>
    <row r="3283" spans="2:5" x14ac:dyDescent="0.25">
      <c r="B3283" s="3">
        <v>41746</v>
      </c>
      <c r="C3283" s="4">
        <v>72.278914999999998</v>
      </c>
      <c r="D3283" s="2">
        <f t="shared" si="54"/>
        <v>-3.3877123338517452E-2</v>
      </c>
      <c r="E3283" s="2">
        <v>-3.3877123338517452E-2</v>
      </c>
    </row>
    <row r="3284" spans="2:5" x14ac:dyDescent="0.25">
      <c r="B3284" s="3">
        <v>41750</v>
      </c>
      <c r="C3284" s="4">
        <v>74.813377000000003</v>
      </c>
      <c r="D3284" s="2">
        <f t="shared" si="54"/>
        <v>1.5933865948709179E-2</v>
      </c>
      <c r="E3284" s="2">
        <v>1.5933865948709179E-2</v>
      </c>
    </row>
    <row r="3285" spans="2:5" x14ac:dyDescent="0.25">
      <c r="B3285" s="3">
        <v>41751</v>
      </c>
      <c r="C3285" s="4">
        <v>73.640006999999997</v>
      </c>
      <c r="D3285" s="2">
        <f t="shared" si="54"/>
        <v>-1.9987515089283085E-2</v>
      </c>
      <c r="E3285" s="2">
        <v>-1.9987515089283085E-2</v>
      </c>
    </row>
    <row r="3286" spans="2:5" x14ac:dyDescent="0.25">
      <c r="B3286" s="3">
        <v>41752</v>
      </c>
      <c r="C3286" s="4">
        <v>75.141907000000003</v>
      </c>
      <c r="D3286" s="2">
        <f t="shared" si="54"/>
        <v>1.3291104862206691E-2</v>
      </c>
      <c r="E3286" s="2">
        <v>1.3291104862206691E-2</v>
      </c>
    </row>
    <row r="3287" spans="2:5" x14ac:dyDescent="0.25">
      <c r="B3287" s="3">
        <v>41754</v>
      </c>
      <c r="C3287" s="4">
        <v>74.156288000000004</v>
      </c>
      <c r="D3287" s="2">
        <f t="shared" si="54"/>
        <v>-1.1264179356055932E-2</v>
      </c>
      <c r="E3287" s="2">
        <v>-1.1264179356055932E-2</v>
      </c>
    </row>
    <row r="3288" spans="2:5" x14ac:dyDescent="0.25">
      <c r="B3288" s="3">
        <v>41757</v>
      </c>
      <c r="C3288" s="4">
        <v>75.001114000000001</v>
      </c>
      <c r="D3288" s="2">
        <f t="shared" si="54"/>
        <v>0</v>
      </c>
      <c r="E3288" s="2">
        <v>0</v>
      </c>
    </row>
    <row r="3289" spans="2:5" x14ac:dyDescent="0.25">
      <c r="B3289" s="3">
        <v>41758</v>
      </c>
      <c r="C3289" s="4">
        <v>75.001114000000001</v>
      </c>
      <c r="D3289" s="2">
        <f t="shared" si="54"/>
        <v>-2.023310084942314E-2</v>
      </c>
      <c r="E3289" s="2">
        <v>-2.023310084942314E-2</v>
      </c>
    </row>
    <row r="3290" spans="2:5" x14ac:dyDescent="0.25">
      <c r="B3290" s="3">
        <v>41759</v>
      </c>
      <c r="C3290" s="4">
        <v>76.549957000000006</v>
      </c>
      <c r="D3290" s="2">
        <f t="shared" si="54"/>
        <v>3.9515884348028503E-2</v>
      </c>
      <c r="E3290" s="2">
        <v>3.9515884348028503E-2</v>
      </c>
    </row>
    <row r="3291" spans="2:5" x14ac:dyDescent="0.25">
      <c r="B3291" s="3">
        <v>41761</v>
      </c>
      <c r="C3291" s="4">
        <v>73.640006999999997</v>
      </c>
      <c r="D3291" s="2">
        <f t="shared" si="54"/>
        <v>3.4278113903307393E-2</v>
      </c>
      <c r="E3291" s="2">
        <v>3.4278113903307393E-2</v>
      </c>
    </row>
    <row r="3292" spans="2:5" x14ac:dyDescent="0.25">
      <c r="B3292" s="3">
        <v>41764</v>
      </c>
      <c r="C3292" s="4">
        <v>71.199425000000005</v>
      </c>
      <c r="D3292" s="2">
        <f t="shared" si="54"/>
        <v>1.9813637842057267E-3</v>
      </c>
      <c r="E3292" s="2">
        <v>1.9813637842057267E-3</v>
      </c>
    </row>
    <row r="3293" spans="2:5" x14ac:dyDescent="0.25">
      <c r="B3293" s="3">
        <v>41765</v>
      </c>
      <c r="C3293" s="4">
        <v>71.058632000000003</v>
      </c>
      <c r="D3293" s="2">
        <f t="shared" si="54"/>
        <v>6.649169012537896E-3</v>
      </c>
      <c r="E3293" s="2">
        <v>6.649169012537896E-3</v>
      </c>
    </row>
    <row r="3294" spans="2:5" x14ac:dyDescent="0.25">
      <c r="B3294" s="3">
        <v>41766</v>
      </c>
      <c r="C3294" s="4">
        <v>70.589271999999994</v>
      </c>
      <c r="D3294" s="2">
        <f t="shared" si="54"/>
        <v>-4.8101328912256359E-2</v>
      </c>
      <c r="E3294" s="2">
        <v>-4.8101328912256359E-2</v>
      </c>
    </row>
    <row r="3295" spans="2:5" x14ac:dyDescent="0.25">
      <c r="B3295" s="3">
        <v>41767</v>
      </c>
      <c r="C3295" s="4">
        <v>74.156288000000004</v>
      </c>
      <c r="D3295" s="2">
        <f t="shared" si="54"/>
        <v>1.0876490418834909E-2</v>
      </c>
      <c r="E3295" s="2">
        <v>1.0876490418834909E-2</v>
      </c>
    </row>
    <row r="3296" spans="2:5" x14ac:dyDescent="0.25">
      <c r="B3296" s="3">
        <v>41768</v>
      </c>
      <c r="C3296" s="4">
        <v>73.358406000000002</v>
      </c>
      <c r="D3296" s="2">
        <f t="shared" si="54"/>
        <v>6.4002250124925919E-4</v>
      </c>
      <c r="E3296" s="2">
        <v>6.4002250124925919E-4</v>
      </c>
    </row>
    <row r="3297" spans="2:5" x14ac:dyDescent="0.25">
      <c r="B3297" s="3">
        <v>41771</v>
      </c>
      <c r="C3297" s="4">
        <v>73.311485000000005</v>
      </c>
      <c r="D3297" s="2">
        <f t="shared" si="54"/>
        <v>-4.4648218868627236E-2</v>
      </c>
      <c r="E3297" s="2">
        <v>-4.4648218868627236E-2</v>
      </c>
    </row>
    <row r="3298" spans="2:5" x14ac:dyDescent="0.25">
      <c r="B3298" s="3">
        <v>41772</v>
      </c>
      <c r="C3298" s="4">
        <v>76.737685999999997</v>
      </c>
      <c r="D3298" s="2">
        <f t="shared" si="54"/>
        <v>1.7423889618509582E-2</v>
      </c>
      <c r="E3298" s="2">
        <v>1.7423889618509582E-2</v>
      </c>
    </row>
    <row r="3299" spans="2:5" x14ac:dyDescent="0.25">
      <c r="B3299" s="3">
        <v>41773</v>
      </c>
      <c r="C3299" s="4">
        <v>75.423514999999995</v>
      </c>
      <c r="D3299" s="2">
        <f t="shared" si="54"/>
        <v>2.6181134271053803E-2</v>
      </c>
      <c r="E3299" s="2">
        <v>2.6181134271053803E-2</v>
      </c>
    </row>
    <row r="3300" spans="2:5" x14ac:dyDescent="0.25">
      <c r="B3300" s="3">
        <v>41774</v>
      </c>
      <c r="C3300" s="4">
        <v>73.499222000000003</v>
      </c>
      <c r="D3300" s="2">
        <f t="shared" si="54"/>
        <v>7.0741059420015417E-3</v>
      </c>
      <c r="E3300" s="2">
        <v>7.0741059420015417E-3</v>
      </c>
    </row>
    <row r="3301" spans="2:5" x14ac:dyDescent="0.25">
      <c r="B3301" s="3">
        <v>41775</v>
      </c>
      <c r="C3301" s="4">
        <v>72.982933000000003</v>
      </c>
      <c r="D3301" s="2">
        <f t="shared" si="54"/>
        <v>-5.8716729849712268E-2</v>
      </c>
      <c r="E3301" s="2">
        <v>-5.8716729849712268E-2</v>
      </c>
    </row>
    <row r="3302" spans="2:5" x14ac:dyDescent="0.25">
      <c r="B3302" s="3">
        <v>41778</v>
      </c>
      <c r="C3302" s="4">
        <v>77.535567999999998</v>
      </c>
      <c r="D3302" s="2">
        <f t="shared" si="54"/>
        <v>-4.5638386436015754E-2</v>
      </c>
      <c r="E3302" s="2">
        <v>-4.5638386436015754E-2</v>
      </c>
    </row>
    <row r="3303" spans="2:5" x14ac:dyDescent="0.25">
      <c r="B3303" s="3">
        <v>41779</v>
      </c>
      <c r="C3303" s="4">
        <v>81.243385000000004</v>
      </c>
      <c r="D3303" s="2">
        <f t="shared" si="54"/>
        <v>-4.0276722642211757E-3</v>
      </c>
      <c r="E3303" s="2">
        <v>-4.0276722642211757E-3</v>
      </c>
    </row>
    <row r="3304" spans="2:5" x14ac:dyDescent="0.25">
      <c r="B3304" s="3">
        <v>41780</v>
      </c>
      <c r="C3304" s="4">
        <v>81.571929999999995</v>
      </c>
      <c r="D3304" s="2">
        <f t="shared" si="54"/>
        <v>-1.6968195329112725E-2</v>
      </c>
      <c r="E3304" s="2">
        <v>-1.6968195329112725E-2</v>
      </c>
    </row>
    <row r="3305" spans="2:5" x14ac:dyDescent="0.25">
      <c r="B3305" s="3">
        <v>41781</v>
      </c>
      <c r="C3305" s="4">
        <v>82.979950000000002</v>
      </c>
      <c r="D3305" s="2">
        <f t="shared" si="54"/>
        <v>-1.0078476082059529E-2</v>
      </c>
      <c r="E3305" s="2">
        <v>-1.0078476082059529E-2</v>
      </c>
    </row>
    <row r="3306" spans="2:5" x14ac:dyDescent="0.25">
      <c r="B3306" s="3">
        <v>41782</v>
      </c>
      <c r="C3306" s="4">
        <v>83.824776</v>
      </c>
      <c r="D3306" s="2">
        <f t="shared" si="54"/>
        <v>7.4608928799138566E-2</v>
      </c>
      <c r="E3306" s="2">
        <v>7.4608928799138566E-2</v>
      </c>
    </row>
    <row r="3307" spans="2:5" x14ac:dyDescent="0.25">
      <c r="B3307" s="3">
        <v>41785</v>
      </c>
      <c r="C3307" s="4">
        <v>78.004913000000002</v>
      </c>
      <c r="D3307" s="2">
        <f t="shared" si="54"/>
        <v>3.8101322075842423E-2</v>
      </c>
      <c r="E3307" s="2">
        <v>3.8101322075842423E-2</v>
      </c>
    </row>
    <row r="3308" spans="2:5" x14ac:dyDescent="0.25">
      <c r="B3308" s="3">
        <v>41786</v>
      </c>
      <c r="C3308" s="4">
        <v>75.141907000000003</v>
      </c>
      <c r="D3308" s="2">
        <f t="shared" si="54"/>
        <v>1.3932747496402723E-2</v>
      </c>
      <c r="E3308" s="2">
        <v>1.3932747496402723E-2</v>
      </c>
    </row>
    <row r="3309" spans="2:5" x14ac:dyDescent="0.25">
      <c r="B3309" s="3">
        <v>41787</v>
      </c>
      <c r="C3309" s="4">
        <v>74.109359999999995</v>
      </c>
      <c r="D3309" s="2">
        <f t="shared" si="54"/>
        <v>1.0236781862462947E-2</v>
      </c>
      <c r="E3309" s="2">
        <v>1.0236781862462947E-2</v>
      </c>
    </row>
    <row r="3310" spans="2:5" x14ac:dyDescent="0.25">
      <c r="B3310" s="3">
        <v>41788</v>
      </c>
      <c r="C3310" s="4">
        <v>73.358406000000002</v>
      </c>
      <c r="D3310" s="2">
        <f t="shared" si="54"/>
        <v>-2.1902448008972227E-2</v>
      </c>
      <c r="E3310" s="2">
        <v>-2.1902448008972227E-2</v>
      </c>
    </row>
    <row r="3311" spans="2:5" x14ac:dyDescent="0.25">
      <c r="B3311" s="3">
        <v>41789</v>
      </c>
      <c r="C3311" s="4">
        <v>75.001114000000001</v>
      </c>
      <c r="D3311" s="2">
        <f t="shared" si="54"/>
        <v>-1.9631906267117687E-2</v>
      </c>
      <c r="E3311" s="2">
        <v>-1.9631906267117687E-2</v>
      </c>
    </row>
    <row r="3312" spans="2:5" x14ac:dyDescent="0.25">
      <c r="B3312" s="3">
        <v>41792</v>
      </c>
      <c r="C3312" s="4">
        <v>76.503013999999993</v>
      </c>
      <c r="D3312" s="2">
        <f t="shared" si="54"/>
        <v>-5.3426172111349118E-2</v>
      </c>
      <c r="E3312" s="2">
        <v>-5.3426172111349118E-2</v>
      </c>
    </row>
    <row r="3313" spans="2:5" x14ac:dyDescent="0.25">
      <c r="B3313" s="3">
        <v>41793</v>
      </c>
      <c r="C3313" s="4">
        <v>80.820969000000005</v>
      </c>
      <c r="D3313" s="2">
        <f t="shared" si="54"/>
        <v>-0.12142858260974713</v>
      </c>
      <c r="E3313" s="2">
        <v>-0.12142858260974713</v>
      </c>
    </row>
    <row r="3314" spans="2:5" x14ac:dyDescent="0.25">
      <c r="B3314" s="3">
        <v>41794</v>
      </c>
      <c r="C3314" s="4">
        <v>91.991348000000002</v>
      </c>
      <c r="D3314" s="2">
        <f t="shared" si="54"/>
        <v>2.4033442200181557E-2</v>
      </c>
      <c r="E3314" s="2">
        <v>2.4033442200181557E-2</v>
      </c>
    </row>
    <row r="3315" spans="2:5" x14ac:dyDescent="0.25">
      <c r="B3315" s="3">
        <v>41795</v>
      </c>
      <c r="C3315" s="4">
        <v>89.832367000000005</v>
      </c>
      <c r="D3315" s="2">
        <f t="shared" si="54"/>
        <v>-9.8292933584883321E-3</v>
      </c>
      <c r="E3315" s="2">
        <v>-9.8292933584883321E-3</v>
      </c>
    </row>
    <row r="3316" spans="2:5" x14ac:dyDescent="0.25">
      <c r="B3316" s="3">
        <v>41796</v>
      </c>
      <c r="C3316" s="4">
        <v>90.724120999999997</v>
      </c>
      <c r="D3316" s="2">
        <f t="shared" si="54"/>
        <v>-4.9655934928690817E-2</v>
      </c>
      <c r="E3316" s="2">
        <v>-4.9655934928690817E-2</v>
      </c>
    </row>
    <row r="3317" spans="2:5" x14ac:dyDescent="0.25">
      <c r="B3317" s="3">
        <v>41799</v>
      </c>
      <c r="C3317" s="4">
        <v>95.464500000000001</v>
      </c>
      <c r="D3317" s="2">
        <f t="shared" si="54"/>
        <v>-1.833963812497388E-2</v>
      </c>
      <c r="E3317" s="2">
        <v>-1.833963812497388E-2</v>
      </c>
    </row>
    <row r="3318" spans="2:5" x14ac:dyDescent="0.25">
      <c r="B3318" s="3">
        <v>41800</v>
      </c>
      <c r="C3318" s="4">
        <v>97.247992999999994</v>
      </c>
      <c r="D3318" s="2">
        <f t="shared" si="54"/>
        <v>5.1242861170478188E-2</v>
      </c>
      <c r="E3318" s="2">
        <v>5.1242861170478188E-2</v>
      </c>
    </row>
    <row r="3319" spans="2:5" x14ac:dyDescent="0.25">
      <c r="B3319" s="3">
        <v>41801</v>
      </c>
      <c r="C3319" s="4">
        <v>92.507637000000003</v>
      </c>
      <c r="D3319" s="2">
        <f t="shared" si="54"/>
        <v>9.2166713063163378E-3</v>
      </c>
      <c r="E3319" s="2">
        <v>9.2166713063163378E-3</v>
      </c>
    </row>
    <row r="3320" spans="2:5" x14ac:dyDescent="0.25">
      <c r="B3320" s="3">
        <v>41802</v>
      </c>
      <c r="C3320" s="4">
        <v>91.662811000000005</v>
      </c>
      <c r="D3320" s="2">
        <f t="shared" si="54"/>
        <v>7.6032980819883689E-2</v>
      </c>
      <c r="E3320" s="2">
        <v>7.6032980819883689E-2</v>
      </c>
    </row>
    <row r="3321" spans="2:5" x14ac:dyDescent="0.25">
      <c r="B3321" s="3">
        <v>41803</v>
      </c>
      <c r="C3321" s="4">
        <v>85.185874999999996</v>
      </c>
      <c r="D3321" s="2">
        <f t="shared" si="54"/>
        <v>-2.7471729867313737E-3</v>
      </c>
      <c r="E3321" s="2">
        <v>-2.7471729867313737E-3</v>
      </c>
    </row>
    <row r="3322" spans="2:5" x14ac:dyDescent="0.25">
      <c r="B3322" s="3">
        <v>41806</v>
      </c>
      <c r="C3322" s="4">
        <v>85.420540000000003</v>
      </c>
      <c r="D3322" s="2">
        <f t="shared" si="54"/>
        <v>-4.2609213450607655E-2</v>
      </c>
      <c r="E3322" s="2">
        <v>-4.2609213450607655E-2</v>
      </c>
    </row>
    <row r="3323" spans="2:5" x14ac:dyDescent="0.25">
      <c r="B3323" s="3">
        <v>41807</v>
      </c>
      <c r="C3323" s="4">
        <v>89.222228999999999</v>
      </c>
      <c r="D3323" s="2">
        <f t="shared" si="54"/>
        <v>3.0352416876501458E-2</v>
      </c>
      <c r="E3323" s="2">
        <v>3.0352416876501458E-2</v>
      </c>
    </row>
    <row r="3324" spans="2:5" x14ac:dyDescent="0.25">
      <c r="B3324" s="3">
        <v>41808</v>
      </c>
      <c r="C3324" s="4">
        <v>86.593895000000003</v>
      </c>
      <c r="D3324" s="2">
        <f t="shared" si="54"/>
        <v>2.2854000236430565E-2</v>
      </c>
      <c r="E3324" s="2">
        <v>2.2854000236430565E-2</v>
      </c>
    </row>
    <row r="3325" spans="2:5" x14ac:dyDescent="0.25">
      <c r="B3325" s="3">
        <v>41809</v>
      </c>
      <c r="C3325" s="4">
        <v>84.659096000000005</v>
      </c>
      <c r="D3325" s="2">
        <f t="shared" si="54"/>
        <v>7.4251315543654925E-2</v>
      </c>
      <c r="E3325" s="2">
        <v>7.4251315543654925E-2</v>
      </c>
    </row>
    <row r="3326" spans="2:5" x14ac:dyDescent="0.25">
      <c r="B3326" s="3">
        <v>41810</v>
      </c>
      <c r="C3326" s="4">
        <v>78.807533000000006</v>
      </c>
      <c r="D3326" s="2">
        <f t="shared" si="54"/>
        <v>-6.5436922298291473E-3</v>
      </c>
      <c r="E3326" s="2">
        <v>-6.5436922298291473E-3</v>
      </c>
    </row>
    <row r="3327" spans="2:5" x14ac:dyDescent="0.25">
      <c r="B3327" s="3">
        <v>41813</v>
      </c>
      <c r="C3327" s="4">
        <v>79.326622</v>
      </c>
      <c r="D3327" s="2">
        <f t="shared" si="54"/>
        <v>-3.8879203767957532E-2</v>
      </c>
      <c r="E3327" s="2">
        <v>-3.8879203767957532E-2</v>
      </c>
    </row>
    <row r="3328" spans="2:5" x14ac:dyDescent="0.25">
      <c r="B3328" s="3">
        <v>41814</v>
      </c>
      <c r="C3328" s="4">
        <v>82.535538000000003</v>
      </c>
      <c r="D3328" s="2">
        <f t="shared" si="54"/>
        <v>9.8152274690170814E-3</v>
      </c>
      <c r="E3328" s="2">
        <v>9.8152274690170814E-3</v>
      </c>
    </row>
    <row r="3329" spans="2:5" x14ac:dyDescent="0.25">
      <c r="B3329" s="3">
        <v>41815</v>
      </c>
      <c r="C3329" s="4">
        <v>81.733306999999996</v>
      </c>
      <c r="D3329" s="2">
        <f t="shared" si="54"/>
        <v>1.3458061955257282E-2</v>
      </c>
      <c r="E3329" s="2">
        <v>1.3458061955257282E-2</v>
      </c>
    </row>
    <row r="3330" spans="2:5" x14ac:dyDescent="0.25">
      <c r="B3330" s="3">
        <v>41816</v>
      </c>
      <c r="C3330" s="4">
        <v>80.647942</v>
      </c>
      <c r="D3330" s="2">
        <f t="shared" si="54"/>
        <v>1.7867764660796641E-2</v>
      </c>
      <c r="E3330" s="2">
        <v>1.7867764660796641E-2</v>
      </c>
    </row>
    <row r="3331" spans="2:5" x14ac:dyDescent="0.25">
      <c r="B3331" s="3">
        <v>41817</v>
      </c>
      <c r="C3331" s="4">
        <v>79.232239000000007</v>
      </c>
      <c r="D3331" s="2">
        <f t="shared" si="54"/>
        <v>-3.7822244389182379E-2</v>
      </c>
      <c r="E3331" s="2">
        <v>-3.7822244389182379E-2</v>
      </c>
    </row>
    <row r="3332" spans="2:5" x14ac:dyDescent="0.25">
      <c r="B3332" s="3">
        <v>41820</v>
      </c>
      <c r="C3332" s="4">
        <v>82.346778999999998</v>
      </c>
      <c r="D3332" s="2">
        <f t="shared" si="54"/>
        <v>-4.3835666415248151E-2</v>
      </c>
      <c r="E3332" s="2">
        <v>-4.3835666415248151E-2</v>
      </c>
    </row>
    <row r="3333" spans="2:5" x14ac:dyDescent="0.25">
      <c r="B3333" s="3">
        <v>41821</v>
      </c>
      <c r="C3333" s="4">
        <v>86.121994000000001</v>
      </c>
      <c r="D3333" s="2">
        <f t="shared" si="54"/>
        <v>-2.7185536025189763E-2</v>
      </c>
      <c r="E3333" s="2">
        <v>-2.7185536025189763E-2</v>
      </c>
    </row>
    <row r="3334" spans="2:5" x14ac:dyDescent="0.25">
      <c r="B3334" s="3">
        <v>41822</v>
      </c>
      <c r="C3334" s="4">
        <v>88.528694000000002</v>
      </c>
      <c r="D3334" s="2">
        <f t="shared" ref="D3334:D3397" si="55">(C3334-C3335)/C3335</f>
        <v>2.1230180972778678E-2</v>
      </c>
      <c r="E3334" s="2">
        <v>2.1230180972778678E-2</v>
      </c>
    </row>
    <row r="3335" spans="2:5" x14ac:dyDescent="0.25">
      <c r="B3335" s="3">
        <v>41823</v>
      </c>
      <c r="C3335" s="4">
        <v>86.688286000000005</v>
      </c>
      <c r="D3335" s="2">
        <f t="shared" si="55"/>
        <v>-2.1727143228684903E-3</v>
      </c>
      <c r="E3335" s="2">
        <v>-2.1727143228684903E-3</v>
      </c>
    </row>
    <row r="3336" spans="2:5" x14ac:dyDescent="0.25">
      <c r="B3336" s="3">
        <v>41824</v>
      </c>
      <c r="C3336" s="4">
        <v>86.877044999999995</v>
      </c>
      <c r="D3336" s="2">
        <f t="shared" si="55"/>
        <v>1.4325073592148931E-2</v>
      </c>
      <c r="E3336" s="2">
        <v>1.4325073592148931E-2</v>
      </c>
    </row>
    <row r="3337" spans="2:5" x14ac:dyDescent="0.25">
      <c r="B3337" s="3">
        <v>41827</v>
      </c>
      <c r="C3337" s="4">
        <v>85.650101000000006</v>
      </c>
      <c r="D3337" s="2">
        <f t="shared" si="55"/>
        <v>6.6392524219968219E-2</v>
      </c>
      <c r="E3337" s="2">
        <v>6.6392524219968219E-2</v>
      </c>
    </row>
    <row r="3338" spans="2:5" x14ac:dyDescent="0.25">
      <c r="B3338" s="3">
        <v>41828</v>
      </c>
      <c r="C3338" s="4">
        <v>80.317611999999997</v>
      </c>
      <c r="D3338" s="2">
        <f t="shared" si="55"/>
        <v>-1.8454364286710368E-2</v>
      </c>
      <c r="E3338" s="2">
        <v>-1.8454364286710368E-2</v>
      </c>
    </row>
    <row r="3339" spans="2:5" x14ac:dyDescent="0.25">
      <c r="B3339" s="3">
        <v>41829</v>
      </c>
      <c r="C3339" s="4">
        <v>81.827690000000004</v>
      </c>
      <c r="D3339" s="2">
        <f t="shared" si="55"/>
        <v>-8.009130986375566E-3</v>
      </c>
      <c r="E3339" s="2">
        <v>-8.009130986375566E-3</v>
      </c>
    </row>
    <row r="3340" spans="2:5" x14ac:dyDescent="0.25">
      <c r="B3340" s="3">
        <v>41830</v>
      </c>
      <c r="C3340" s="4">
        <v>82.488349999999997</v>
      </c>
      <c r="D3340" s="2">
        <f t="shared" si="55"/>
        <v>3.0052884140208572E-2</v>
      </c>
      <c r="E3340" s="2">
        <v>3.0052884140208572E-2</v>
      </c>
    </row>
    <row r="3341" spans="2:5" x14ac:dyDescent="0.25">
      <c r="B3341" s="3">
        <v>41831</v>
      </c>
      <c r="C3341" s="4">
        <v>80.081665000000001</v>
      </c>
      <c r="D3341" s="2">
        <f t="shared" si="55"/>
        <v>3.3495862063073471E-2</v>
      </c>
      <c r="E3341" s="2">
        <v>3.3495862063073471E-2</v>
      </c>
    </row>
    <row r="3342" spans="2:5" x14ac:dyDescent="0.25">
      <c r="B3342" s="3">
        <v>41834</v>
      </c>
      <c r="C3342" s="4">
        <v>77.486198000000002</v>
      </c>
      <c r="D3342" s="2">
        <f t="shared" si="55"/>
        <v>-3.6950226054370879E-2</v>
      </c>
      <c r="E3342" s="2">
        <v>-3.6950226054370879E-2</v>
      </c>
    </row>
    <row r="3343" spans="2:5" x14ac:dyDescent="0.25">
      <c r="B3343" s="3">
        <v>41835</v>
      </c>
      <c r="C3343" s="4">
        <v>80.459182999999996</v>
      </c>
      <c r="D3343" s="2">
        <f t="shared" si="55"/>
        <v>-2.2922523782017049E-2</v>
      </c>
      <c r="E3343" s="2">
        <v>-2.2922523782017049E-2</v>
      </c>
    </row>
    <row r="3344" spans="2:5" x14ac:dyDescent="0.25">
      <c r="B3344" s="3">
        <v>41836</v>
      </c>
      <c r="C3344" s="4">
        <v>82.346778999999998</v>
      </c>
      <c r="D3344" s="2">
        <f t="shared" si="55"/>
        <v>-1.8007899532137304E-2</v>
      </c>
      <c r="E3344" s="2">
        <v>-1.8007899532137304E-2</v>
      </c>
    </row>
    <row r="3345" spans="2:5" x14ac:dyDescent="0.25">
      <c r="B3345" s="3">
        <v>41837</v>
      </c>
      <c r="C3345" s="4">
        <v>83.856864999999999</v>
      </c>
      <c r="D3345" s="2">
        <f t="shared" si="55"/>
        <v>2.3028093613961621E-2</v>
      </c>
      <c r="E3345" s="2">
        <v>2.3028093613961621E-2</v>
      </c>
    </row>
    <row r="3346" spans="2:5" x14ac:dyDescent="0.25">
      <c r="B3346" s="3">
        <v>41838</v>
      </c>
      <c r="C3346" s="4">
        <v>81.969268999999997</v>
      </c>
      <c r="D3346" s="2">
        <f t="shared" si="55"/>
        <v>-2.4705267574918401E-2</v>
      </c>
      <c r="E3346" s="2">
        <v>-2.4705267574918401E-2</v>
      </c>
    </row>
    <row r="3347" spans="2:5" x14ac:dyDescent="0.25">
      <c r="B3347" s="3">
        <v>41841</v>
      </c>
      <c r="C3347" s="4">
        <v>84.045638999999994</v>
      </c>
      <c r="D3347" s="2">
        <f t="shared" si="55"/>
        <v>1.7132953642084031E-2</v>
      </c>
      <c r="E3347" s="2">
        <v>1.7132953642084031E-2</v>
      </c>
    </row>
    <row r="3348" spans="2:5" x14ac:dyDescent="0.25">
      <c r="B3348" s="3">
        <v>41842</v>
      </c>
      <c r="C3348" s="4">
        <v>82.629943999999995</v>
      </c>
      <c r="D3348" s="2">
        <f t="shared" si="55"/>
        <v>-1.5738944107180061E-2</v>
      </c>
      <c r="E3348" s="2">
        <v>-1.5738944107180061E-2</v>
      </c>
    </row>
    <row r="3349" spans="2:5" x14ac:dyDescent="0.25">
      <c r="B3349" s="3">
        <v>41843</v>
      </c>
      <c r="C3349" s="4">
        <v>83.951248000000007</v>
      </c>
      <c r="D3349" s="2">
        <f t="shared" si="55"/>
        <v>4.5170888491310613E-3</v>
      </c>
      <c r="E3349" s="2">
        <v>4.5170888491310613E-3</v>
      </c>
    </row>
    <row r="3350" spans="2:5" x14ac:dyDescent="0.25">
      <c r="B3350" s="3">
        <v>41844</v>
      </c>
      <c r="C3350" s="4">
        <v>83.573738000000006</v>
      </c>
      <c r="D3350" s="2">
        <f t="shared" si="55"/>
        <v>4.0540622646998134E-2</v>
      </c>
      <c r="E3350" s="2">
        <v>4.0540622646998134E-2</v>
      </c>
    </row>
    <row r="3351" spans="2:5" x14ac:dyDescent="0.25">
      <c r="B3351" s="3">
        <v>41845</v>
      </c>
      <c r="C3351" s="4">
        <v>80.317611999999997</v>
      </c>
      <c r="D3351" s="2">
        <f t="shared" si="55"/>
        <v>1.1890699150331733E-2</v>
      </c>
      <c r="E3351" s="2">
        <v>1.1890699150331733E-2</v>
      </c>
    </row>
    <row r="3352" spans="2:5" x14ac:dyDescent="0.25">
      <c r="B3352" s="3">
        <v>41848</v>
      </c>
      <c r="C3352" s="4">
        <v>79.373801999999998</v>
      </c>
      <c r="D3352" s="2">
        <f t="shared" si="55"/>
        <v>1.4475243305509373E-2</v>
      </c>
      <c r="E3352" s="2">
        <v>1.4475243305509373E-2</v>
      </c>
    </row>
    <row r="3353" spans="2:5" x14ac:dyDescent="0.25">
      <c r="B3353" s="3">
        <v>41850</v>
      </c>
      <c r="C3353" s="4">
        <v>78.241241000000002</v>
      </c>
      <c r="D3353" s="2">
        <f t="shared" si="55"/>
        <v>-7.1857597674070597E-3</v>
      </c>
      <c r="E3353" s="2">
        <v>-7.1857597674070597E-3</v>
      </c>
    </row>
    <row r="3354" spans="2:5" x14ac:dyDescent="0.25">
      <c r="B3354" s="3">
        <v>41851</v>
      </c>
      <c r="C3354" s="4">
        <v>78.807533000000006</v>
      </c>
      <c r="D3354" s="2">
        <f t="shared" si="55"/>
        <v>-4.7675412875593766E-3</v>
      </c>
      <c r="E3354" s="2">
        <v>-4.7675412875593766E-3</v>
      </c>
    </row>
    <row r="3355" spans="2:5" x14ac:dyDescent="0.25">
      <c r="B3355" s="3">
        <v>41852</v>
      </c>
      <c r="C3355" s="4">
        <v>79.185051000000001</v>
      </c>
      <c r="D3355" s="2">
        <f t="shared" si="55"/>
        <v>1.1452803580973734E-2</v>
      </c>
      <c r="E3355" s="2">
        <v>1.1452803580973734E-2</v>
      </c>
    </row>
    <row r="3356" spans="2:5" x14ac:dyDescent="0.25">
      <c r="B3356" s="3">
        <v>41855</v>
      </c>
      <c r="C3356" s="4">
        <v>78.288428999999994</v>
      </c>
      <c r="D3356" s="2">
        <f t="shared" si="55"/>
        <v>-3.5465341439184637E-2</v>
      </c>
      <c r="E3356" s="2">
        <v>-3.5465341439184637E-2</v>
      </c>
    </row>
    <row r="3357" spans="2:5" x14ac:dyDescent="0.25">
      <c r="B3357" s="3">
        <v>41856</v>
      </c>
      <c r="C3357" s="4">
        <v>81.167045999999999</v>
      </c>
      <c r="D3357" s="2">
        <f t="shared" si="55"/>
        <v>2.3200584540206425E-2</v>
      </c>
      <c r="E3357" s="2">
        <v>2.3200584540206425E-2</v>
      </c>
    </row>
    <row r="3358" spans="2:5" x14ac:dyDescent="0.25">
      <c r="B3358" s="3">
        <v>41857</v>
      </c>
      <c r="C3358" s="4">
        <v>79.326622</v>
      </c>
      <c r="D3358" s="2">
        <f t="shared" si="55"/>
        <v>1.4484068059701909E-2</v>
      </c>
      <c r="E3358" s="2">
        <v>1.4484068059701909E-2</v>
      </c>
    </row>
    <row r="3359" spans="2:5" x14ac:dyDescent="0.25">
      <c r="B3359" s="3">
        <v>41858</v>
      </c>
      <c r="C3359" s="4">
        <v>78.194053999999994</v>
      </c>
      <c r="D3359" s="2">
        <f t="shared" si="55"/>
        <v>4.5425871236200698E-2</v>
      </c>
      <c r="E3359" s="2">
        <v>4.5425871236200698E-2</v>
      </c>
    </row>
    <row r="3360" spans="2:5" x14ac:dyDescent="0.25">
      <c r="B3360" s="3">
        <v>41859</v>
      </c>
      <c r="C3360" s="4">
        <v>74.796363999999997</v>
      </c>
      <c r="D3360" s="2">
        <f t="shared" si="55"/>
        <v>6.3139164304811489E-4</v>
      </c>
      <c r="E3360" s="2">
        <v>6.3139164304811489E-4</v>
      </c>
    </row>
    <row r="3361" spans="2:5" x14ac:dyDescent="0.25">
      <c r="B3361" s="3">
        <v>41862</v>
      </c>
      <c r="C3361" s="4">
        <v>74.749167999999997</v>
      </c>
      <c r="D3361" s="2">
        <f t="shared" si="55"/>
        <v>2.4579377727570274E-2</v>
      </c>
      <c r="E3361" s="2">
        <v>2.4579377727570274E-2</v>
      </c>
    </row>
    <row r="3362" spans="2:5" x14ac:dyDescent="0.25">
      <c r="B3362" s="3">
        <v>41863</v>
      </c>
      <c r="C3362" s="4">
        <v>72.955956</v>
      </c>
      <c r="D3362" s="2">
        <f t="shared" si="55"/>
        <v>0.10271054504852502</v>
      </c>
      <c r="E3362" s="2">
        <v>0.10271054504852502</v>
      </c>
    </row>
    <row r="3363" spans="2:5" x14ac:dyDescent="0.25">
      <c r="B3363" s="3">
        <v>41864</v>
      </c>
      <c r="C3363" s="4">
        <v>66.160567999999998</v>
      </c>
      <c r="D3363" s="2">
        <f t="shared" si="55"/>
        <v>-1.8894424515043539E-2</v>
      </c>
      <c r="E3363" s="2">
        <v>-1.8894424515043539E-2</v>
      </c>
    </row>
    <row r="3364" spans="2:5" x14ac:dyDescent="0.25">
      <c r="B3364" s="3">
        <v>41865</v>
      </c>
      <c r="C3364" s="4">
        <v>67.434708000000001</v>
      </c>
      <c r="D3364" s="2">
        <f t="shared" si="55"/>
        <v>-2.190271502184361E-2</v>
      </c>
      <c r="E3364" s="2">
        <v>-2.190271502184361E-2</v>
      </c>
    </row>
    <row r="3365" spans="2:5" x14ac:dyDescent="0.25">
      <c r="B3365" s="3">
        <v>41869</v>
      </c>
      <c r="C3365" s="4">
        <v>68.944785999999993</v>
      </c>
      <c r="D3365" s="2">
        <f t="shared" si="55"/>
        <v>-3.116717266891712E-2</v>
      </c>
      <c r="E3365" s="2">
        <v>-3.116717266891712E-2</v>
      </c>
    </row>
    <row r="3366" spans="2:5" x14ac:dyDescent="0.25">
      <c r="B3366" s="3">
        <v>41870</v>
      </c>
      <c r="C3366" s="4">
        <v>71.162727000000004</v>
      </c>
      <c r="D3366" s="2">
        <f t="shared" si="55"/>
        <v>-2.2049250796262007E-2</v>
      </c>
      <c r="E3366" s="2">
        <v>-2.2049250796262007E-2</v>
      </c>
    </row>
    <row r="3367" spans="2:5" x14ac:dyDescent="0.25">
      <c r="B3367" s="3">
        <v>41871</v>
      </c>
      <c r="C3367" s="4">
        <v>72.767189000000002</v>
      </c>
      <c r="D3367" s="2">
        <f t="shared" si="55"/>
        <v>1.6479931610342804E-2</v>
      </c>
      <c r="E3367" s="2">
        <v>1.6479931610342804E-2</v>
      </c>
    </row>
    <row r="3368" spans="2:5" x14ac:dyDescent="0.25">
      <c r="B3368" s="3">
        <v>41872</v>
      </c>
      <c r="C3368" s="4">
        <v>71.587433000000004</v>
      </c>
      <c r="D3368" s="2">
        <f t="shared" si="55"/>
        <v>2.8474596657278854E-2</v>
      </c>
      <c r="E3368" s="2">
        <v>2.8474596657278854E-2</v>
      </c>
    </row>
    <row r="3369" spans="2:5" x14ac:dyDescent="0.25">
      <c r="B3369" s="3">
        <v>41873</v>
      </c>
      <c r="C3369" s="4">
        <v>69.605446000000001</v>
      </c>
      <c r="D3369" s="2">
        <f t="shared" si="55"/>
        <v>2.3594567561602692E-2</v>
      </c>
      <c r="E3369" s="2">
        <v>2.3594567561602692E-2</v>
      </c>
    </row>
    <row r="3370" spans="2:5" x14ac:dyDescent="0.25">
      <c r="B3370" s="3">
        <v>41876</v>
      </c>
      <c r="C3370" s="4">
        <v>68.000991999999997</v>
      </c>
      <c r="D3370" s="2">
        <f t="shared" si="55"/>
        <v>3.4458040050375574E-2</v>
      </c>
      <c r="E3370" s="2">
        <v>3.4458040050375574E-2</v>
      </c>
    </row>
    <row r="3371" spans="2:5" x14ac:dyDescent="0.25">
      <c r="B3371" s="3">
        <v>41877</v>
      </c>
      <c r="C3371" s="4">
        <v>65.735862999999995</v>
      </c>
      <c r="D3371" s="2">
        <f t="shared" si="55"/>
        <v>4.3259011340414403E-3</v>
      </c>
      <c r="E3371" s="2">
        <v>4.3259011340414403E-3</v>
      </c>
    </row>
    <row r="3372" spans="2:5" x14ac:dyDescent="0.25">
      <c r="B3372" s="3">
        <v>41878</v>
      </c>
      <c r="C3372" s="4">
        <v>65.452720999999997</v>
      </c>
      <c r="D3372" s="2">
        <f t="shared" si="55"/>
        <v>1.5373307303832665E-2</v>
      </c>
      <c r="E3372" s="2">
        <v>1.5373307303832665E-2</v>
      </c>
    </row>
    <row r="3373" spans="2:5" x14ac:dyDescent="0.25">
      <c r="B3373" s="3">
        <v>41879</v>
      </c>
      <c r="C3373" s="4">
        <v>64.461731</v>
      </c>
      <c r="D3373" s="2">
        <f t="shared" si="55"/>
        <v>3.6738208710189162E-3</v>
      </c>
      <c r="E3373" s="2">
        <v>3.6738208710189162E-3</v>
      </c>
    </row>
    <row r="3374" spans="2:5" x14ac:dyDescent="0.25">
      <c r="B3374" s="3">
        <v>41883</v>
      </c>
      <c r="C3374" s="4">
        <v>64.225776999999994</v>
      </c>
      <c r="D3374" s="2">
        <f t="shared" si="55"/>
        <v>-3.7482286741175805E-2</v>
      </c>
      <c r="E3374" s="2">
        <v>-3.7482286741175805E-2</v>
      </c>
    </row>
    <row r="3375" spans="2:5" x14ac:dyDescent="0.25">
      <c r="B3375" s="3">
        <v>41884</v>
      </c>
      <c r="C3375" s="4">
        <v>66.726851999999994</v>
      </c>
      <c r="D3375" s="2">
        <f t="shared" si="55"/>
        <v>-6.973681106738927E-2</v>
      </c>
      <c r="E3375" s="2">
        <v>-6.973681106738927E-2</v>
      </c>
    </row>
    <row r="3376" spans="2:5" x14ac:dyDescent="0.25">
      <c r="B3376" s="3">
        <v>41885</v>
      </c>
      <c r="C3376" s="4">
        <v>71.729004000000003</v>
      </c>
      <c r="D3376" s="2">
        <f t="shared" si="55"/>
        <v>-2.87540193933963E-2</v>
      </c>
      <c r="E3376" s="2">
        <v>-2.87540193933963E-2</v>
      </c>
    </row>
    <row r="3377" spans="2:5" x14ac:dyDescent="0.25">
      <c r="B3377" s="3">
        <v>41886</v>
      </c>
      <c r="C3377" s="4">
        <v>73.852562000000006</v>
      </c>
      <c r="D3377" s="2">
        <f t="shared" si="55"/>
        <v>3.1641433490149057E-2</v>
      </c>
      <c r="E3377" s="2">
        <v>3.1641433490149057E-2</v>
      </c>
    </row>
    <row r="3378" spans="2:5" x14ac:dyDescent="0.25">
      <c r="B3378" s="3">
        <v>41887</v>
      </c>
      <c r="C3378" s="4">
        <v>71.587433000000004</v>
      </c>
      <c r="D3378" s="2">
        <f t="shared" si="55"/>
        <v>2.0861210517572022E-2</v>
      </c>
      <c r="E3378" s="2">
        <v>2.0861210517572022E-2</v>
      </c>
    </row>
    <row r="3379" spans="2:5" x14ac:dyDescent="0.25">
      <c r="B3379" s="3">
        <v>41890</v>
      </c>
      <c r="C3379" s="4">
        <v>70.124549999999999</v>
      </c>
      <c r="D3379" s="2">
        <f t="shared" si="55"/>
        <v>-9.333305643933346E-3</v>
      </c>
      <c r="E3379" s="2">
        <v>-9.333305643933346E-3</v>
      </c>
    </row>
    <row r="3380" spans="2:5" x14ac:dyDescent="0.25">
      <c r="B3380" s="3">
        <v>41891</v>
      </c>
      <c r="C3380" s="4">
        <v>70.785210000000006</v>
      </c>
      <c r="D3380" s="2">
        <f t="shared" si="55"/>
        <v>-1.8966548875091131E-2</v>
      </c>
      <c r="E3380" s="2">
        <v>-1.8966548875091131E-2</v>
      </c>
    </row>
    <row r="3381" spans="2:5" x14ac:dyDescent="0.25">
      <c r="B3381" s="3">
        <v>41892</v>
      </c>
      <c r="C3381" s="4">
        <v>72.153717</v>
      </c>
      <c r="D3381" s="2">
        <f t="shared" si="55"/>
        <v>-1.6720156469580544E-2</v>
      </c>
      <c r="E3381" s="2">
        <v>-1.6720156469580544E-2</v>
      </c>
    </row>
    <row r="3382" spans="2:5" x14ac:dyDescent="0.25">
      <c r="B3382" s="3">
        <v>41893</v>
      </c>
      <c r="C3382" s="4">
        <v>73.380652999999995</v>
      </c>
      <c r="D3382" s="2">
        <f t="shared" si="55"/>
        <v>-4.0715788030456751E-2</v>
      </c>
      <c r="E3382" s="2">
        <v>-4.0715788030456751E-2</v>
      </c>
    </row>
    <row r="3383" spans="2:5" x14ac:dyDescent="0.25">
      <c r="B3383" s="3">
        <v>41894</v>
      </c>
      <c r="C3383" s="4">
        <v>76.495215999999999</v>
      </c>
      <c r="D3383" s="2">
        <f t="shared" si="55"/>
        <v>2.2068124793477556E-2</v>
      </c>
      <c r="E3383" s="2">
        <v>2.2068124793477556E-2</v>
      </c>
    </row>
    <row r="3384" spans="2:5" x14ac:dyDescent="0.25">
      <c r="B3384" s="3">
        <v>41897</v>
      </c>
      <c r="C3384" s="4">
        <v>74.843558999999999</v>
      </c>
      <c r="D3384" s="2">
        <f t="shared" si="55"/>
        <v>4.342113826089089E-2</v>
      </c>
      <c r="E3384" s="2">
        <v>4.342113826089089E-2</v>
      </c>
    </row>
    <row r="3385" spans="2:5" x14ac:dyDescent="0.25">
      <c r="B3385" s="3">
        <v>41898</v>
      </c>
      <c r="C3385" s="4">
        <v>71.729004000000003</v>
      </c>
      <c r="D3385" s="2">
        <f t="shared" si="55"/>
        <v>3.9671716017286363E-2</v>
      </c>
      <c r="E3385" s="2">
        <v>3.9671716017286363E-2</v>
      </c>
    </row>
    <row r="3386" spans="2:5" x14ac:dyDescent="0.25">
      <c r="B3386" s="3">
        <v>41899</v>
      </c>
      <c r="C3386" s="4">
        <v>68.991973999999999</v>
      </c>
      <c r="D3386" s="2">
        <f t="shared" si="55"/>
        <v>-2.7278714882879602E-2</v>
      </c>
      <c r="E3386" s="2">
        <v>-2.7278714882879602E-2</v>
      </c>
    </row>
    <row r="3387" spans="2:5" x14ac:dyDescent="0.25">
      <c r="B3387" s="3">
        <v>41900</v>
      </c>
      <c r="C3387" s="4">
        <v>70.926765000000003</v>
      </c>
      <c r="D3387" s="2">
        <f t="shared" si="55"/>
        <v>-8.8538649420220869E-2</v>
      </c>
      <c r="E3387" s="2">
        <v>-8.8538649420220869E-2</v>
      </c>
    </row>
    <row r="3388" spans="2:5" x14ac:dyDescent="0.25">
      <c r="B3388" s="3">
        <v>41901</v>
      </c>
      <c r="C3388" s="4">
        <v>77.816535999999999</v>
      </c>
      <c r="D3388" s="2">
        <f t="shared" si="55"/>
        <v>-6.0603317663056495E-4</v>
      </c>
      <c r="E3388" s="2">
        <v>-6.0603317663056495E-4</v>
      </c>
    </row>
    <row r="3389" spans="2:5" x14ac:dyDescent="0.25">
      <c r="B3389" s="3">
        <v>41904</v>
      </c>
      <c r="C3389" s="4">
        <v>77.863724000000005</v>
      </c>
      <c r="D3389" s="2">
        <f t="shared" si="55"/>
        <v>6.6580537033368095E-2</v>
      </c>
      <c r="E3389" s="2">
        <v>6.6580537033368095E-2</v>
      </c>
    </row>
    <row r="3390" spans="2:5" x14ac:dyDescent="0.25">
      <c r="B3390" s="3">
        <v>41905</v>
      </c>
      <c r="C3390" s="4">
        <v>73.003135999999998</v>
      </c>
      <c r="D3390" s="2">
        <f t="shared" si="55"/>
        <v>-6.5256793018459686E-2</v>
      </c>
      <c r="E3390" s="2">
        <v>-6.5256793018459686E-2</v>
      </c>
    </row>
    <row r="3391" spans="2:5" x14ac:dyDescent="0.25">
      <c r="B3391" s="3">
        <v>41906</v>
      </c>
      <c r="C3391" s="4">
        <v>78.099670000000003</v>
      </c>
      <c r="D3391" s="2">
        <f t="shared" si="55"/>
        <v>5.9539004162893372E-2</v>
      </c>
      <c r="E3391" s="2">
        <v>5.9539004162893372E-2</v>
      </c>
    </row>
    <row r="3392" spans="2:5" x14ac:dyDescent="0.25">
      <c r="B3392" s="3">
        <v>41907</v>
      </c>
      <c r="C3392" s="4">
        <v>73.710991000000007</v>
      </c>
      <c r="D3392" s="2">
        <f t="shared" si="55"/>
        <v>4.1333224836092176E-2</v>
      </c>
      <c r="E3392" s="2">
        <v>4.1333224836092176E-2</v>
      </c>
    </row>
    <row r="3393" spans="2:5" x14ac:dyDescent="0.25">
      <c r="B3393" s="3">
        <v>41908</v>
      </c>
      <c r="C3393" s="4">
        <v>70.785210000000006</v>
      </c>
      <c r="D3393" s="2">
        <f t="shared" si="55"/>
        <v>-7.2798977699772942E-3</v>
      </c>
      <c r="E3393" s="2">
        <v>-7.2798977699772942E-3</v>
      </c>
    </row>
    <row r="3394" spans="2:5" x14ac:dyDescent="0.25">
      <c r="B3394" s="3">
        <v>41911</v>
      </c>
      <c r="C3394" s="4">
        <v>71.304298000000003</v>
      </c>
      <c r="D3394" s="2">
        <f t="shared" si="55"/>
        <v>-2.4532006397425685E-2</v>
      </c>
      <c r="E3394" s="2">
        <v>-2.4532006397425685E-2</v>
      </c>
    </row>
    <row r="3395" spans="2:5" x14ac:dyDescent="0.25">
      <c r="B3395" s="3">
        <v>41912</v>
      </c>
      <c r="C3395" s="4">
        <v>73.097526999999999</v>
      </c>
      <c r="D3395" s="2">
        <f t="shared" si="55"/>
        <v>1.1096698307640743E-2</v>
      </c>
      <c r="E3395" s="2">
        <v>1.1096698307640743E-2</v>
      </c>
    </row>
    <row r="3396" spans="2:5" x14ac:dyDescent="0.25">
      <c r="B3396" s="3">
        <v>41913</v>
      </c>
      <c r="C3396" s="4">
        <v>72.295287999999999</v>
      </c>
      <c r="D3396" s="2">
        <f t="shared" si="55"/>
        <v>2.2696891390121796E-2</v>
      </c>
      <c r="E3396" s="2">
        <v>2.2696891390121796E-2</v>
      </c>
    </row>
    <row r="3397" spans="2:5" x14ac:dyDescent="0.25">
      <c r="B3397" s="3">
        <v>41919</v>
      </c>
      <c r="C3397" s="4">
        <v>70.690826000000001</v>
      </c>
      <c r="D3397" s="2">
        <f t="shared" si="55"/>
        <v>-3.5415344085185992E-2</v>
      </c>
      <c r="E3397" s="2">
        <v>-3.5415344085185992E-2</v>
      </c>
    </row>
    <row r="3398" spans="2:5" x14ac:dyDescent="0.25">
      <c r="B3398" s="3">
        <v>41920</v>
      </c>
      <c r="C3398" s="4">
        <v>73.286285000000007</v>
      </c>
      <c r="D3398" s="2">
        <f t="shared" ref="D3398:D3461" si="56">(C3398-C3399)/C3399</f>
        <v>-5.0152814687369915E-2</v>
      </c>
      <c r="E3398" s="2">
        <v>-5.0152814687369915E-2</v>
      </c>
    </row>
    <row r="3399" spans="2:5" x14ac:dyDescent="0.25">
      <c r="B3399" s="3">
        <v>41921</v>
      </c>
      <c r="C3399" s="4">
        <v>77.155868999999996</v>
      </c>
      <c r="D3399" s="2">
        <f t="shared" si="56"/>
        <v>2.4523719655498311E-3</v>
      </c>
      <c r="E3399" s="2">
        <v>2.4523719655498311E-3</v>
      </c>
    </row>
    <row r="3400" spans="2:5" x14ac:dyDescent="0.25">
      <c r="B3400" s="3">
        <v>41922</v>
      </c>
      <c r="C3400" s="4">
        <v>76.967117000000002</v>
      </c>
      <c r="D3400" s="2">
        <f t="shared" si="56"/>
        <v>-1.6877487731935353E-2</v>
      </c>
      <c r="E3400" s="2">
        <v>-1.6877487731935353E-2</v>
      </c>
    </row>
    <row r="3401" spans="2:5" x14ac:dyDescent="0.25">
      <c r="B3401" s="3">
        <v>41925</v>
      </c>
      <c r="C3401" s="4">
        <v>78.288428999999994</v>
      </c>
      <c r="D3401" s="2">
        <f t="shared" si="56"/>
        <v>1.405846907231862E-2</v>
      </c>
      <c r="E3401" s="2">
        <v>1.405846907231862E-2</v>
      </c>
    </row>
    <row r="3402" spans="2:5" x14ac:dyDescent="0.25">
      <c r="B3402" s="3">
        <v>41926</v>
      </c>
      <c r="C3402" s="4">
        <v>77.203072000000006</v>
      </c>
      <c r="D3402" s="2">
        <f t="shared" si="56"/>
        <v>4.1374931423063796E-2</v>
      </c>
      <c r="E3402" s="2">
        <v>4.1374931423063796E-2</v>
      </c>
    </row>
    <row r="3403" spans="2:5" x14ac:dyDescent="0.25">
      <c r="B3403" s="3">
        <v>41928</v>
      </c>
      <c r="C3403" s="4">
        <v>74.135711999999998</v>
      </c>
      <c r="D3403" s="2">
        <f t="shared" si="56"/>
        <v>3.19300132950383E-3</v>
      </c>
      <c r="E3403" s="2">
        <v>3.19300132950383E-3</v>
      </c>
    </row>
    <row r="3404" spans="2:5" x14ac:dyDescent="0.25">
      <c r="B3404" s="3">
        <v>41929</v>
      </c>
      <c r="C3404" s="4">
        <v>73.899749999999997</v>
      </c>
      <c r="D3404" s="2">
        <f t="shared" si="56"/>
        <v>2.5607985653047362E-3</v>
      </c>
      <c r="E3404" s="2">
        <v>2.5607985653047362E-3</v>
      </c>
    </row>
    <row r="3405" spans="2:5" x14ac:dyDescent="0.25">
      <c r="B3405" s="3">
        <v>41932</v>
      </c>
      <c r="C3405" s="4">
        <v>73.710991000000007</v>
      </c>
      <c r="D3405" s="2">
        <f t="shared" si="56"/>
        <v>6.4058598766622945E-4</v>
      </c>
      <c r="E3405" s="2">
        <v>6.4058598766622945E-4</v>
      </c>
    </row>
    <row r="3406" spans="2:5" x14ac:dyDescent="0.25">
      <c r="B3406" s="3">
        <v>41933</v>
      </c>
      <c r="C3406" s="4">
        <v>73.663803000000001</v>
      </c>
      <c r="D3406" s="2">
        <f t="shared" si="56"/>
        <v>-7.6287664865595005E-3</v>
      </c>
      <c r="E3406" s="2">
        <v>-7.6287664865595005E-3</v>
      </c>
    </row>
    <row r="3407" spans="2:5" x14ac:dyDescent="0.25">
      <c r="B3407" s="3">
        <v>41934</v>
      </c>
      <c r="C3407" s="4">
        <v>74.230086999999997</v>
      </c>
      <c r="D3407" s="2">
        <f t="shared" si="56"/>
        <v>2.4755739339829729E-2</v>
      </c>
      <c r="E3407" s="2">
        <v>2.4755739339829729E-2</v>
      </c>
    </row>
    <row r="3408" spans="2:5" x14ac:dyDescent="0.25">
      <c r="B3408" s="3">
        <v>41939</v>
      </c>
      <c r="C3408" s="4">
        <v>72.436858999999998</v>
      </c>
      <c r="D3408" s="2">
        <f t="shared" si="56"/>
        <v>1.3046691960058631E-3</v>
      </c>
      <c r="E3408" s="2">
        <v>1.3046691960058631E-3</v>
      </c>
    </row>
    <row r="3409" spans="2:5" x14ac:dyDescent="0.25">
      <c r="B3409" s="3">
        <v>41940</v>
      </c>
      <c r="C3409" s="4">
        <v>72.342476000000005</v>
      </c>
      <c r="D3409" s="2">
        <f t="shared" si="56"/>
        <v>1.9607925967132819E-3</v>
      </c>
      <c r="E3409" s="2">
        <v>1.9607925967132819E-3</v>
      </c>
    </row>
    <row r="3410" spans="2:5" x14ac:dyDescent="0.25">
      <c r="B3410" s="3">
        <v>41941</v>
      </c>
      <c r="C3410" s="4">
        <v>72.200905000000006</v>
      </c>
      <c r="D3410" s="2">
        <f t="shared" si="56"/>
        <v>1.864185760248193E-2</v>
      </c>
      <c r="E3410" s="2">
        <v>1.864185760248193E-2</v>
      </c>
    </row>
    <row r="3411" spans="2:5" x14ac:dyDescent="0.25">
      <c r="B3411" s="3">
        <v>41942</v>
      </c>
      <c r="C3411" s="4">
        <v>70.879577999999995</v>
      </c>
      <c r="D3411" s="2">
        <f t="shared" si="56"/>
        <v>-1.8942087729134815E-2</v>
      </c>
      <c r="E3411" s="2">
        <v>-1.8942087729134815E-2</v>
      </c>
    </row>
    <row r="3412" spans="2:5" x14ac:dyDescent="0.25">
      <c r="B3412" s="3">
        <v>41943</v>
      </c>
      <c r="C3412" s="4">
        <v>72.248108000000002</v>
      </c>
      <c r="D3412" s="2">
        <f t="shared" si="56"/>
        <v>3.2765857830055561E-3</v>
      </c>
      <c r="E3412" s="2">
        <v>3.2765857830055561E-3</v>
      </c>
    </row>
    <row r="3413" spans="2:5" x14ac:dyDescent="0.25">
      <c r="B3413" s="3">
        <v>41946</v>
      </c>
      <c r="C3413" s="4">
        <v>72.012153999999995</v>
      </c>
      <c r="D3413" s="2">
        <f t="shared" si="56"/>
        <v>1.1265932263246242E-2</v>
      </c>
      <c r="E3413" s="2">
        <v>1.1265932263246242E-2</v>
      </c>
    </row>
    <row r="3414" spans="2:5" x14ac:dyDescent="0.25">
      <c r="B3414" s="3">
        <v>41948</v>
      </c>
      <c r="C3414" s="4">
        <v>71.209907999999999</v>
      </c>
      <c r="D3414" s="2">
        <f t="shared" si="56"/>
        <v>8.6897437594696536E-3</v>
      </c>
      <c r="E3414" s="2">
        <v>8.6897437594696536E-3</v>
      </c>
    </row>
    <row r="3415" spans="2:5" x14ac:dyDescent="0.25">
      <c r="B3415" s="3">
        <v>41950</v>
      </c>
      <c r="C3415" s="4">
        <v>70.596442999999994</v>
      </c>
      <c r="D3415" s="2">
        <f t="shared" si="56"/>
        <v>1.7686964389122657E-2</v>
      </c>
      <c r="E3415" s="2">
        <v>1.7686964389122657E-2</v>
      </c>
    </row>
    <row r="3416" spans="2:5" x14ac:dyDescent="0.25">
      <c r="B3416" s="3">
        <v>41953</v>
      </c>
      <c r="C3416" s="4">
        <v>69.369506999999999</v>
      </c>
      <c r="D3416" s="2">
        <f t="shared" si="56"/>
        <v>-1.0767170698421603E-2</v>
      </c>
      <c r="E3416" s="2">
        <v>-1.0767170698421603E-2</v>
      </c>
    </row>
    <row r="3417" spans="2:5" x14ac:dyDescent="0.25">
      <c r="B3417" s="3">
        <v>41954</v>
      </c>
      <c r="C3417" s="4">
        <v>70.124549999999999</v>
      </c>
      <c r="D3417" s="2">
        <f t="shared" si="56"/>
        <v>1.850591739395601E-2</v>
      </c>
      <c r="E3417" s="2">
        <v>1.850591739395601E-2</v>
      </c>
    </row>
    <row r="3418" spans="2:5" x14ac:dyDescent="0.25">
      <c r="B3418" s="3">
        <v>41955</v>
      </c>
      <c r="C3418" s="4">
        <v>68.850409999999997</v>
      </c>
      <c r="D3418" s="2">
        <f t="shared" si="56"/>
        <v>-8.8315248491295309E-3</v>
      </c>
      <c r="E3418" s="2">
        <v>-8.8315248491295309E-3</v>
      </c>
    </row>
    <row r="3419" spans="2:5" x14ac:dyDescent="0.25">
      <c r="B3419" s="3">
        <v>41956</v>
      </c>
      <c r="C3419" s="4">
        <v>69.463881999999998</v>
      </c>
      <c r="D3419" s="2">
        <f t="shared" si="56"/>
        <v>-5.4052616046761613E-3</v>
      </c>
      <c r="E3419" s="2">
        <v>-5.4052616046761613E-3</v>
      </c>
    </row>
    <row r="3420" spans="2:5" x14ac:dyDescent="0.25">
      <c r="B3420" s="3">
        <v>41957</v>
      </c>
      <c r="C3420" s="4">
        <v>69.841392999999997</v>
      </c>
      <c r="D3420" s="2">
        <f t="shared" si="56"/>
        <v>0</v>
      </c>
      <c r="E3420" s="2">
        <v>0</v>
      </c>
    </row>
    <row r="3421" spans="2:5" x14ac:dyDescent="0.25">
      <c r="B3421" s="3">
        <v>41960</v>
      </c>
      <c r="C3421" s="4">
        <v>69.841392999999997</v>
      </c>
      <c r="D3421" s="2">
        <f t="shared" si="56"/>
        <v>-3.3942668573365427E-2</v>
      </c>
      <c r="E3421" s="2">
        <v>-3.3942668573365427E-2</v>
      </c>
    </row>
    <row r="3422" spans="2:5" x14ac:dyDescent="0.25">
      <c r="B3422" s="3">
        <v>41961</v>
      </c>
      <c r="C3422" s="4">
        <v>72.295287999999999</v>
      </c>
      <c r="D3422" s="2">
        <f t="shared" si="56"/>
        <v>4.590248383549933E-3</v>
      </c>
      <c r="E3422" s="2">
        <v>4.590248383549933E-3</v>
      </c>
    </row>
    <row r="3423" spans="2:5" x14ac:dyDescent="0.25">
      <c r="B3423" s="3">
        <v>41962</v>
      </c>
      <c r="C3423" s="4">
        <v>71.964950999999999</v>
      </c>
      <c r="D3423" s="2">
        <f t="shared" si="56"/>
        <v>5.9366025374948108E-3</v>
      </c>
      <c r="E3423" s="2">
        <v>5.9366025374948108E-3</v>
      </c>
    </row>
    <row r="3424" spans="2:5" x14ac:dyDescent="0.25">
      <c r="B3424" s="3">
        <v>41963</v>
      </c>
      <c r="C3424" s="4">
        <v>71.540244999999999</v>
      </c>
      <c r="D3424" s="2">
        <f t="shared" si="56"/>
        <v>3.3090151171531888E-3</v>
      </c>
      <c r="E3424" s="2">
        <v>3.3090151171531888E-3</v>
      </c>
    </row>
    <row r="3425" spans="2:5" x14ac:dyDescent="0.25">
      <c r="B3425" s="3">
        <v>41964</v>
      </c>
      <c r="C3425" s="4">
        <v>71.304298000000003</v>
      </c>
      <c r="D3425" s="2">
        <f t="shared" si="56"/>
        <v>1.2056313153191283E-2</v>
      </c>
      <c r="E3425" s="2">
        <v>1.2056313153191283E-2</v>
      </c>
    </row>
    <row r="3426" spans="2:5" x14ac:dyDescent="0.25">
      <c r="B3426" s="3">
        <v>41967</v>
      </c>
      <c r="C3426" s="4">
        <v>70.454871999999995</v>
      </c>
      <c r="D3426" s="2">
        <f t="shared" si="56"/>
        <v>1.7723251806698429E-2</v>
      </c>
      <c r="E3426" s="2">
        <v>1.7723251806698429E-2</v>
      </c>
    </row>
    <row r="3427" spans="2:5" x14ac:dyDescent="0.25">
      <c r="B3427" s="3">
        <v>41968</v>
      </c>
      <c r="C3427" s="4">
        <v>69.227928000000006</v>
      </c>
      <c r="D3427" s="2">
        <f t="shared" si="56"/>
        <v>-9.453158852983699E-3</v>
      </c>
      <c r="E3427" s="2">
        <v>-9.453158852983699E-3</v>
      </c>
    </row>
    <row r="3428" spans="2:5" x14ac:dyDescent="0.25">
      <c r="B3428" s="3">
        <v>41969</v>
      </c>
      <c r="C3428" s="4">
        <v>69.888596000000007</v>
      </c>
      <c r="D3428" s="2">
        <f t="shared" si="56"/>
        <v>-2.1150054282514447E-2</v>
      </c>
      <c r="E3428" s="2">
        <v>-2.1150054282514447E-2</v>
      </c>
    </row>
    <row r="3429" spans="2:5" x14ac:dyDescent="0.25">
      <c r="B3429" s="3">
        <v>41970</v>
      </c>
      <c r="C3429" s="4">
        <v>71.398681999999994</v>
      </c>
      <c r="D3429" s="2">
        <f t="shared" si="56"/>
        <v>1.5436238394071169E-2</v>
      </c>
      <c r="E3429" s="2">
        <v>1.5436238394071169E-2</v>
      </c>
    </row>
    <row r="3430" spans="2:5" x14ac:dyDescent="0.25">
      <c r="B3430" s="3">
        <v>41971</v>
      </c>
      <c r="C3430" s="4">
        <v>70.313309000000004</v>
      </c>
      <c r="D3430" s="2">
        <f t="shared" si="56"/>
        <v>1.3441390622258192E-3</v>
      </c>
      <c r="E3430" s="2">
        <v>1.3441390622258192E-3</v>
      </c>
    </row>
    <row r="3431" spans="2:5" x14ac:dyDescent="0.25">
      <c r="B3431" s="3">
        <v>41974</v>
      </c>
      <c r="C3431" s="4">
        <v>70.218924999999999</v>
      </c>
      <c r="D3431" s="2">
        <f t="shared" si="56"/>
        <v>-5.3475498758484893E-3</v>
      </c>
      <c r="E3431" s="2">
        <v>-5.3475498758484893E-3</v>
      </c>
    </row>
    <row r="3432" spans="2:5" x14ac:dyDescent="0.25">
      <c r="B3432" s="3">
        <v>41975</v>
      </c>
      <c r="C3432" s="4">
        <v>70.596442999999994</v>
      </c>
      <c r="D3432" s="2">
        <f t="shared" si="56"/>
        <v>-3.4215712933763215E-2</v>
      </c>
      <c r="E3432" s="2">
        <v>-3.4215712933763215E-2</v>
      </c>
    </row>
    <row r="3433" spans="2:5" x14ac:dyDescent="0.25">
      <c r="B3433" s="3">
        <v>41976</v>
      </c>
      <c r="C3433" s="4">
        <v>73.097526999999999</v>
      </c>
      <c r="D3433" s="2">
        <f t="shared" si="56"/>
        <v>1.0437173867258768E-2</v>
      </c>
      <c r="E3433" s="2">
        <v>1.0437173867258768E-2</v>
      </c>
    </row>
    <row r="3434" spans="2:5" x14ac:dyDescent="0.25">
      <c r="B3434" s="3">
        <v>41977</v>
      </c>
      <c r="C3434" s="4">
        <v>72.342476000000005</v>
      </c>
      <c r="D3434" s="2">
        <f t="shared" si="56"/>
        <v>0</v>
      </c>
      <c r="E3434" s="2">
        <v>0</v>
      </c>
    </row>
    <row r="3435" spans="2:5" x14ac:dyDescent="0.25">
      <c r="B3435" s="3">
        <v>41978</v>
      </c>
      <c r="C3435" s="4">
        <v>72.342476000000005</v>
      </c>
      <c r="D3435" s="2">
        <f t="shared" si="56"/>
        <v>2.6160675824920365E-3</v>
      </c>
      <c r="E3435" s="2">
        <v>2.6160675824920365E-3</v>
      </c>
    </row>
    <row r="3436" spans="2:5" x14ac:dyDescent="0.25">
      <c r="B3436" s="3">
        <v>41981</v>
      </c>
      <c r="C3436" s="4">
        <v>72.153717</v>
      </c>
      <c r="D3436" s="2">
        <f t="shared" si="56"/>
        <v>2.0694212853022809E-2</v>
      </c>
      <c r="E3436" s="2">
        <v>2.0694212853022809E-2</v>
      </c>
    </row>
    <row r="3437" spans="2:5" x14ac:dyDescent="0.25">
      <c r="B3437" s="3">
        <v>41982</v>
      </c>
      <c r="C3437" s="4">
        <v>70.690826000000001</v>
      </c>
      <c r="D3437" s="2">
        <f t="shared" si="56"/>
        <v>4.6948076560631193E-3</v>
      </c>
      <c r="E3437" s="2">
        <v>4.6948076560631193E-3</v>
      </c>
    </row>
    <row r="3438" spans="2:5" x14ac:dyDescent="0.25">
      <c r="B3438" s="3">
        <v>41983</v>
      </c>
      <c r="C3438" s="4">
        <v>70.360496999999995</v>
      </c>
      <c r="D3438" s="2">
        <f t="shared" si="56"/>
        <v>9.4786448352812205E-3</v>
      </c>
      <c r="E3438" s="2">
        <v>9.4786448352812205E-3</v>
      </c>
    </row>
    <row r="3439" spans="2:5" x14ac:dyDescent="0.25">
      <c r="B3439" s="3">
        <v>41984</v>
      </c>
      <c r="C3439" s="4">
        <v>69.699837000000002</v>
      </c>
      <c r="D3439" s="2">
        <f t="shared" si="56"/>
        <v>3.9408977848189398E-2</v>
      </c>
      <c r="E3439" s="2">
        <v>3.9408977848189398E-2</v>
      </c>
    </row>
    <row r="3440" spans="2:5" x14ac:dyDescent="0.25">
      <c r="B3440" s="3">
        <v>41985</v>
      </c>
      <c r="C3440" s="4">
        <v>67.057181999999997</v>
      </c>
      <c r="D3440" s="2">
        <f t="shared" si="56"/>
        <v>3.6469685975437961E-2</v>
      </c>
      <c r="E3440" s="2">
        <v>3.6469685975437961E-2</v>
      </c>
    </row>
    <row r="3441" spans="2:5" x14ac:dyDescent="0.25">
      <c r="B3441" s="3">
        <v>41988</v>
      </c>
      <c r="C3441" s="4">
        <v>64.697677999999996</v>
      </c>
      <c r="D3441" s="2">
        <f t="shared" si="56"/>
        <v>2.2371233568506073E-2</v>
      </c>
      <c r="E3441" s="2">
        <v>2.2371233568506073E-2</v>
      </c>
    </row>
    <row r="3442" spans="2:5" x14ac:dyDescent="0.25">
      <c r="B3442" s="3">
        <v>41989</v>
      </c>
      <c r="C3442" s="4">
        <v>63.281981999999999</v>
      </c>
      <c r="D3442" s="2">
        <f t="shared" si="56"/>
        <v>3.1538699126994786E-2</v>
      </c>
      <c r="E3442" s="2">
        <v>3.1538699126994786E-2</v>
      </c>
    </row>
    <row r="3443" spans="2:5" x14ac:dyDescent="0.25">
      <c r="B3443" s="3">
        <v>41990</v>
      </c>
      <c r="C3443" s="4">
        <v>61.347172</v>
      </c>
      <c r="D3443" s="2">
        <f t="shared" si="56"/>
        <v>-4.2004428376652733E-2</v>
      </c>
      <c r="E3443" s="2">
        <v>-4.2004428376652733E-2</v>
      </c>
    </row>
    <row r="3444" spans="2:5" x14ac:dyDescent="0.25">
      <c r="B3444" s="3">
        <v>41991</v>
      </c>
      <c r="C3444" s="4">
        <v>64.037009999999995</v>
      </c>
      <c r="D3444" s="2">
        <f t="shared" si="56"/>
        <v>-1.1653449332318797E-2</v>
      </c>
      <c r="E3444" s="2">
        <v>-1.1653449332318797E-2</v>
      </c>
    </row>
    <row r="3445" spans="2:5" x14ac:dyDescent="0.25">
      <c r="B3445" s="3">
        <v>41992</v>
      </c>
      <c r="C3445" s="4">
        <v>64.792061000000004</v>
      </c>
      <c r="D3445" s="2">
        <f t="shared" si="56"/>
        <v>-1.4544642273155428E-3</v>
      </c>
      <c r="E3445" s="2">
        <v>-1.4544642273155428E-3</v>
      </c>
    </row>
    <row r="3446" spans="2:5" x14ac:dyDescent="0.25">
      <c r="B3446" s="3">
        <v>41995</v>
      </c>
      <c r="C3446" s="4">
        <v>64.886436000000003</v>
      </c>
      <c r="D3446" s="2">
        <f t="shared" si="56"/>
        <v>2.6119439746915222E-2</v>
      </c>
      <c r="E3446" s="2">
        <v>2.6119439746915222E-2</v>
      </c>
    </row>
    <row r="3447" spans="2:5" x14ac:dyDescent="0.25">
      <c r="B3447" s="3">
        <v>41996</v>
      </c>
      <c r="C3447" s="4">
        <v>63.234779000000003</v>
      </c>
      <c r="D3447" s="2">
        <f t="shared" si="56"/>
        <v>2.5248587779380043E-2</v>
      </c>
      <c r="E3447" s="2">
        <v>2.5248587779380043E-2</v>
      </c>
    </row>
    <row r="3448" spans="2:5" x14ac:dyDescent="0.25">
      <c r="B3448" s="3">
        <v>41997</v>
      </c>
      <c r="C3448" s="4">
        <v>61.677509000000001</v>
      </c>
      <c r="D3448" s="2">
        <f t="shared" si="56"/>
        <v>-2.8974750041031689E-2</v>
      </c>
      <c r="E3448" s="2">
        <v>-2.8974750041031689E-2</v>
      </c>
    </row>
    <row r="3449" spans="2:5" x14ac:dyDescent="0.25">
      <c r="B3449" s="3">
        <v>41999</v>
      </c>
      <c r="C3449" s="4">
        <v>63.517924999999998</v>
      </c>
      <c r="D3449" s="2">
        <f t="shared" si="56"/>
        <v>1.4882014308315243E-3</v>
      </c>
      <c r="E3449" s="2">
        <v>1.4882014308315243E-3</v>
      </c>
    </row>
    <row r="3450" spans="2:5" x14ac:dyDescent="0.25">
      <c r="B3450" s="3">
        <v>42002</v>
      </c>
      <c r="C3450" s="4">
        <v>63.423538000000001</v>
      </c>
      <c r="D3450" s="2">
        <f t="shared" si="56"/>
        <v>-1.6105571226438204E-2</v>
      </c>
      <c r="E3450" s="2">
        <v>-1.6105571226438204E-2</v>
      </c>
    </row>
    <row r="3451" spans="2:5" x14ac:dyDescent="0.25">
      <c r="B3451" s="3">
        <v>42003</v>
      </c>
      <c r="C3451" s="4">
        <v>64.461731</v>
      </c>
      <c r="D3451" s="2">
        <f t="shared" si="56"/>
        <v>-5.8221231580576028E-3</v>
      </c>
      <c r="E3451" s="2">
        <v>-5.8221231580576028E-3</v>
      </c>
    </row>
    <row r="3452" spans="2:5" x14ac:dyDescent="0.25">
      <c r="B3452" s="3">
        <v>42004</v>
      </c>
      <c r="C3452" s="4">
        <v>64.839232999999993</v>
      </c>
      <c r="D3452" s="2">
        <f t="shared" si="56"/>
        <v>-7.2256727985957198E-3</v>
      </c>
      <c r="E3452" s="2">
        <v>-7.2256727985957198E-3</v>
      </c>
    </row>
    <row r="3453" spans="2:5" x14ac:dyDescent="0.25">
      <c r="B3453" s="3">
        <v>42005</v>
      </c>
      <c r="C3453" s="4">
        <v>65.311149999999998</v>
      </c>
      <c r="D3453" s="2">
        <f t="shared" si="56"/>
        <v>-1.9135442965487543E-2</v>
      </c>
      <c r="E3453" s="2">
        <v>-1.9135442965487543E-2</v>
      </c>
    </row>
    <row r="3454" spans="2:5" x14ac:dyDescent="0.25">
      <c r="B3454" s="3">
        <v>42006</v>
      </c>
      <c r="C3454" s="4">
        <v>66.585289000000003</v>
      </c>
      <c r="D3454" s="2">
        <f t="shared" si="56"/>
        <v>-8.4328189755098117E-3</v>
      </c>
      <c r="E3454" s="2">
        <v>-8.4328189755098117E-3</v>
      </c>
    </row>
    <row r="3455" spans="2:5" x14ac:dyDescent="0.25">
      <c r="B3455" s="3">
        <v>42009</v>
      </c>
      <c r="C3455" s="4">
        <v>67.151566000000003</v>
      </c>
      <c r="D3455" s="2">
        <f t="shared" si="56"/>
        <v>4.1727625961518196E-2</v>
      </c>
      <c r="E3455" s="2">
        <v>4.1727625961518196E-2</v>
      </c>
    </row>
    <row r="3456" spans="2:5" x14ac:dyDescent="0.25">
      <c r="B3456" s="3">
        <v>42010</v>
      </c>
      <c r="C3456" s="4">
        <v>64.461731</v>
      </c>
      <c r="D3456" s="2">
        <f t="shared" si="56"/>
        <v>2.1690366837537688E-2</v>
      </c>
      <c r="E3456" s="2">
        <v>2.1690366837537688E-2</v>
      </c>
    </row>
    <row r="3457" spans="2:5" x14ac:dyDescent="0.25">
      <c r="B3457" s="3">
        <v>42011</v>
      </c>
      <c r="C3457" s="4">
        <v>63.093215999999998</v>
      </c>
      <c r="D3457" s="2">
        <f t="shared" si="56"/>
        <v>-3.6743440922085056E-2</v>
      </c>
      <c r="E3457" s="2">
        <v>-3.6743440922085056E-2</v>
      </c>
    </row>
    <row r="3458" spans="2:5" x14ac:dyDescent="0.25">
      <c r="B3458" s="3">
        <v>42012</v>
      </c>
      <c r="C3458" s="4">
        <v>65.499908000000005</v>
      </c>
      <c r="D3458" s="2">
        <f t="shared" si="56"/>
        <v>2.5110853374056975E-2</v>
      </c>
      <c r="E3458" s="2">
        <v>2.5110853374056975E-2</v>
      </c>
    </row>
    <row r="3459" spans="2:5" x14ac:dyDescent="0.25">
      <c r="B3459" s="3">
        <v>42013</v>
      </c>
      <c r="C3459" s="4">
        <v>63.895439000000003</v>
      </c>
      <c r="D3459" s="2">
        <f t="shared" si="56"/>
        <v>-1.4555909382826752E-2</v>
      </c>
      <c r="E3459" s="2">
        <v>-1.4555909382826752E-2</v>
      </c>
    </row>
    <row r="3460" spans="2:5" x14ac:dyDescent="0.25">
      <c r="B3460" s="3">
        <v>42016</v>
      </c>
      <c r="C3460" s="4">
        <v>64.839232999999993</v>
      </c>
      <c r="D3460" s="2">
        <f t="shared" si="56"/>
        <v>2.4608126211976004E-2</v>
      </c>
      <c r="E3460" s="2">
        <v>2.4608126211976004E-2</v>
      </c>
    </row>
    <row r="3461" spans="2:5" x14ac:dyDescent="0.25">
      <c r="B3461" s="3">
        <v>42017</v>
      </c>
      <c r="C3461" s="4">
        <v>63.281981999999999</v>
      </c>
      <c r="D3461" s="2">
        <f t="shared" si="56"/>
        <v>7.46472127308235E-4</v>
      </c>
      <c r="E3461" s="2">
        <v>7.46472127308235E-4</v>
      </c>
    </row>
    <row r="3462" spans="2:5" x14ac:dyDescent="0.25">
      <c r="B3462" s="3">
        <v>42018</v>
      </c>
      <c r="C3462" s="4">
        <v>63.234779000000003</v>
      </c>
      <c r="D3462" s="2">
        <f t="shared" ref="D3462:D3525" si="57">(C3462-C3463)/C3463</f>
        <v>-2.8281494565602795E-2</v>
      </c>
      <c r="E3462" s="2">
        <v>-2.8281494565602795E-2</v>
      </c>
    </row>
    <row r="3463" spans="2:5" x14ac:dyDescent="0.25">
      <c r="B3463" s="3">
        <v>42019</v>
      </c>
      <c r="C3463" s="4">
        <v>65.075203000000002</v>
      </c>
      <c r="D3463" s="2">
        <f t="shared" si="57"/>
        <v>3.373316138124751E-2</v>
      </c>
      <c r="E3463" s="2">
        <v>3.373316138124751E-2</v>
      </c>
    </row>
    <row r="3464" spans="2:5" x14ac:dyDescent="0.25">
      <c r="B3464" s="3">
        <v>42020</v>
      </c>
      <c r="C3464" s="4">
        <v>62.951644999999999</v>
      </c>
      <c r="D3464" s="2">
        <f t="shared" si="57"/>
        <v>-5.2200798641230941E-3</v>
      </c>
      <c r="E3464" s="2">
        <v>-5.2200798641230941E-3</v>
      </c>
    </row>
    <row r="3465" spans="2:5" x14ac:dyDescent="0.25">
      <c r="B3465" s="3">
        <v>42023</v>
      </c>
      <c r="C3465" s="4">
        <v>63.281981999999999</v>
      </c>
      <c r="D3465" s="2">
        <f t="shared" si="57"/>
        <v>-2.8260771322109381E-2</v>
      </c>
      <c r="E3465" s="2">
        <v>-2.8260771322109381E-2</v>
      </c>
    </row>
    <row r="3466" spans="2:5" x14ac:dyDescent="0.25">
      <c r="B3466" s="3">
        <v>42024</v>
      </c>
      <c r="C3466" s="4">
        <v>65.122390999999993</v>
      </c>
      <c r="D3466" s="2">
        <f t="shared" si="57"/>
        <v>2.6022339681781418E-2</v>
      </c>
      <c r="E3466" s="2">
        <v>2.6022339681781418E-2</v>
      </c>
    </row>
    <row r="3467" spans="2:5" x14ac:dyDescent="0.25">
      <c r="B3467" s="3">
        <v>42025</v>
      </c>
      <c r="C3467" s="4">
        <v>63.470734</v>
      </c>
      <c r="D3467" s="2">
        <f t="shared" si="57"/>
        <v>5.9834959118267488E-3</v>
      </c>
      <c r="E3467" s="2">
        <v>5.9834959118267488E-3</v>
      </c>
    </row>
    <row r="3468" spans="2:5" x14ac:dyDescent="0.25">
      <c r="B3468" s="3">
        <v>42026</v>
      </c>
      <c r="C3468" s="4">
        <v>63.093215999999998</v>
      </c>
      <c r="D3468" s="2">
        <f t="shared" si="57"/>
        <v>4.5080353840099311E-3</v>
      </c>
      <c r="E3468" s="2">
        <v>4.5080353840099311E-3</v>
      </c>
    </row>
    <row r="3469" spans="2:5" x14ac:dyDescent="0.25">
      <c r="B3469" s="3">
        <v>42027</v>
      </c>
      <c r="C3469" s="4">
        <v>62.810065999999999</v>
      </c>
      <c r="D3469" s="2">
        <f t="shared" si="57"/>
        <v>-2.2490119201809601E-3</v>
      </c>
      <c r="E3469" s="2">
        <v>-2.2490119201809601E-3</v>
      </c>
    </row>
    <row r="3470" spans="2:5" x14ac:dyDescent="0.25">
      <c r="B3470" s="3">
        <v>42031</v>
      </c>
      <c r="C3470" s="4">
        <v>62.951644999999999</v>
      </c>
      <c r="D3470" s="2">
        <f t="shared" si="57"/>
        <v>-1.7672890281001902E-2</v>
      </c>
      <c r="E3470" s="2">
        <v>-1.7672890281001902E-2</v>
      </c>
    </row>
    <row r="3471" spans="2:5" x14ac:dyDescent="0.25">
      <c r="B3471" s="3">
        <v>42032</v>
      </c>
      <c r="C3471" s="4">
        <v>64.084198000000001</v>
      </c>
      <c r="D3471" s="2">
        <f t="shared" si="57"/>
        <v>-2.9306597995516163E-2</v>
      </c>
      <c r="E3471" s="2">
        <v>-2.9306597995516163E-2</v>
      </c>
    </row>
    <row r="3472" spans="2:5" x14ac:dyDescent="0.25">
      <c r="B3472" s="3">
        <v>42033</v>
      </c>
      <c r="C3472" s="4">
        <v>66.018990000000002</v>
      </c>
      <c r="D3472" s="2">
        <f t="shared" si="57"/>
        <v>3.4763102002667114E-2</v>
      </c>
      <c r="E3472" s="2">
        <v>3.4763102002667114E-2</v>
      </c>
    </row>
    <row r="3473" spans="2:5" x14ac:dyDescent="0.25">
      <c r="B3473" s="3">
        <v>42034</v>
      </c>
      <c r="C3473" s="4">
        <v>63.801067000000003</v>
      </c>
      <c r="D3473" s="2">
        <f t="shared" si="57"/>
        <v>-9.5237664989156322E-3</v>
      </c>
      <c r="E3473" s="2">
        <v>-9.5237664989156322E-3</v>
      </c>
    </row>
    <row r="3474" spans="2:5" x14ac:dyDescent="0.25">
      <c r="B3474" s="3">
        <v>42037</v>
      </c>
      <c r="C3474" s="4">
        <v>64.414535999999998</v>
      </c>
      <c r="D3474" s="2">
        <f t="shared" si="57"/>
        <v>2.2027771337794991E-3</v>
      </c>
      <c r="E3474" s="2">
        <v>2.2027771337794991E-3</v>
      </c>
    </row>
    <row r="3475" spans="2:5" x14ac:dyDescent="0.25">
      <c r="B3475" s="3">
        <v>42038</v>
      </c>
      <c r="C3475" s="4">
        <v>64.272957000000005</v>
      </c>
      <c r="D3475" s="2">
        <f t="shared" si="57"/>
        <v>1.4903055952472197E-2</v>
      </c>
      <c r="E3475" s="2">
        <v>1.4903055952472197E-2</v>
      </c>
    </row>
    <row r="3476" spans="2:5" x14ac:dyDescent="0.25">
      <c r="B3476" s="3">
        <v>42039</v>
      </c>
      <c r="C3476" s="4">
        <v>63.329158999999997</v>
      </c>
      <c r="D3476" s="2">
        <f t="shared" si="57"/>
        <v>2.1308984582351521E-2</v>
      </c>
      <c r="E3476" s="2">
        <v>2.1308984582351521E-2</v>
      </c>
    </row>
    <row r="3477" spans="2:5" x14ac:dyDescent="0.25">
      <c r="B3477" s="3">
        <v>42040</v>
      </c>
      <c r="C3477" s="4">
        <v>62.007835</v>
      </c>
      <c r="D3477" s="2">
        <f t="shared" si="57"/>
        <v>2.8168949394181599E-2</v>
      </c>
      <c r="E3477" s="2">
        <v>2.8168949394181599E-2</v>
      </c>
    </row>
    <row r="3478" spans="2:5" x14ac:dyDescent="0.25">
      <c r="B3478" s="3">
        <v>42041</v>
      </c>
      <c r="C3478" s="4">
        <v>60.308993999999998</v>
      </c>
      <c r="D3478" s="2">
        <f t="shared" si="57"/>
        <v>1.4285706597417099E-2</v>
      </c>
      <c r="E3478" s="2">
        <v>1.4285706597417099E-2</v>
      </c>
    </row>
    <row r="3479" spans="2:5" x14ac:dyDescent="0.25">
      <c r="B3479" s="3">
        <v>42044</v>
      </c>
      <c r="C3479" s="4">
        <v>59.459572000000001</v>
      </c>
      <c r="D3479" s="2">
        <f t="shared" si="57"/>
        <v>1.6129089039012189E-2</v>
      </c>
      <c r="E3479" s="2">
        <v>1.6129089039012189E-2</v>
      </c>
    </row>
    <row r="3480" spans="2:5" x14ac:dyDescent="0.25">
      <c r="B3480" s="3">
        <v>42045</v>
      </c>
      <c r="C3480" s="4">
        <v>58.515765999999999</v>
      </c>
      <c r="D3480" s="2">
        <f t="shared" si="57"/>
        <v>-1.3524242903886303E-2</v>
      </c>
      <c r="E3480" s="2">
        <v>-1.3524242903886303E-2</v>
      </c>
    </row>
    <row r="3481" spans="2:5" x14ac:dyDescent="0.25">
      <c r="B3481" s="3">
        <v>42046</v>
      </c>
      <c r="C3481" s="4">
        <v>59.317996999999998</v>
      </c>
      <c r="D3481" s="2">
        <f t="shared" si="57"/>
        <v>-3.7519275008817923E-2</v>
      </c>
      <c r="E3481" s="2">
        <v>-3.7519275008817923E-2</v>
      </c>
    </row>
    <row r="3482" spans="2:5" x14ac:dyDescent="0.25">
      <c r="B3482" s="3">
        <v>42047</v>
      </c>
      <c r="C3482" s="4">
        <v>61.630322</v>
      </c>
      <c r="D3482" s="2">
        <f t="shared" si="57"/>
        <v>2.2709508573307603E-2</v>
      </c>
      <c r="E3482" s="2">
        <v>2.2709508573307603E-2</v>
      </c>
    </row>
    <row r="3483" spans="2:5" x14ac:dyDescent="0.25">
      <c r="B3483" s="3">
        <v>42048</v>
      </c>
      <c r="C3483" s="4">
        <v>60.261806</v>
      </c>
      <c r="D3483" s="2">
        <f t="shared" si="57"/>
        <v>-2.5190831050866488E-2</v>
      </c>
      <c r="E3483" s="2">
        <v>-2.5190831050866488E-2</v>
      </c>
    </row>
    <row r="3484" spans="2:5" x14ac:dyDescent="0.25">
      <c r="B3484" s="3">
        <v>42051</v>
      </c>
      <c r="C3484" s="4">
        <v>61.81908</v>
      </c>
      <c r="D3484" s="2">
        <f t="shared" si="57"/>
        <v>2.5841807661721915E-2</v>
      </c>
      <c r="E3484" s="2">
        <v>2.5841807661721915E-2</v>
      </c>
    </row>
    <row r="3485" spans="2:5" x14ac:dyDescent="0.25">
      <c r="B3485" s="3">
        <v>42053</v>
      </c>
      <c r="C3485" s="4">
        <v>60.261806</v>
      </c>
      <c r="D3485" s="2">
        <f t="shared" si="57"/>
        <v>3.1502487265494004E-2</v>
      </c>
      <c r="E3485" s="2">
        <v>3.1502487265494004E-2</v>
      </c>
    </row>
    <row r="3486" spans="2:5" x14ac:dyDescent="0.25">
      <c r="B3486" s="3">
        <v>42054</v>
      </c>
      <c r="C3486" s="4">
        <v>58.421387000000003</v>
      </c>
      <c r="D3486" s="2">
        <f t="shared" si="57"/>
        <v>-8.8070543166098216E-3</v>
      </c>
      <c r="E3486" s="2">
        <v>-8.8070543166098216E-3</v>
      </c>
    </row>
    <row r="3487" spans="2:5" x14ac:dyDescent="0.25">
      <c r="B3487" s="3">
        <v>42055</v>
      </c>
      <c r="C3487" s="4">
        <v>58.940479000000003</v>
      </c>
      <c r="D3487" s="2">
        <f t="shared" si="57"/>
        <v>-3.4775871505639412E-2</v>
      </c>
      <c r="E3487" s="2">
        <v>-3.4775871505639412E-2</v>
      </c>
    </row>
    <row r="3488" spans="2:5" x14ac:dyDescent="0.25">
      <c r="B3488" s="3">
        <v>42058</v>
      </c>
      <c r="C3488" s="4">
        <v>61.064033999999999</v>
      </c>
      <c r="D3488" s="2">
        <f t="shared" si="57"/>
        <v>-2.7798601580835778E-2</v>
      </c>
      <c r="E3488" s="2">
        <v>-2.7798601580835778E-2</v>
      </c>
    </row>
    <row r="3489" spans="2:5" x14ac:dyDescent="0.25">
      <c r="B3489" s="3">
        <v>42059</v>
      </c>
      <c r="C3489" s="4">
        <v>62.810065999999999</v>
      </c>
      <c r="D3489" s="2">
        <f t="shared" si="57"/>
        <v>-2.2490119201809601E-3</v>
      </c>
      <c r="E3489" s="2">
        <v>-2.2490119201809601E-3</v>
      </c>
    </row>
    <row r="3490" spans="2:5" x14ac:dyDescent="0.25">
      <c r="B3490" s="3">
        <v>42060</v>
      </c>
      <c r="C3490" s="4">
        <v>62.951644999999999</v>
      </c>
      <c r="D3490" s="2">
        <f t="shared" si="57"/>
        <v>1.6768390380275375E-2</v>
      </c>
      <c r="E3490" s="2">
        <v>1.6768390380275375E-2</v>
      </c>
    </row>
    <row r="3491" spans="2:5" x14ac:dyDescent="0.25">
      <c r="B3491" s="3">
        <v>42061</v>
      </c>
      <c r="C3491" s="4">
        <v>61.913455999999996</v>
      </c>
      <c r="D3491" s="2">
        <f t="shared" si="57"/>
        <v>-4.5123559681836407E-2</v>
      </c>
      <c r="E3491" s="2">
        <v>-4.5123559681836407E-2</v>
      </c>
    </row>
    <row r="3492" spans="2:5" x14ac:dyDescent="0.25">
      <c r="B3492" s="3">
        <v>42062</v>
      </c>
      <c r="C3492" s="4">
        <v>64.839232999999993</v>
      </c>
      <c r="D3492" s="2">
        <f t="shared" si="57"/>
        <v>2.9984728754903767E-2</v>
      </c>
      <c r="E3492" s="2">
        <v>2.9984728754903767E-2</v>
      </c>
    </row>
    <row r="3493" spans="2:5" x14ac:dyDescent="0.25">
      <c r="B3493" s="3">
        <v>42065</v>
      </c>
      <c r="C3493" s="4">
        <v>62.951644999999999</v>
      </c>
      <c r="D3493" s="2">
        <f t="shared" si="57"/>
        <v>-2.6987568240084244E-2</v>
      </c>
      <c r="E3493" s="2">
        <v>-2.6987568240084244E-2</v>
      </c>
    </row>
    <row r="3494" spans="2:5" x14ac:dyDescent="0.25">
      <c r="B3494" s="3">
        <v>42066</v>
      </c>
      <c r="C3494" s="4">
        <v>64.697677999999996</v>
      </c>
      <c r="D3494" s="2">
        <f t="shared" si="57"/>
        <v>1.4053228921704285E-2</v>
      </c>
      <c r="E3494" s="2">
        <v>1.4053228921704285E-2</v>
      </c>
    </row>
    <row r="3495" spans="2:5" x14ac:dyDescent="0.25">
      <c r="B3495" s="3">
        <v>42067</v>
      </c>
      <c r="C3495" s="4">
        <v>63.801067000000003</v>
      </c>
      <c r="D3495" s="2">
        <f t="shared" si="57"/>
        <v>2.9703096694734178E-2</v>
      </c>
      <c r="E3495" s="2">
        <v>2.9703096694734178E-2</v>
      </c>
    </row>
    <row r="3496" spans="2:5" x14ac:dyDescent="0.25">
      <c r="B3496" s="3">
        <v>42068</v>
      </c>
      <c r="C3496" s="4">
        <v>61.960644000000002</v>
      </c>
      <c r="D3496" s="2">
        <f t="shared" si="57"/>
        <v>2.2585689306279404E-2</v>
      </c>
      <c r="E3496" s="2">
        <v>2.2585689306279404E-2</v>
      </c>
    </row>
    <row r="3497" spans="2:5" x14ac:dyDescent="0.25">
      <c r="B3497" s="3">
        <v>42072</v>
      </c>
      <c r="C3497" s="4">
        <v>60.592129</v>
      </c>
      <c r="D3497" s="2">
        <f t="shared" si="57"/>
        <v>4.6947392291106938E-3</v>
      </c>
      <c r="E3497" s="2">
        <v>4.6947392291106938E-3</v>
      </c>
    </row>
    <row r="3498" spans="2:5" x14ac:dyDescent="0.25">
      <c r="B3498" s="3">
        <v>42073</v>
      </c>
      <c r="C3498" s="4">
        <v>60.308993999999998</v>
      </c>
      <c r="D3498" s="2">
        <f t="shared" si="57"/>
        <v>2.3529510313246922E-3</v>
      </c>
      <c r="E3498" s="2">
        <v>2.3529510313246922E-3</v>
      </c>
    </row>
    <row r="3499" spans="2:5" x14ac:dyDescent="0.25">
      <c r="B3499" s="3">
        <v>42074</v>
      </c>
      <c r="C3499" s="4">
        <v>60.167422999999999</v>
      </c>
      <c r="D3499" s="2">
        <f t="shared" si="57"/>
        <v>-1.1627906403708281E-2</v>
      </c>
      <c r="E3499" s="2">
        <v>-1.1627906403708281E-2</v>
      </c>
    </row>
    <row r="3500" spans="2:5" x14ac:dyDescent="0.25">
      <c r="B3500" s="3">
        <v>42075</v>
      </c>
      <c r="C3500" s="4">
        <v>60.875275000000002</v>
      </c>
      <c r="D3500" s="2">
        <f t="shared" si="57"/>
        <v>1.5747951614808374E-2</v>
      </c>
      <c r="E3500" s="2">
        <v>1.5747951614808374E-2</v>
      </c>
    </row>
    <row r="3501" spans="2:5" x14ac:dyDescent="0.25">
      <c r="B3501" s="3">
        <v>42076</v>
      </c>
      <c r="C3501" s="4">
        <v>59.931477000000001</v>
      </c>
      <c r="D3501" s="2">
        <f t="shared" si="57"/>
        <v>-2.0061782494591351E-2</v>
      </c>
      <c r="E3501" s="2">
        <v>-2.0061782494591351E-2</v>
      </c>
    </row>
    <row r="3502" spans="2:5" x14ac:dyDescent="0.25">
      <c r="B3502" s="3">
        <v>42079</v>
      </c>
      <c r="C3502" s="4">
        <v>61.158423999999997</v>
      </c>
      <c r="D3502" s="2">
        <f t="shared" si="57"/>
        <v>4.4319172244054149E-2</v>
      </c>
      <c r="E3502" s="2">
        <v>4.4319172244054149E-2</v>
      </c>
    </row>
    <row r="3503" spans="2:5" x14ac:dyDescent="0.25">
      <c r="B3503" s="3">
        <v>42080</v>
      </c>
      <c r="C3503" s="4">
        <v>58.562961999999999</v>
      </c>
      <c r="D3503" s="2">
        <f t="shared" si="57"/>
        <v>1.4717985997565365E-2</v>
      </c>
      <c r="E3503" s="2">
        <v>1.4717985997565365E-2</v>
      </c>
    </row>
    <row r="3504" spans="2:5" x14ac:dyDescent="0.25">
      <c r="B3504" s="3">
        <v>42081</v>
      </c>
      <c r="C3504" s="4">
        <v>57.713535</v>
      </c>
      <c r="D3504" s="2">
        <f t="shared" si="57"/>
        <v>3.2813513259051623E-3</v>
      </c>
      <c r="E3504" s="2">
        <v>3.2813513259051623E-3</v>
      </c>
    </row>
    <row r="3505" spans="2:5" x14ac:dyDescent="0.25">
      <c r="B3505" s="3">
        <v>42082</v>
      </c>
      <c r="C3505" s="4">
        <v>57.524776000000003</v>
      </c>
      <c r="D3505" s="2">
        <f t="shared" si="57"/>
        <v>1.4987502327731453E-2</v>
      </c>
      <c r="E3505" s="2">
        <v>1.4987502327731453E-2</v>
      </c>
    </row>
    <row r="3506" spans="2:5" x14ac:dyDescent="0.25">
      <c r="B3506" s="3">
        <v>42083</v>
      </c>
      <c r="C3506" s="4">
        <v>56.675353999999999</v>
      </c>
      <c r="D3506" s="2">
        <f t="shared" si="57"/>
        <v>8.589511811236647E-2</v>
      </c>
      <c r="E3506" s="2">
        <v>8.589511811236647E-2</v>
      </c>
    </row>
    <row r="3507" spans="2:5" x14ac:dyDescent="0.25">
      <c r="B3507" s="3">
        <v>42086</v>
      </c>
      <c r="C3507" s="4">
        <v>52.192290999999997</v>
      </c>
      <c r="D3507" s="2">
        <f t="shared" si="57"/>
        <v>-9.0330150497874525E-4</v>
      </c>
      <c r="E3507" s="2">
        <v>-9.0330150497874525E-4</v>
      </c>
    </row>
    <row r="3508" spans="2:5" x14ac:dyDescent="0.25">
      <c r="B3508" s="3">
        <v>42087</v>
      </c>
      <c r="C3508" s="4">
        <v>52.239479000000003</v>
      </c>
      <c r="D3508" s="2">
        <f t="shared" si="57"/>
        <v>3.6516869371162809E-2</v>
      </c>
      <c r="E3508" s="2">
        <v>3.6516869371162809E-2</v>
      </c>
    </row>
    <row r="3509" spans="2:5" x14ac:dyDescent="0.25">
      <c r="B3509" s="3">
        <v>42088</v>
      </c>
      <c r="C3509" s="4">
        <v>50.399062999999998</v>
      </c>
      <c r="D3509" s="2">
        <f t="shared" si="57"/>
        <v>2.1032464533352578E-2</v>
      </c>
      <c r="E3509" s="2">
        <v>2.1032464533352578E-2</v>
      </c>
    </row>
    <row r="3510" spans="2:5" x14ac:dyDescent="0.25">
      <c r="B3510" s="3">
        <v>42089</v>
      </c>
      <c r="C3510" s="4">
        <v>49.360881999999997</v>
      </c>
      <c r="D3510" s="2">
        <f t="shared" si="57"/>
        <v>-4.7573603088197757E-3</v>
      </c>
      <c r="E3510" s="2">
        <v>-4.7573603088197757E-3</v>
      </c>
    </row>
    <row r="3511" spans="2:5" x14ac:dyDescent="0.25">
      <c r="B3511" s="3">
        <v>42090</v>
      </c>
      <c r="C3511" s="4">
        <v>49.596831999999999</v>
      </c>
      <c r="D3511" s="2">
        <f t="shared" si="57"/>
        <v>-1.6838177581269445E-2</v>
      </c>
      <c r="E3511" s="2">
        <v>-1.6838177581269445E-2</v>
      </c>
    </row>
    <row r="3512" spans="2:5" x14ac:dyDescent="0.25">
      <c r="B3512" s="3">
        <v>42093</v>
      </c>
      <c r="C3512" s="4">
        <v>50.446255000000001</v>
      </c>
      <c r="D3512" s="2">
        <f t="shared" si="57"/>
        <v>-1.0185195050276034E-2</v>
      </c>
      <c r="E3512" s="2">
        <v>-1.0185195050276034E-2</v>
      </c>
    </row>
    <row r="3513" spans="2:5" x14ac:dyDescent="0.25">
      <c r="B3513" s="3">
        <v>42094</v>
      </c>
      <c r="C3513" s="4">
        <v>50.965347000000001</v>
      </c>
      <c r="D3513" s="2">
        <f t="shared" si="57"/>
        <v>-3.7433105692015058E-2</v>
      </c>
      <c r="E3513" s="2">
        <v>-3.7433105692015058E-2</v>
      </c>
    </row>
    <row r="3514" spans="2:5" x14ac:dyDescent="0.25">
      <c r="B3514" s="3">
        <v>42095</v>
      </c>
      <c r="C3514" s="4">
        <v>52.947330000000001</v>
      </c>
      <c r="D3514" s="2">
        <f t="shared" si="57"/>
        <v>3.5777122486723807E-3</v>
      </c>
      <c r="E3514" s="2">
        <v>3.5777122486723807E-3</v>
      </c>
    </row>
    <row r="3515" spans="2:5" x14ac:dyDescent="0.25">
      <c r="B3515" s="3">
        <v>42100</v>
      </c>
      <c r="C3515" s="4">
        <v>52.758575</v>
      </c>
      <c r="D3515" s="2">
        <f t="shared" si="57"/>
        <v>-7.1047376403831951E-3</v>
      </c>
      <c r="E3515" s="2">
        <v>-7.1047376403831951E-3</v>
      </c>
    </row>
    <row r="3516" spans="2:5" x14ac:dyDescent="0.25">
      <c r="B3516" s="3">
        <v>42101</v>
      </c>
      <c r="C3516" s="4">
        <v>53.136093000000002</v>
      </c>
      <c r="D3516" s="2">
        <f t="shared" si="57"/>
        <v>-2.1720290149565693E-2</v>
      </c>
      <c r="E3516" s="2">
        <v>-2.1720290149565693E-2</v>
      </c>
    </row>
    <row r="3517" spans="2:5" x14ac:dyDescent="0.25">
      <c r="B3517" s="3">
        <v>42102</v>
      </c>
      <c r="C3517" s="4">
        <v>54.315849</v>
      </c>
      <c r="D3517" s="2">
        <f t="shared" si="57"/>
        <v>-1.7346003083354238E-3</v>
      </c>
      <c r="E3517" s="2">
        <v>-1.7346003083354238E-3</v>
      </c>
    </row>
    <row r="3518" spans="2:5" x14ac:dyDescent="0.25">
      <c r="B3518" s="3">
        <v>42103</v>
      </c>
      <c r="C3518" s="4">
        <v>54.410229000000001</v>
      </c>
      <c r="D3518" s="2">
        <f t="shared" si="57"/>
        <v>-3.2718062715054223E-2</v>
      </c>
      <c r="E3518" s="2">
        <v>-3.2718062715054223E-2</v>
      </c>
    </row>
    <row r="3519" spans="2:5" x14ac:dyDescent="0.25">
      <c r="B3519" s="3">
        <v>42104</v>
      </c>
      <c r="C3519" s="4">
        <v>56.250641000000002</v>
      </c>
      <c r="D3519" s="2">
        <f t="shared" si="57"/>
        <v>-1.4061185210798835E-2</v>
      </c>
      <c r="E3519" s="2">
        <v>-1.4061185210798835E-2</v>
      </c>
    </row>
    <row r="3520" spans="2:5" x14ac:dyDescent="0.25">
      <c r="B3520" s="3">
        <v>42107</v>
      </c>
      <c r="C3520" s="4">
        <v>57.052872000000001</v>
      </c>
      <c r="D3520" s="2">
        <f t="shared" si="57"/>
        <v>2.2842536576298623E-2</v>
      </c>
      <c r="E3520" s="2">
        <v>2.2842536576298623E-2</v>
      </c>
    </row>
    <row r="3521" spans="2:5" x14ac:dyDescent="0.25">
      <c r="B3521" s="3">
        <v>42109</v>
      </c>
      <c r="C3521" s="4">
        <v>55.778744000000003</v>
      </c>
      <c r="D3521" s="2">
        <f t="shared" si="57"/>
        <v>9.3937806008786515E-3</v>
      </c>
      <c r="E3521" s="2">
        <v>9.3937806008786515E-3</v>
      </c>
    </row>
    <row r="3522" spans="2:5" x14ac:dyDescent="0.25">
      <c r="B3522" s="3">
        <v>42110</v>
      </c>
      <c r="C3522" s="4">
        <v>55.259647000000001</v>
      </c>
      <c r="D3522" s="2">
        <f t="shared" si="57"/>
        <v>1.3852829753611283E-2</v>
      </c>
      <c r="E3522" s="2">
        <v>1.3852829753611283E-2</v>
      </c>
    </row>
    <row r="3523" spans="2:5" x14ac:dyDescent="0.25">
      <c r="B3523" s="3">
        <v>42111</v>
      </c>
      <c r="C3523" s="4">
        <v>54.504604</v>
      </c>
      <c r="D3523" s="2">
        <f t="shared" si="57"/>
        <v>-5.1680530775584342E-3</v>
      </c>
      <c r="E3523" s="2">
        <v>-5.1680530775584342E-3</v>
      </c>
    </row>
    <row r="3524" spans="2:5" x14ac:dyDescent="0.25">
      <c r="B3524" s="3">
        <v>42114</v>
      </c>
      <c r="C3524" s="4">
        <v>54.787750000000003</v>
      </c>
      <c r="D3524" s="2">
        <f t="shared" si="57"/>
        <v>-1.2755029687219489E-2</v>
      </c>
      <c r="E3524" s="2">
        <v>-1.2755029687219489E-2</v>
      </c>
    </row>
    <row r="3525" spans="2:5" x14ac:dyDescent="0.25">
      <c r="B3525" s="3">
        <v>42115</v>
      </c>
      <c r="C3525" s="4">
        <v>55.495598000000001</v>
      </c>
      <c r="D3525" s="2">
        <f t="shared" si="57"/>
        <v>3.0674890606540113E-2</v>
      </c>
      <c r="E3525" s="2">
        <v>3.0674890606540113E-2</v>
      </c>
    </row>
    <row r="3526" spans="2:5" x14ac:dyDescent="0.25">
      <c r="B3526" s="3">
        <v>42116</v>
      </c>
      <c r="C3526" s="4">
        <v>53.843941000000001</v>
      </c>
      <c r="D3526" s="2">
        <f t="shared" ref="D3526:D3589" si="58">(C3526-C3527)/C3527</f>
        <v>-2.9761946163729961E-2</v>
      </c>
      <c r="E3526" s="2">
        <v>-2.9761946163729961E-2</v>
      </c>
    </row>
    <row r="3527" spans="2:5" x14ac:dyDescent="0.25">
      <c r="B3527" s="3">
        <v>42117</v>
      </c>
      <c r="C3527" s="4">
        <v>55.495598000000001</v>
      </c>
      <c r="D3527" s="2">
        <f t="shared" si="58"/>
        <v>2.3498663794888939E-2</v>
      </c>
      <c r="E3527" s="2">
        <v>2.3498663794888939E-2</v>
      </c>
    </row>
    <row r="3528" spans="2:5" x14ac:dyDescent="0.25">
      <c r="B3528" s="3">
        <v>42118</v>
      </c>
      <c r="C3528" s="4">
        <v>54.221465999999999</v>
      </c>
      <c r="D3528" s="2">
        <f t="shared" si="58"/>
        <v>5.8011079585843763E-2</v>
      </c>
      <c r="E3528" s="2">
        <v>5.8011079585843763E-2</v>
      </c>
    </row>
    <row r="3529" spans="2:5" x14ac:dyDescent="0.25">
      <c r="B3529" s="3">
        <v>42121</v>
      </c>
      <c r="C3529" s="4">
        <v>51.248486</v>
      </c>
      <c r="D3529" s="2">
        <f t="shared" si="58"/>
        <v>-0.16653882214226184</v>
      </c>
      <c r="E3529" s="2">
        <v>-0.16653882214226184</v>
      </c>
    </row>
    <row r="3530" spans="2:5" x14ac:dyDescent="0.25">
      <c r="B3530" s="3">
        <v>42122</v>
      </c>
      <c r="C3530" s="4">
        <v>61.488750000000003</v>
      </c>
      <c r="D3530" s="2">
        <f t="shared" si="58"/>
        <v>-0.16634676997072559</v>
      </c>
      <c r="E3530" s="2">
        <v>-0.16634676997072559</v>
      </c>
    </row>
    <row r="3531" spans="2:5" x14ac:dyDescent="0.25">
      <c r="B3531" s="3">
        <v>42123</v>
      </c>
      <c r="C3531" s="4">
        <v>73.758185999999995</v>
      </c>
      <c r="D3531" s="2">
        <f t="shared" si="58"/>
        <v>-6.6865654194375138E-2</v>
      </c>
      <c r="E3531" s="2">
        <v>-6.6865654194375138E-2</v>
      </c>
    </row>
    <row r="3532" spans="2:5" x14ac:dyDescent="0.25">
      <c r="B3532" s="3">
        <v>42124</v>
      </c>
      <c r="C3532" s="4">
        <v>79.043480000000002</v>
      </c>
      <c r="D3532" s="2">
        <f t="shared" si="58"/>
        <v>-5.9672015695911174E-4</v>
      </c>
      <c r="E3532" s="2">
        <v>-5.9672015695911174E-4</v>
      </c>
    </row>
    <row r="3533" spans="2:5" x14ac:dyDescent="0.25">
      <c r="B3533" s="3">
        <v>42128</v>
      </c>
      <c r="C3533" s="4">
        <v>79.090675000000005</v>
      </c>
      <c r="D3533" s="2">
        <f t="shared" si="58"/>
        <v>-5.3411804692226833E-3</v>
      </c>
      <c r="E3533" s="2">
        <v>-5.3411804692226833E-3</v>
      </c>
    </row>
    <row r="3534" spans="2:5" x14ac:dyDescent="0.25">
      <c r="B3534" s="3">
        <v>42129</v>
      </c>
      <c r="C3534" s="4">
        <v>79.515381000000005</v>
      </c>
      <c r="D3534" s="2">
        <f t="shared" si="58"/>
        <v>2.1212150089302176E-2</v>
      </c>
      <c r="E3534" s="2">
        <v>2.1212150089302176E-2</v>
      </c>
    </row>
    <row r="3535" spans="2:5" x14ac:dyDescent="0.25">
      <c r="B3535" s="3">
        <v>42130</v>
      </c>
      <c r="C3535" s="4">
        <v>77.863724000000005</v>
      </c>
      <c r="D3535" s="2">
        <f t="shared" si="58"/>
        <v>1.7890112239175918E-2</v>
      </c>
      <c r="E3535" s="2">
        <v>1.7890112239175918E-2</v>
      </c>
    </row>
    <row r="3536" spans="2:5" x14ac:dyDescent="0.25">
      <c r="B3536" s="3">
        <v>42131</v>
      </c>
      <c r="C3536" s="4">
        <v>76.495215999999999</v>
      </c>
      <c r="D3536" s="2">
        <f t="shared" si="58"/>
        <v>-3.687589350554328E-3</v>
      </c>
      <c r="E3536" s="2">
        <v>-3.687589350554328E-3</v>
      </c>
    </row>
    <row r="3537" spans="2:5" x14ac:dyDescent="0.25">
      <c r="B3537" s="3">
        <v>42132</v>
      </c>
      <c r="C3537" s="4">
        <v>76.778343000000007</v>
      </c>
      <c r="D3537" s="2">
        <f t="shared" si="58"/>
        <v>-1.9288750831875642E-2</v>
      </c>
      <c r="E3537" s="2">
        <v>-1.9288750831875642E-2</v>
      </c>
    </row>
    <row r="3538" spans="2:5" x14ac:dyDescent="0.25">
      <c r="B3538" s="3">
        <v>42135</v>
      </c>
      <c r="C3538" s="4">
        <v>78.288428999999994</v>
      </c>
      <c r="D3538" s="2">
        <f t="shared" si="58"/>
        <v>9.1241268722759769E-3</v>
      </c>
      <c r="E3538" s="2">
        <v>9.1241268722759769E-3</v>
      </c>
    </row>
    <row r="3539" spans="2:5" x14ac:dyDescent="0.25">
      <c r="B3539" s="3">
        <v>42136</v>
      </c>
      <c r="C3539" s="4">
        <v>77.580573999999999</v>
      </c>
      <c r="D3539" s="2">
        <f t="shared" si="58"/>
        <v>-6.0460472474654853E-3</v>
      </c>
      <c r="E3539" s="2">
        <v>-6.0460472474654853E-3</v>
      </c>
    </row>
    <row r="3540" spans="2:5" x14ac:dyDescent="0.25">
      <c r="B3540" s="3">
        <v>42137</v>
      </c>
      <c r="C3540" s="4">
        <v>78.052482999999995</v>
      </c>
      <c r="D3540" s="2">
        <f t="shared" si="58"/>
        <v>-6.0227235484536581E-2</v>
      </c>
      <c r="E3540" s="2">
        <v>-6.0227235484536581E-2</v>
      </c>
    </row>
    <row r="3541" spans="2:5" x14ac:dyDescent="0.25">
      <c r="B3541" s="3">
        <v>42138</v>
      </c>
      <c r="C3541" s="4">
        <v>83.054633999999993</v>
      </c>
      <c r="D3541" s="2">
        <f t="shared" si="58"/>
        <v>-2.0589930688522686E-2</v>
      </c>
      <c r="E3541" s="2">
        <v>-2.0589930688522686E-2</v>
      </c>
    </row>
    <row r="3542" spans="2:5" x14ac:dyDescent="0.25">
      <c r="B3542" s="3">
        <v>42139</v>
      </c>
      <c r="C3542" s="4">
        <v>84.800674000000001</v>
      </c>
      <c r="D3542" s="2">
        <f t="shared" si="58"/>
        <v>-2.8648557452054548E-2</v>
      </c>
      <c r="E3542" s="2">
        <v>-2.8648557452054548E-2</v>
      </c>
    </row>
    <row r="3543" spans="2:5" x14ac:dyDescent="0.25">
      <c r="B3543" s="3">
        <v>42142</v>
      </c>
      <c r="C3543" s="4">
        <v>87.301743000000002</v>
      </c>
      <c r="D3543" s="2">
        <f t="shared" si="58"/>
        <v>-3.7695898579606932E-3</v>
      </c>
      <c r="E3543" s="2">
        <v>-3.7695898579606932E-3</v>
      </c>
    </row>
    <row r="3544" spans="2:5" x14ac:dyDescent="0.25">
      <c r="B3544" s="3">
        <v>42143</v>
      </c>
      <c r="C3544" s="4">
        <v>87.632080000000002</v>
      </c>
      <c r="D3544" s="2">
        <f t="shared" si="58"/>
        <v>2.2014292792459259E-2</v>
      </c>
      <c r="E3544" s="2">
        <v>2.2014292792459259E-2</v>
      </c>
    </row>
    <row r="3545" spans="2:5" x14ac:dyDescent="0.25">
      <c r="B3545" s="3">
        <v>42144</v>
      </c>
      <c r="C3545" s="4">
        <v>85.744476000000006</v>
      </c>
      <c r="D3545" s="2">
        <f t="shared" si="58"/>
        <v>3.004552253611506E-2</v>
      </c>
      <c r="E3545" s="2">
        <v>3.004552253611506E-2</v>
      </c>
    </row>
    <row r="3546" spans="2:5" x14ac:dyDescent="0.25">
      <c r="B3546" s="3">
        <v>42145</v>
      </c>
      <c r="C3546" s="4">
        <v>83.243385000000004</v>
      </c>
      <c r="D3546" s="2">
        <f t="shared" si="58"/>
        <v>3.0373645153672409E-2</v>
      </c>
      <c r="E3546" s="2">
        <v>3.0373645153672409E-2</v>
      </c>
    </row>
    <row r="3547" spans="2:5" x14ac:dyDescent="0.25">
      <c r="B3547" s="3">
        <v>42146</v>
      </c>
      <c r="C3547" s="4">
        <v>80.789512999999999</v>
      </c>
      <c r="D3547" s="2">
        <f t="shared" si="58"/>
        <v>1.4217980622708178E-2</v>
      </c>
      <c r="E3547" s="2">
        <v>1.4217980622708178E-2</v>
      </c>
    </row>
    <row r="3548" spans="2:5" x14ac:dyDescent="0.25">
      <c r="B3548" s="3">
        <v>42149</v>
      </c>
      <c r="C3548" s="4">
        <v>79.656952000000004</v>
      </c>
      <c r="D3548" s="2">
        <f t="shared" si="58"/>
        <v>-1.1834660824172215E-3</v>
      </c>
      <c r="E3548" s="2">
        <v>-1.1834660824172215E-3</v>
      </c>
    </row>
    <row r="3549" spans="2:5" x14ac:dyDescent="0.25">
      <c r="B3549" s="3">
        <v>42150</v>
      </c>
      <c r="C3549" s="4">
        <v>79.751334999999997</v>
      </c>
      <c r="D3549" s="2">
        <f t="shared" si="58"/>
        <v>1.5015150963444418E-2</v>
      </c>
      <c r="E3549" s="2">
        <v>1.5015150963444418E-2</v>
      </c>
    </row>
    <row r="3550" spans="2:5" x14ac:dyDescent="0.25">
      <c r="B3550" s="3">
        <v>42151</v>
      </c>
      <c r="C3550" s="4">
        <v>78.571571000000006</v>
      </c>
      <c r="D3550" s="2">
        <f t="shared" si="58"/>
        <v>1.4007307469131524E-2</v>
      </c>
      <c r="E3550" s="2">
        <v>1.4007307469131524E-2</v>
      </c>
    </row>
    <row r="3551" spans="2:5" x14ac:dyDescent="0.25">
      <c r="B3551" s="3">
        <v>42152</v>
      </c>
      <c r="C3551" s="4">
        <v>77.486198000000002</v>
      </c>
      <c r="D3551" s="2">
        <f t="shared" si="58"/>
        <v>-9.6501920259674887E-3</v>
      </c>
      <c r="E3551" s="2">
        <v>-9.6501920259674887E-3</v>
      </c>
    </row>
    <row r="3552" spans="2:5" x14ac:dyDescent="0.25">
      <c r="B3552" s="3">
        <v>42153</v>
      </c>
      <c r="C3552" s="4">
        <v>78.241241000000002</v>
      </c>
      <c r="D3552" s="2">
        <f t="shared" si="58"/>
        <v>1.7177851532402783E-2</v>
      </c>
      <c r="E3552" s="2">
        <v>1.7177851532402783E-2</v>
      </c>
    </row>
    <row r="3553" spans="2:5" x14ac:dyDescent="0.25">
      <c r="B3553" s="3">
        <v>42156</v>
      </c>
      <c r="C3553" s="4">
        <v>76.919922</v>
      </c>
      <c r="D3553" s="2">
        <f t="shared" si="58"/>
        <v>2.7095136332396241E-2</v>
      </c>
      <c r="E3553" s="2">
        <v>2.7095136332396241E-2</v>
      </c>
    </row>
    <row r="3554" spans="2:5" x14ac:dyDescent="0.25">
      <c r="B3554" s="3">
        <v>42157</v>
      </c>
      <c r="C3554" s="4">
        <v>74.890747000000005</v>
      </c>
      <c r="D3554" s="2">
        <f t="shared" si="58"/>
        <v>4.3392591794226283E-2</v>
      </c>
      <c r="E3554" s="2">
        <v>4.3392591794226283E-2</v>
      </c>
    </row>
    <row r="3555" spans="2:5" x14ac:dyDescent="0.25">
      <c r="B3555" s="3">
        <v>42158</v>
      </c>
      <c r="C3555" s="4">
        <v>71.776191999999995</v>
      </c>
      <c r="D3555" s="2">
        <f t="shared" si="58"/>
        <v>-9.7657753832895138E-3</v>
      </c>
      <c r="E3555" s="2">
        <v>-9.7657753832895138E-3</v>
      </c>
    </row>
    <row r="3556" spans="2:5" x14ac:dyDescent="0.25">
      <c r="B3556" s="3">
        <v>42159</v>
      </c>
      <c r="C3556" s="4">
        <v>72.484054999999998</v>
      </c>
      <c r="D3556" s="2">
        <f t="shared" si="58"/>
        <v>6.5530743601976216E-3</v>
      </c>
      <c r="E3556" s="2">
        <v>6.5530743601976216E-3</v>
      </c>
    </row>
    <row r="3557" spans="2:5" x14ac:dyDescent="0.25">
      <c r="B3557" s="3">
        <v>42160</v>
      </c>
      <c r="C3557" s="4">
        <v>72.012153999999995</v>
      </c>
      <c r="D3557" s="2">
        <f t="shared" si="58"/>
        <v>-4.2659891721571586E-2</v>
      </c>
      <c r="E3557" s="2">
        <v>-4.2659891721571586E-2</v>
      </c>
    </row>
    <row r="3558" spans="2:5" x14ac:dyDescent="0.25">
      <c r="B3558" s="3">
        <v>42163</v>
      </c>
      <c r="C3558" s="4">
        <v>75.221076999999994</v>
      </c>
      <c r="D3558" s="2">
        <f t="shared" si="58"/>
        <v>2.8387054736450278E-2</v>
      </c>
      <c r="E3558" s="2">
        <v>2.8387054736450278E-2</v>
      </c>
    </row>
    <row r="3559" spans="2:5" x14ac:dyDescent="0.25">
      <c r="B3559" s="3">
        <v>42164</v>
      </c>
      <c r="C3559" s="4">
        <v>73.144713999999993</v>
      </c>
      <c r="D3559" s="2">
        <f t="shared" si="58"/>
        <v>1.5062211018554691E-2</v>
      </c>
      <c r="E3559" s="2">
        <v>1.5062211018554691E-2</v>
      </c>
    </row>
    <row r="3560" spans="2:5" x14ac:dyDescent="0.25">
      <c r="B3560" s="3">
        <v>42165</v>
      </c>
      <c r="C3560" s="4">
        <v>72.059341000000003</v>
      </c>
      <c r="D3560" s="2">
        <f t="shared" si="58"/>
        <v>2.7590779548674525E-2</v>
      </c>
      <c r="E3560" s="2">
        <v>2.7590779548674525E-2</v>
      </c>
    </row>
    <row r="3561" spans="2:5" x14ac:dyDescent="0.25">
      <c r="B3561" s="3">
        <v>42166</v>
      </c>
      <c r="C3561" s="4">
        <v>70.124549999999999</v>
      </c>
      <c r="D3561" s="2">
        <f t="shared" si="58"/>
        <v>3.3761445143352491E-3</v>
      </c>
      <c r="E3561" s="2">
        <v>3.3761445143352491E-3</v>
      </c>
    </row>
    <row r="3562" spans="2:5" x14ac:dyDescent="0.25">
      <c r="B3562" s="3">
        <v>42167</v>
      </c>
      <c r="C3562" s="4">
        <v>69.888596000000007</v>
      </c>
      <c r="D3562" s="2">
        <f t="shared" si="58"/>
        <v>-1.2007844665456709E-2</v>
      </c>
      <c r="E3562" s="2">
        <v>-1.2007844665456709E-2</v>
      </c>
    </row>
    <row r="3563" spans="2:5" x14ac:dyDescent="0.25">
      <c r="B3563" s="3">
        <v>42170</v>
      </c>
      <c r="C3563" s="4">
        <v>70.738006999999996</v>
      </c>
      <c r="D3563" s="2">
        <f t="shared" si="58"/>
        <v>-1.5111790815434543E-2</v>
      </c>
      <c r="E3563" s="2">
        <v>-1.5111790815434543E-2</v>
      </c>
    </row>
    <row r="3564" spans="2:5" x14ac:dyDescent="0.25">
      <c r="B3564" s="3">
        <v>42171</v>
      </c>
      <c r="C3564" s="4">
        <v>71.823386999999997</v>
      </c>
      <c r="D3564" s="2">
        <f t="shared" si="58"/>
        <v>-6.5274101958069878E-3</v>
      </c>
      <c r="E3564" s="2">
        <v>-6.5274101958069878E-3</v>
      </c>
    </row>
    <row r="3565" spans="2:5" x14ac:dyDescent="0.25">
      <c r="B3565" s="3">
        <v>42172</v>
      </c>
      <c r="C3565" s="4">
        <v>72.295287999999999</v>
      </c>
      <c r="D3565" s="2">
        <f t="shared" si="58"/>
        <v>-3.2743262687946356E-3</v>
      </c>
      <c r="E3565" s="2">
        <v>-3.2743262687946356E-3</v>
      </c>
    </row>
    <row r="3566" spans="2:5" x14ac:dyDescent="0.25">
      <c r="B3566" s="3">
        <v>42173</v>
      </c>
      <c r="C3566" s="4">
        <v>72.532784000000007</v>
      </c>
      <c r="D3566" s="2">
        <f t="shared" si="58"/>
        <v>-2.2407255812992972E-2</v>
      </c>
      <c r="E3566" s="2">
        <v>-2.2407255812992972E-2</v>
      </c>
    </row>
    <row r="3567" spans="2:5" x14ac:dyDescent="0.25">
      <c r="B3567" s="3">
        <v>42174</v>
      </c>
      <c r="C3567" s="4">
        <v>74.195296999999997</v>
      </c>
      <c r="D3567" s="2">
        <f t="shared" si="58"/>
        <v>-2.3750009950617972E-2</v>
      </c>
      <c r="E3567" s="2">
        <v>-2.3750009950617972E-2</v>
      </c>
    </row>
    <row r="3568" spans="2:5" x14ac:dyDescent="0.25">
      <c r="B3568" s="3">
        <v>42177</v>
      </c>
      <c r="C3568" s="4">
        <v>76.000304999999997</v>
      </c>
      <c r="D3568" s="2">
        <f t="shared" si="58"/>
        <v>-2.6764035290060374E-2</v>
      </c>
      <c r="E3568" s="2">
        <v>-2.6764035290060374E-2</v>
      </c>
    </row>
    <row r="3569" spans="2:5" x14ac:dyDescent="0.25">
      <c r="B3569" s="3">
        <v>42178</v>
      </c>
      <c r="C3569" s="4">
        <v>78.090316999999999</v>
      </c>
      <c r="D3569" s="2">
        <f t="shared" si="58"/>
        <v>-3.2371796412744527E-2</v>
      </c>
      <c r="E3569" s="2">
        <v>-3.2371796412744527E-2</v>
      </c>
    </row>
    <row r="3570" spans="2:5" x14ac:dyDescent="0.25">
      <c r="B3570" s="3">
        <v>42179</v>
      </c>
      <c r="C3570" s="4">
        <v>80.702811999999994</v>
      </c>
      <c r="D3570" s="2">
        <f t="shared" si="58"/>
        <v>-9.0471204476429909E-2</v>
      </c>
      <c r="E3570" s="2">
        <v>-9.0471204476429909E-2</v>
      </c>
    </row>
    <row r="3571" spans="2:5" x14ac:dyDescent="0.25">
      <c r="B3571" s="3">
        <v>42180</v>
      </c>
      <c r="C3571" s="4">
        <v>88.730354000000005</v>
      </c>
      <c r="D3571" s="2">
        <f t="shared" si="58"/>
        <v>-0.11258908327907668</v>
      </c>
      <c r="E3571" s="2">
        <v>-0.11258908327907668</v>
      </c>
    </row>
    <row r="3572" spans="2:5" x14ac:dyDescent="0.25">
      <c r="B3572" s="3">
        <v>42181</v>
      </c>
      <c r="C3572" s="4">
        <v>99.987899999999996</v>
      </c>
      <c r="D3572" s="2">
        <f t="shared" si="58"/>
        <v>2.2837759548103003E-2</v>
      </c>
      <c r="E3572" s="2">
        <v>2.2837759548103003E-2</v>
      </c>
    </row>
    <row r="3573" spans="2:5" x14ac:dyDescent="0.25">
      <c r="B3573" s="3">
        <v>42184</v>
      </c>
      <c r="C3573" s="4">
        <v>97.755386000000001</v>
      </c>
      <c r="D3573" s="2">
        <f t="shared" si="58"/>
        <v>-0.10404877709487907</v>
      </c>
      <c r="E3573" s="2">
        <v>-0.10404877709487907</v>
      </c>
    </row>
    <row r="3574" spans="2:5" x14ac:dyDescent="0.25">
      <c r="B3574" s="3">
        <v>42185</v>
      </c>
      <c r="C3574" s="4">
        <v>109.107933</v>
      </c>
      <c r="D3574" s="2">
        <f t="shared" si="58"/>
        <v>3.2823743343918473E-2</v>
      </c>
      <c r="E3574" s="2">
        <v>3.2823743343918473E-2</v>
      </c>
    </row>
    <row r="3575" spans="2:5" x14ac:dyDescent="0.25">
      <c r="B3575" s="3">
        <v>42186</v>
      </c>
      <c r="C3575" s="4">
        <v>105.64041899999999</v>
      </c>
      <c r="D3575" s="2">
        <f t="shared" si="58"/>
        <v>-1.3747349549874222E-2</v>
      </c>
      <c r="E3575" s="2">
        <v>-1.3747349549874222E-2</v>
      </c>
    </row>
    <row r="3576" spans="2:5" x14ac:dyDescent="0.25">
      <c r="B3576" s="3">
        <v>42187</v>
      </c>
      <c r="C3576" s="4">
        <v>107.112938</v>
      </c>
      <c r="D3576" s="2">
        <f t="shared" si="58"/>
        <v>-1.5283699777456201E-2</v>
      </c>
      <c r="E3576" s="2">
        <v>-1.5283699777456201E-2</v>
      </c>
    </row>
    <row r="3577" spans="2:5" x14ac:dyDescent="0.25">
      <c r="B3577" s="3">
        <v>42188</v>
      </c>
      <c r="C3577" s="4">
        <v>108.775429</v>
      </c>
      <c r="D3577" s="2">
        <f t="shared" si="58"/>
        <v>-7.6612929924862377E-2</v>
      </c>
      <c r="E3577" s="2">
        <v>-7.6612929924862377E-2</v>
      </c>
    </row>
    <row r="3578" spans="2:5" x14ac:dyDescent="0.25">
      <c r="B3578" s="3">
        <v>42191</v>
      </c>
      <c r="C3578" s="4">
        <v>117.800468</v>
      </c>
      <c r="D3578" s="2">
        <f t="shared" si="58"/>
        <v>-8.1821614096785192E-2</v>
      </c>
      <c r="E3578" s="2">
        <v>-8.1821614096785192E-2</v>
      </c>
    </row>
    <row r="3579" spans="2:5" x14ac:dyDescent="0.25">
      <c r="B3579" s="3">
        <v>42192</v>
      </c>
      <c r="C3579" s="4">
        <v>128.29801900000001</v>
      </c>
      <c r="D3579" s="2">
        <f t="shared" si="58"/>
        <v>2.5436640340832078E-2</v>
      </c>
      <c r="E3579" s="2">
        <v>2.5436640340832078E-2</v>
      </c>
    </row>
    <row r="3580" spans="2:5" x14ac:dyDescent="0.25">
      <c r="B3580" s="3">
        <v>42193</v>
      </c>
      <c r="C3580" s="4">
        <v>125.11550099999999</v>
      </c>
      <c r="D3580" s="2">
        <f t="shared" si="58"/>
        <v>6.6828744858305034E-2</v>
      </c>
      <c r="E3580" s="2">
        <v>6.6828744858305034E-2</v>
      </c>
    </row>
    <row r="3581" spans="2:5" x14ac:dyDescent="0.25">
      <c r="B3581" s="3">
        <v>42194</v>
      </c>
      <c r="C3581" s="4">
        <v>117.277962</v>
      </c>
      <c r="D3581" s="2">
        <f t="shared" si="58"/>
        <v>-6.8383517999571833E-3</v>
      </c>
      <c r="E3581" s="2">
        <v>-6.8383517999571833E-3</v>
      </c>
    </row>
    <row r="3582" spans="2:5" x14ac:dyDescent="0.25">
      <c r="B3582" s="3">
        <v>42195</v>
      </c>
      <c r="C3582" s="4">
        <v>118.085472</v>
      </c>
      <c r="D3582" s="2">
        <f t="shared" si="58"/>
        <v>-4.0895169810299593E-2</v>
      </c>
      <c r="E3582" s="2">
        <v>-4.0895169810299593E-2</v>
      </c>
    </row>
    <row r="3583" spans="2:5" x14ac:dyDescent="0.25">
      <c r="B3583" s="3">
        <v>42198</v>
      </c>
      <c r="C3583" s="4">
        <v>123.12050600000001</v>
      </c>
      <c r="D3583" s="2">
        <f t="shared" si="58"/>
        <v>1.7268533340694666E-2</v>
      </c>
      <c r="E3583" s="2">
        <v>1.7268533340694666E-2</v>
      </c>
    </row>
    <row r="3584" spans="2:5" x14ac:dyDescent="0.25">
      <c r="B3584" s="3">
        <v>42199</v>
      </c>
      <c r="C3584" s="4">
        <v>121.03048699999999</v>
      </c>
      <c r="D3584" s="2">
        <f t="shared" si="58"/>
        <v>-1.2020082808922349E-2</v>
      </c>
      <c r="E3584" s="2">
        <v>-1.2020082808922349E-2</v>
      </c>
    </row>
    <row r="3585" spans="2:5" x14ac:dyDescent="0.25">
      <c r="B3585" s="3">
        <v>42200</v>
      </c>
      <c r="C3585" s="4">
        <v>122.502983</v>
      </c>
      <c r="D3585" s="2">
        <f t="shared" si="58"/>
        <v>-3.6248153024395255E-2</v>
      </c>
      <c r="E3585" s="2">
        <v>-3.6248153024395255E-2</v>
      </c>
    </row>
    <row r="3586" spans="2:5" x14ac:dyDescent="0.25">
      <c r="B3586" s="3">
        <v>42201</v>
      </c>
      <c r="C3586" s="4">
        <v>127.11050400000001</v>
      </c>
      <c r="D3586" s="2">
        <f t="shared" si="58"/>
        <v>3.0816606985749478E-2</v>
      </c>
      <c r="E3586" s="2">
        <v>3.0816606985749478E-2</v>
      </c>
    </row>
    <row r="3587" spans="2:5" x14ac:dyDescent="0.25">
      <c r="B3587" s="3">
        <v>42202</v>
      </c>
      <c r="C3587" s="4">
        <v>123.31049299999999</v>
      </c>
      <c r="D3587" s="2">
        <f t="shared" si="58"/>
        <v>-9.0718003756526736E-2</v>
      </c>
      <c r="E3587" s="2">
        <v>-9.0718003756526736E-2</v>
      </c>
    </row>
    <row r="3588" spans="2:5" x14ac:dyDescent="0.25">
      <c r="B3588" s="3">
        <v>42205</v>
      </c>
      <c r="C3588" s="4">
        <v>135.61303699999999</v>
      </c>
      <c r="D3588" s="2">
        <f t="shared" si="58"/>
        <v>7.3308129004331618E-2</v>
      </c>
      <c r="E3588" s="2">
        <v>7.3308129004331618E-2</v>
      </c>
    </row>
    <row r="3589" spans="2:5" x14ac:dyDescent="0.25">
      <c r="B3589" s="3">
        <v>42206</v>
      </c>
      <c r="C3589" s="4">
        <v>126.350517</v>
      </c>
      <c r="D3589" s="2">
        <f t="shared" si="58"/>
        <v>-1.6999116049699788E-2</v>
      </c>
      <c r="E3589" s="2">
        <v>-1.6999116049699788E-2</v>
      </c>
    </row>
    <row r="3590" spans="2:5" x14ac:dyDescent="0.25">
      <c r="B3590" s="3">
        <v>42207</v>
      </c>
      <c r="C3590" s="4">
        <v>128.535507</v>
      </c>
      <c r="D3590" s="2">
        <f t="shared" ref="D3590:D3653" si="59">(C3590-C3591)/C3591</f>
        <v>-1.885417672667623E-2</v>
      </c>
      <c r="E3590" s="2">
        <v>-1.885417672667623E-2</v>
      </c>
    </row>
    <row r="3591" spans="2:5" x14ac:dyDescent="0.25">
      <c r="B3591" s="3">
        <v>42208</v>
      </c>
      <c r="C3591" s="4">
        <v>131.00550799999999</v>
      </c>
      <c r="D3591" s="2">
        <f t="shared" si="59"/>
        <v>3.1027888989660326E-2</v>
      </c>
      <c r="E3591" s="2">
        <v>3.1027888989660326E-2</v>
      </c>
    </row>
    <row r="3592" spans="2:5" x14ac:dyDescent="0.25">
      <c r="B3592" s="3">
        <v>42209</v>
      </c>
      <c r="C3592" s="4">
        <v>127.063011</v>
      </c>
      <c r="D3592" s="2">
        <f t="shared" si="59"/>
        <v>3.2021513946669425E-2</v>
      </c>
      <c r="E3592" s="2">
        <v>3.2021513946669425E-2</v>
      </c>
    </row>
    <row r="3593" spans="2:5" x14ac:dyDescent="0.25">
      <c r="B3593" s="3">
        <v>42212</v>
      </c>
      <c r="C3593" s="4">
        <v>123.12050600000001</v>
      </c>
      <c r="D3593" s="2">
        <f t="shared" si="59"/>
        <v>-1.1441442365883825E-2</v>
      </c>
      <c r="E3593" s="2">
        <v>-1.1441442365883825E-2</v>
      </c>
    </row>
    <row r="3594" spans="2:5" x14ac:dyDescent="0.25">
      <c r="B3594" s="3">
        <v>42213</v>
      </c>
      <c r="C3594" s="4">
        <v>124.545486</v>
      </c>
      <c r="D3594" s="2">
        <f t="shared" si="59"/>
        <v>-4.5851591579526285E-2</v>
      </c>
      <c r="E3594" s="2">
        <v>-4.5851591579526285E-2</v>
      </c>
    </row>
    <row r="3595" spans="2:5" x14ac:dyDescent="0.25">
      <c r="B3595" s="3">
        <v>42214</v>
      </c>
      <c r="C3595" s="4">
        <v>130.530518</v>
      </c>
      <c r="D3595" s="2">
        <f t="shared" si="59"/>
        <v>2.5538408178318174E-3</v>
      </c>
      <c r="E3595" s="2">
        <v>2.5538408178318174E-3</v>
      </c>
    </row>
    <row r="3596" spans="2:5" x14ac:dyDescent="0.25">
      <c r="B3596" s="3">
        <v>42215</v>
      </c>
      <c r="C3596" s="4">
        <v>130.198013</v>
      </c>
      <c r="D3596" s="2">
        <f t="shared" si="59"/>
        <v>-5.8722711181385195E-2</v>
      </c>
      <c r="E3596" s="2">
        <v>-5.8722711181385195E-2</v>
      </c>
    </row>
    <row r="3597" spans="2:5" x14ac:dyDescent="0.25">
      <c r="B3597" s="3">
        <v>42216</v>
      </c>
      <c r="C3597" s="4">
        <v>138.320572</v>
      </c>
      <c r="D3597" s="2">
        <f t="shared" si="59"/>
        <v>-1.6548389063935253E-2</v>
      </c>
      <c r="E3597" s="2">
        <v>-1.6548389063935253E-2</v>
      </c>
    </row>
    <row r="3598" spans="2:5" x14ac:dyDescent="0.25">
      <c r="B3598" s="3">
        <v>42219</v>
      </c>
      <c r="C3598" s="4">
        <v>140.64807099999999</v>
      </c>
      <c r="D3598" s="2">
        <f t="shared" si="59"/>
        <v>1.5084008826335872E-2</v>
      </c>
      <c r="E3598" s="2">
        <v>1.5084008826335872E-2</v>
      </c>
    </row>
    <row r="3599" spans="2:5" x14ac:dyDescent="0.25">
      <c r="B3599" s="3">
        <v>42220</v>
      </c>
      <c r="C3599" s="4">
        <v>138.55806000000001</v>
      </c>
      <c r="D3599" s="2">
        <f t="shared" si="59"/>
        <v>-3.154046242297813E-2</v>
      </c>
      <c r="E3599" s="2">
        <v>-3.154046242297813E-2</v>
      </c>
    </row>
    <row r="3600" spans="2:5" x14ac:dyDescent="0.25">
      <c r="B3600" s="3">
        <v>42221</v>
      </c>
      <c r="C3600" s="4">
        <v>143.070572</v>
      </c>
      <c r="D3600" s="2">
        <f t="shared" si="59"/>
        <v>4.005515766939069E-2</v>
      </c>
      <c r="E3600" s="2">
        <v>4.005515766939069E-2</v>
      </c>
    </row>
    <row r="3601" spans="2:5" x14ac:dyDescent="0.25">
      <c r="B3601" s="3">
        <v>42222</v>
      </c>
      <c r="C3601" s="4">
        <v>137.560562</v>
      </c>
      <c r="D3601" s="2">
        <f t="shared" si="59"/>
        <v>7.654900908027785E-3</v>
      </c>
      <c r="E3601" s="2">
        <v>7.654900908027785E-3</v>
      </c>
    </row>
    <row r="3602" spans="2:5" x14ac:dyDescent="0.25">
      <c r="B3602" s="3">
        <v>42223</v>
      </c>
      <c r="C3602" s="4">
        <v>136.51554899999999</v>
      </c>
      <c r="D3602" s="2">
        <f t="shared" si="59"/>
        <v>3.717067541796179E-2</v>
      </c>
      <c r="E3602" s="2">
        <v>3.717067541796179E-2</v>
      </c>
    </row>
    <row r="3603" spans="2:5" x14ac:dyDescent="0.25">
      <c r="B3603" s="3">
        <v>42226</v>
      </c>
      <c r="C3603" s="4">
        <v>131.62303199999999</v>
      </c>
      <c r="D3603" s="2">
        <f t="shared" si="59"/>
        <v>2.3264496475439586E-2</v>
      </c>
      <c r="E3603" s="2">
        <v>2.3264496475439586E-2</v>
      </c>
    </row>
    <row r="3604" spans="2:5" x14ac:dyDescent="0.25">
      <c r="B3604" s="3">
        <v>42227</v>
      </c>
      <c r="C3604" s="4">
        <v>128.63050799999999</v>
      </c>
      <c r="D3604" s="2">
        <f t="shared" si="59"/>
        <v>3.2799438431674634E-2</v>
      </c>
      <c r="E3604" s="2">
        <v>3.2799438431674634E-2</v>
      </c>
    </row>
    <row r="3605" spans="2:5" x14ac:dyDescent="0.25">
      <c r="B3605" s="3">
        <v>42228</v>
      </c>
      <c r="C3605" s="4">
        <v>124.545486</v>
      </c>
      <c r="D3605" s="2">
        <f t="shared" si="59"/>
        <v>8.1237033475322157E-2</v>
      </c>
      <c r="E3605" s="2">
        <v>8.1237033475322157E-2</v>
      </c>
    </row>
    <row r="3606" spans="2:5" x14ac:dyDescent="0.25">
      <c r="B3606" s="3">
        <v>42229</v>
      </c>
      <c r="C3606" s="4">
        <v>115.18795799999999</v>
      </c>
      <c r="D3606" s="2">
        <f t="shared" si="59"/>
        <v>-5.8983339241172113E-2</v>
      </c>
      <c r="E3606" s="2">
        <v>-5.8983339241172113E-2</v>
      </c>
    </row>
    <row r="3607" spans="2:5" x14ac:dyDescent="0.25">
      <c r="B3607" s="3">
        <v>42230</v>
      </c>
      <c r="C3607" s="4">
        <v>122.40799</v>
      </c>
      <c r="D3607" s="2">
        <f t="shared" si="59"/>
        <v>-1.9033042885091951E-2</v>
      </c>
      <c r="E3607" s="2">
        <v>-1.9033042885091951E-2</v>
      </c>
    </row>
    <row r="3608" spans="2:5" x14ac:dyDescent="0.25">
      <c r="B3608" s="3">
        <v>42233</v>
      </c>
      <c r="C3608" s="4">
        <v>124.78299</v>
      </c>
      <c r="D3608" s="2">
        <f t="shared" si="59"/>
        <v>-8.6793217527058198E-3</v>
      </c>
      <c r="E3608" s="2">
        <v>-8.6793217527058198E-3</v>
      </c>
    </row>
    <row r="3609" spans="2:5" x14ac:dyDescent="0.25">
      <c r="B3609" s="3">
        <v>42234</v>
      </c>
      <c r="C3609" s="4">
        <v>125.87550400000001</v>
      </c>
      <c r="D3609" s="2">
        <f t="shared" si="59"/>
        <v>9.5238357989169079E-3</v>
      </c>
      <c r="E3609" s="2">
        <v>9.5238357989169079E-3</v>
      </c>
    </row>
    <row r="3610" spans="2:5" x14ac:dyDescent="0.25">
      <c r="B3610" s="3">
        <v>42235</v>
      </c>
      <c r="C3610" s="4">
        <v>124.687996</v>
      </c>
      <c r="D3610" s="2">
        <f t="shared" si="59"/>
        <v>6.5185250576769794E-3</v>
      </c>
      <c r="E3610" s="2">
        <v>6.5185250576769794E-3</v>
      </c>
    </row>
    <row r="3611" spans="2:5" x14ac:dyDescent="0.25">
      <c r="B3611" s="3">
        <v>42236</v>
      </c>
      <c r="C3611" s="4">
        <v>123.880478</v>
      </c>
      <c r="D3611" s="2">
        <f t="shared" si="59"/>
        <v>2.8796721323537635E-2</v>
      </c>
      <c r="E3611" s="2">
        <v>2.8796721323537635E-2</v>
      </c>
    </row>
    <row r="3612" spans="2:5" x14ac:dyDescent="0.25">
      <c r="B3612" s="3">
        <v>42237</v>
      </c>
      <c r="C3612" s="4">
        <v>120.41297900000001</v>
      </c>
      <c r="D3612" s="2">
        <f t="shared" si="59"/>
        <v>0.22168678517530072</v>
      </c>
      <c r="E3612" s="2">
        <v>0.22168678517530072</v>
      </c>
    </row>
    <row r="3613" spans="2:5" x14ac:dyDescent="0.25">
      <c r="B3613" s="3">
        <v>42240</v>
      </c>
      <c r="C3613" s="4">
        <v>98.562888999999998</v>
      </c>
      <c r="D3613" s="2">
        <f t="shared" si="59"/>
        <v>-5.68181779034517E-2</v>
      </c>
      <c r="E3613" s="2">
        <v>-5.68181779034517E-2</v>
      </c>
    </row>
    <row r="3614" spans="2:5" x14ac:dyDescent="0.25">
      <c r="B3614" s="3">
        <v>42241</v>
      </c>
      <c r="C3614" s="4">
        <v>104.500412</v>
      </c>
      <c r="D3614" s="2">
        <f t="shared" si="59"/>
        <v>-1.6100246128379157E-2</v>
      </c>
      <c r="E3614" s="2">
        <v>-1.6100246128379157E-2</v>
      </c>
    </row>
    <row r="3615" spans="2:5" x14ac:dyDescent="0.25">
      <c r="B3615" s="3">
        <v>42242</v>
      </c>
      <c r="C3615" s="4">
        <v>106.210426</v>
      </c>
      <c r="D3615" s="2">
        <f t="shared" si="59"/>
        <v>-3.4958898463745419E-2</v>
      </c>
      <c r="E3615" s="2">
        <v>-3.4958898463745419E-2</v>
      </c>
    </row>
    <row r="3616" spans="2:5" x14ac:dyDescent="0.25">
      <c r="B3616" s="3">
        <v>42243</v>
      </c>
      <c r="C3616" s="4">
        <v>110.05793</v>
      </c>
      <c r="D3616" s="2">
        <f t="shared" si="59"/>
        <v>1.2674728436631635E-2</v>
      </c>
      <c r="E3616" s="2">
        <v>1.2674728436631635E-2</v>
      </c>
    </row>
    <row r="3617" spans="2:5" x14ac:dyDescent="0.25">
      <c r="B3617" s="3">
        <v>42244</v>
      </c>
      <c r="C3617" s="4">
        <v>108.680435</v>
      </c>
      <c r="D3617" s="2">
        <f t="shared" si="59"/>
        <v>2.6009055522699644E-2</v>
      </c>
      <c r="E3617" s="2">
        <v>2.6009055522699644E-2</v>
      </c>
    </row>
    <row r="3618" spans="2:5" x14ac:dyDescent="0.25">
      <c r="B3618" s="3">
        <v>42247</v>
      </c>
      <c r="C3618" s="4">
        <v>105.925415</v>
      </c>
      <c r="D3618" s="2">
        <f t="shared" si="59"/>
        <v>5.5371385902694768E-2</v>
      </c>
      <c r="E3618" s="2">
        <v>5.5371385902694768E-2</v>
      </c>
    </row>
    <row r="3619" spans="2:5" x14ac:dyDescent="0.25">
      <c r="B3619" s="3">
        <v>42248</v>
      </c>
      <c r="C3619" s="4">
        <v>100.36790499999999</v>
      </c>
      <c r="D3619" s="2">
        <f t="shared" si="59"/>
        <v>-1.4918394291515005E-2</v>
      </c>
      <c r="E3619" s="2">
        <v>-1.4918394291515005E-2</v>
      </c>
    </row>
    <row r="3620" spans="2:5" x14ac:dyDescent="0.25">
      <c r="B3620" s="3">
        <v>42249</v>
      </c>
      <c r="C3620" s="4">
        <v>101.88790899999999</v>
      </c>
      <c r="D3620" s="2">
        <f t="shared" si="59"/>
        <v>-2.6769451881239199E-2</v>
      </c>
      <c r="E3620" s="2">
        <v>-2.6769451881239199E-2</v>
      </c>
    </row>
    <row r="3621" spans="2:5" x14ac:dyDescent="0.25">
      <c r="B3621" s="3">
        <v>42250</v>
      </c>
      <c r="C3621" s="4">
        <v>104.690414</v>
      </c>
      <c r="D3621" s="2">
        <f t="shared" si="59"/>
        <v>9.5972035518859203E-2</v>
      </c>
      <c r="E3621" s="2">
        <v>9.5972035518859203E-2</v>
      </c>
    </row>
    <row r="3622" spans="2:5" x14ac:dyDescent="0.25">
      <c r="B3622" s="3">
        <v>42251</v>
      </c>
      <c r="C3622" s="4">
        <v>95.522887999999995</v>
      </c>
      <c r="D3622" s="2">
        <f t="shared" si="59"/>
        <v>9.4719794987368655E-2</v>
      </c>
      <c r="E3622" s="2">
        <v>9.4719794987368655E-2</v>
      </c>
    </row>
    <row r="3623" spans="2:5" x14ac:dyDescent="0.25">
      <c r="B3623" s="3">
        <v>42254</v>
      </c>
      <c r="C3623" s="4">
        <v>87.257842999999994</v>
      </c>
      <c r="D3623" s="2">
        <f t="shared" si="59"/>
        <v>0</v>
      </c>
      <c r="E3623" s="2">
        <v>0</v>
      </c>
    </row>
    <row r="3624" spans="2:5" x14ac:dyDescent="0.25">
      <c r="B3624" s="3">
        <v>42255</v>
      </c>
      <c r="C3624" s="4">
        <v>87.257842999999994</v>
      </c>
      <c r="D3624" s="2">
        <f t="shared" si="59"/>
        <v>-7.1753474861769195E-2</v>
      </c>
      <c r="E3624" s="2">
        <v>-7.1753474861769195E-2</v>
      </c>
    </row>
    <row r="3625" spans="2:5" x14ac:dyDescent="0.25">
      <c r="B3625" s="3">
        <v>42256</v>
      </c>
      <c r="C3625" s="4">
        <v>94.002876000000001</v>
      </c>
      <c r="D3625" s="2">
        <f t="shared" si="59"/>
        <v>-6.0303892422082533E-2</v>
      </c>
      <c r="E3625" s="2">
        <v>-6.0303892422082533E-2</v>
      </c>
    </row>
    <row r="3626" spans="2:5" x14ac:dyDescent="0.25">
      <c r="B3626" s="3">
        <v>42257</v>
      </c>
      <c r="C3626" s="4">
        <v>100.0354</v>
      </c>
      <c r="D3626" s="2">
        <f t="shared" si="59"/>
        <v>-1.8639352115226777E-2</v>
      </c>
      <c r="E3626" s="2">
        <v>-1.8639352115226777E-2</v>
      </c>
    </row>
    <row r="3627" spans="2:5" x14ac:dyDescent="0.25">
      <c r="B3627" s="3">
        <v>42258</v>
      </c>
      <c r="C3627" s="4">
        <v>101.93541</v>
      </c>
      <c r="D3627" s="2">
        <f t="shared" si="59"/>
        <v>-6.3291133191893098E-2</v>
      </c>
      <c r="E3627" s="2">
        <v>-6.3291133191893098E-2</v>
      </c>
    </row>
    <row r="3628" spans="2:5" x14ac:dyDescent="0.25">
      <c r="B3628" s="3">
        <v>42261</v>
      </c>
      <c r="C3628" s="4">
        <v>108.822937</v>
      </c>
      <c r="D3628" s="2">
        <f t="shared" si="59"/>
        <v>-1.335054274818123E-2</v>
      </c>
      <c r="E3628" s="2">
        <v>-1.335054274818123E-2</v>
      </c>
    </row>
    <row r="3629" spans="2:5" x14ac:dyDescent="0.25">
      <c r="B3629" s="3">
        <v>42262</v>
      </c>
      <c r="C3629" s="4">
        <v>110.295441</v>
      </c>
      <c r="D3629" s="2">
        <f t="shared" si="59"/>
        <v>3.8461525425008636E-2</v>
      </c>
      <c r="E3629" s="2">
        <v>3.8461525425008636E-2</v>
      </c>
    </row>
    <row r="3630" spans="2:5" x14ac:dyDescent="0.25">
      <c r="B3630" s="3">
        <v>42263</v>
      </c>
      <c r="C3630" s="4">
        <v>106.210426</v>
      </c>
      <c r="D3630" s="2">
        <f t="shared" si="59"/>
        <v>1.1764812349863665E-2</v>
      </c>
      <c r="E3630" s="2">
        <v>1.1764812349863665E-2</v>
      </c>
    </row>
    <row r="3631" spans="2:5" x14ac:dyDescent="0.25">
      <c r="B3631" s="3">
        <v>42265</v>
      </c>
      <c r="C3631" s="4">
        <v>104.97541</v>
      </c>
      <c r="D3631" s="2">
        <f t="shared" si="59"/>
        <v>-1.4272961892303041E-2</v>
      </c>
      <c r="E3631" s="2">
        <v>-1.4272961892303041E-2</v>
      </c>
    </row>
    <row r="3632" spans="2:5" x14ac:dyDescent="0.25">
      <c r="B3632" s="3">
        <v>42268</v>
      </c>
      <c r="C3632" s="4">
        <v>106.49541499999999</v>
      </c>
      <c r="D3632" s="2">
        <f t="shared" si="59"/>
        <v>-4.8824902974902553E-3</v>
      </c>
      <c r="E3632" s="2">
        <v>-4.8824902974902553E-3</v>
      </c>
    </row>
    <row r="3633" spans="2:5" x14ac:dyDescent="0.25">
      <c r="B3633" s="3">
        <v>42269</v>
      </c>
      <c r="C3633" s="4">
        <v>107.017929</v>
      </c>
      <c r="D3633" s="2">
        <f t="shared" si="59"/>
        <v>-4.0051078308025637E-2</v>
      </c>
      <c r="E3633" s="2">
        <v>-4.0051078308025637E-2</v>
      </c>
    </row>
    <row r="3634" spans="2:5" x14ac:dyDescent="0.25">
      <c r="B3634" s="3">
        <v>42270</v>
      </c>
      <c r="C3634" s="4">
        <v>111.482941</v>
      </c>
      <c r="D3634" s="2">
        <f t="shared" si="59"/>
        <v>1.4699446953330144E-2</v>
      </c>
      <c r="E3634" s="2">
        <v>1.4699446953330144E-2</v>
      </c>
    </row>
    <row r="3635" spans="2:5" x14ac:dyDescent="0.25">
      <c r="B3635" s="3">
        <v>42271</v>
      </c>
      <c r="C3635" s="4">
        <v>109.867943</v>
      </c>
      <c r="D3635" s="2">
        <f t="shared" si="59"/>
        <v>2.1643162885682313E-2</v>
      </c>
      <c r="E3635" s="2">
        <v>2.1643162885682313E-2</v>
      </c>
    </row>
    <row r="3636" spans="2:5" x14ac:dyDescent="0.25">
      <c r="B3636" s="3">
        <v>42275</v>
      </c>
      <c r="C3636" s="4">
        <v>107.54042800000001</v>
      </c>
      <c r="D3636" s="2">
        <f t="shared" si="59"/>
        <v>2.1660697629405187E-2</v>
      </c>
      <c r="E3636" s="2">
        <v>2.1660697629405187E-2</v>
      </c>
    </row>
    <row r="3637" spans="2:5" x14ac:dyDescent="0.25">
      <c r="B3637" s="3">
        <v>42276</v>
      </c>
      <c r="C3637" s="4">
        <v>105.260414</v>
      </c>
      <c r="D3637" s="2">
        <f t="shared" si="59"/>
        <v>-3.6102692991746926E-2</v>
      </c>
      <c r="E3637" s="2">
        <v>-3.6102692991746926E-2</v>
      </c>
    </row>
    <row r="3638" spans="2:5" x14ac:dyDescent="0.25">
      <c r="B3638" s="3">
        <v>42277</v>
      </c>
      <c r="C3638" s="4">
        <v>109.202934</v>
      </c>
      <c r="D3638" s="2">
        <f t="shared" si="59"/>
        <v>2.1323826822250886E-2</v>
      </c>
      <c r="E3638" s="2">
        <v>2.1323826822250886E-2</v>
      </c>
    </row>
    <row r="3639" spans="2:5" x14ac:dyDescent="0.25">
      <c r="B3639" s="3">
        <v>42278</v>
      </c>
      <c r="C3639" s="4">
        <v>106.922928</v>
      </c>
      <c r="D3639" s="2">
        <f t="shared" si="59"/>
        <v>-4.9007139322019937E-2</v>
      </c>
      <c r="E3639" s="2">
        <v>-4.9007139322019937E-2</v>
      </c>
    </row>
    <row r="3640" spans="2:5" x14ac:dyDescent="0.25">
      <c r="B3640" s="3">
        <v>42282</v>
      </c>
      <c r="C3640" s="4">
        <v>112.432945</v>
      </c>
      <c r="D3640" s="2">
        <f t="shared" si="59"/>
        <v>1.5008635156356564E-2</v>
      </c>
      <c r="E3640" s="2">
        <v>1.5008635156356564E-2</v>
      </c>
    </row>
    <row r="3641" spans="2:5" x14ac:dyDescent="0.25">
      <c r="B3641" s="3">
        <v>42283</v>
      </c>
      <c r="C3641" s="4">
        <v>110.770432</v>
      </c>
      <c r="D3641" s="2">
        <f t="shared" si="59"/>
        <v>-3.8746980117873052E-2</v>
      </c>
      <c r="E3641" s="2">
        <v>-3.8746980117873052E-2</v>
      </c>
    </row>
    <row r="3642" spans="2:5" x14ac:dyDescent="0.25">
      <c r="B3642" s="3">
        <v>42284</v>
      </c>
      <c r="C3642" s="4">
        <v>115.23545799999999</v>
      </c>
      <c r="D3642" s="2">
        <f t="shared" si="59"/>
        <v>2.2765596884819356E-2</v>
      </c>
      <c r="E3642" s="2">
        <v>2.2765596884819356E-2</v>
      </c>
    </row>
    <row r="3643" spans="2:5" x14ac:dyDescent="0.25">
      <c r="B3643" s="3">
        <v>42285</v>
      </c>
      <c r="C3643" s="4">
        <v>112.67044799999999</v>
      </c>
      <c r="D3643" s="2">
        <f t="shared" si="59"/>
        <v>1.4976523975515714E-2</v>
      </c>
      <c r="E3643" s="2">
        <v>1.4976523975515714E-2</v>
      </c>
    </row>
    <row r="3644" spans="2:5" x14ac:dyDescent="0.25">
      <c r="B3644" s="3">
        <v>42286</v>
      </c>
      <c r="C3644" s="4">
        <v>111.007935</v>
      </c>
      <c r="D3644" s="2">
        <f t="shared" si="59"/>
        <v>1.3882854484507996E-2</v>
      </c>
      <c r="E3644" s="2">
        <v>1.3882854484507996E-2</v>
      </c>
    </row>
    <row r="3645" spans="2:5" x14ac:dyDescent="0.25">
      <c r="B3645" s="3">
        <v>42289</v>
      </c>
      <c r="C3645" s="4">
        <v>109.48793000000001</v>
      </c>
      <c r="D3645" s="2">
        <f t="shared" si="59"/>
        <v>1.4524637018432899E-2</v>
      </c>
      <c r="E3645" s="2">
        <v>1.4524637018432899E-2</v>
      </c>
    </row>
    <row r="3646" spans="2:5" x14ac:dyDescent="0.25">
      <c r="B3646" s="3">
        <v>42290</v>
      </c>
      <c r="C3646" s="4">
        <v>107.92042499999999</v>
      </c>
      <c r="D3646" s="2">
        <f t="shared" si="59"/>
        <v>1.6100104899306179E-2</v>
      </c>
      <c r="E3646" s="2">
        <v>1.6100104899306179E-2</v>
      </c>
    </row>
    <row r="3647" spans="2:5" x14ac:dyDescent="0.25">
      <c r="B3647" s="3">
        <v>42291</v>
      </c>
      <c r="C3647" s="4">
        <v>106.210426</v>
      </c>
      <c r="D3647" s="2">
        <f t="shared" si="59"/>
        <v>1.636370581964788E-2</v>
      </c>
      <c r="E3647" s="2">
        <v>1.636370581964788E-2</v>
      </c>
    </row>
    <row r="3648" spans="2:5" x14ac:dyDescent="0.25">
      <c r="B3648" s="3">
        <v>42292</v>
      </c>
      <c r="C3648" s="4">
        <v>104.500412</v>
      </c>
      <c r="D3648" s="2">
        <f t="shared" si="59"/>
        <v>6.4042983252178675E-3</v>
      </c>
      <c r="E3648" s="2">
        <v>6.4042983252178675E-3</v>
      </c>
    </row>
    <row r="3649" spans="2:5" x14ac:dyDescent="0.25">
      <c r="B3649" s="3">
        <v>42293</v>
      </c>
      <c r="C3649" s="4">
        <v>103.835419</v>
      </c>
      <c r="D3649" s="2">
        <f t="shared" si="59"/>
        <v>-2.8444405653696245E-2</v>
      </c>
      <c r="E3649" s="2">
        <v>-2.8444405653696245E-2</v>
      </c>
    </row>
    <row r="3650" spans="2:5" x14ac:dyDescent="0.25">
      <c r="B3650" s="3">
        <v>42296</v>
      </c>
      <c r="C3650" s="4">
        <v>106.875427</v>
      </c>
      <c r="D3650" s="2">
        <f t="shared" si="59"/>
        <v>1.3970306096654832E-2</v>
      </c>
      <c r="E3650" s="2">
        <v>1.3970306096654832E-2</v>
      </c>
    </row>
    <row r="3651" spans="2:5" x14ac:dyDescent="0.25">
      <c r="B3651" s="3">
        <v>42297</v>
      </c>
      <c r="C3651" s="4">
        <v>105.402916</v>
      </c>
      <c r="D3651" s="2">
        <f t="shared" si="59"/>
        <v>-1.9009679696069651E-2</v>
      </c>
      <c r="E3651" s="2">
        <v>-1.9009679696069651E-2</v>
      </c>
    </row>
    <row r="3652" spans="2:5" x14ac:dyDescent="0.25">
      <c r="B3652" s="3">
        <v>42298</v>
      </c>
      <c r="C3652" s="4">
        <v>107.445419</v>
      </c>
      <c r="D3652" s="2">
        <f t="shared" si="59"/>
        <v>2.678160319579782E-2</v>
      </c>
      <c r="E3652" s="2">
        <v>2.678160319579782E-2</v>
      </c>
    </row>
    <row r="3653" spans="2:5" x14ac:dyDescent="0.25">
      <c r="B3653" s="3">
        <v>42300</v>
      </c>
      <c r="C3653" s="4">
        <v>104.642914</v>
      </c>
      <c r="D3653" s="2">
        <f t="shared" si="59"/>
        <v>1.1943002853176345E-2</v>
      </c>
      <c r="E3653" s="2">
        <v>1.1943002853176345E-2</v>
      </c>
    </row>
    <row r="3654" spans="2:5" x14ac:dyDescent="0.25">
      <c r="B3654" s="3">
        <v>42303</v>
      </c>
      <c r="C3654" s="4">
        <v>103.40791299999999</v>
      </c>
      <c r="D3654" s="2">
        <f t="shared" ref="D3654:D3717" si="60">(C3654-C3655)/C3655</f>
        <v>4.5955698725777571E-4</v>
      </c>
      <c r="E3654" s="2">
        <v>4.5955698725777571E-4</v>
      </c>
    </row>
    <row r="3655" spans="2:5" x14ac:dyDescent="0.25">
      <c r="B3655" s="3">
        <v>42304</v>
      </c>
      <c r="C3655" s="4">
        <v>103.36041299999999</v>
      </c>
      <c r="D3655" s="2">
        <f t="shared" si="60"/>
        <v>1.7773628099853483E-2</v>
      </c>
      <c r="E3655" s="2">
        <v>1.7773628099853483E-2</v>
      </c>
    </row>
    <row r="3656" spans="2:5" x14ac:dyDescent="0.25">
      <c r="B3656" s="3">
        <v>42305</v>
      </c>
      <c r="C3656" s="4">
        <v>101.55540499999999</v>
      </c>
      <c r="D3656" s="2">
        <f t="shared" si="60"/>
        <v>2.1500202679799012E-2</v>
      </c>
      <c r="E3656" s="2">
        <v>2.1500202679799012E-2</v>
      </c>
    </row>
    <row r="3657" spans="2:5" x14ac:dyDescent="0.25">
      <c r="B3657" s="3">
        <v>42306</v>
      </c>
      <c r="C3657" s="4">
        <v>99.417900000000003</v>
      </c>
      <c r="D3657" s="2">
        <f t="shared" si="60"/>
        <v>3.3069983594497948E-2</v>
      </c>
      <c r="E3657" s="2">
        <v>3.3069983594497948E-2</v>
      </c>
    </row>
    <row r="3658" spans="2:5" x14ac:dyDescent="0.25">
      <c r="B3658" s="3">
        <v>42307</v>
      </c>
      <c r="C3658" s="4">
        <v>96.235397000000006</v>
      </c>
      <c r="D3658" s="2">
        <f t="shared" si="60"/>
        <v>1.4014137027848287E-2</v>
      </c>
      <c r="E3658" s="2">
        <v>1.4014137027848287E-2</v>
      </c>
    </row>
    <row r="3659" spans="2:5" x14ac:dyDescent="0.25">
      <c r="B3659" s="3">
        <v>42310</v>
      </c>
      <c r="C3659" s="4">
        <v>94.905379999999994</v>
      </c>
      <c r="D3659" s="2">
        <f t="shared" si="60"/>
        <v>-2.9625986398540614E-2</v>
      </c>
      <c r="E3659" s="2">
        <v>-2.9625986398540614E-2</v>
      </c>
    </row>
    <row r="3660" spans="2:5" x14ac:dyDescent="0.25">
      <c r="B3660" s="3">
        <v>42311</v>
      </c>
      <c r="C3660" s="4">
        <v>97.802886999999998</v>
      </c>
      <c r="D3660" s="2">
        <f t="shared" si="60"/>
        <v>1.7292483997957044E-2</v>
      </c>
      <c r="E3660" s="2">
        <v>1.7292483997957044E-2</v>
      </c>
    </row>
    <row r="3661" spans="2:5" x14ac:dyDescent="0.25">
      <c r="B3661" s="3">
        <v>42312</v>
      </c>
      <c r="C3661" s="4">
        <v>96.140381000000005</v>
      </c>
      <c r="D3661" s="2">
        <f t="shared" si="60"/>
        <v>4.5994743804763406E-2</v>
      </c>
      <c r="E3661" s="2">
        <v>4.5994743804763406E-2</v>
      </c>
    </row>
    <row r="3662" spans="2:5" x14ac:dyDescent="0.25">
      <c r="B3662" s="3">
        <v>42313</v>
      </c>
      <c r="C3662" s="4">
        <v>91.912871999999993</v>
      </c>
      <c r="D3662" s="2">
        <f t="shared" si="60"/>
        <v>8.863473919350582E-3</v>
      </c>
      <c r="E3662" s="2">
        <v>8.863473919350582E-3</v>
      </c>
    </row>
    <row r="3663" spans="2:5" x14ac:dyDescent="0.25">
      <c r="B3663" s="3">
        <v>42314</v>
      </c>
      <c r="C3663" s="4">
        <v>91.105362</v>
      </c>
      <c r="D3663" s="2">
        <f t="shared" si="60"/>
        <v>-3.618089851534572E-2</v>
      </c>
      <c r="E3663" s="2">
        <v>-3.618089851534572E-2</v>
      </c>
    </row>
    <row r="3664" spans="2:5" x14ac:dyDescent="0.25">
      <c r="B3664" s="3">
        <v>42317</v>
      </c>
      <c r="C3664" s="4">
        <v>94.525374999999997</v>
      </c>
      <c r="D3664" s="2">
        <f t="shared" si="60"/>
        <v>8.1054341535871204E-3</v>
      </c>
      <c r="E3664" s="2">
        <v>8.1054341535871204E-3</v>
      </c>
    </row>
    <row r="3665" spans="2:5" x14ac:dyDescent="0.25">
      <c r="B3665" s="3">
        <v>42318</v>
      </c>
      <c r="C3665" s="4">
        <v>93.765366</v>
      </c>
      <c r="D3665" s="2">
        <f t="shared" si="60"/>
        <v>-4.4992828282141004E-2</v>
      </c>
      <c r="E3665" s="2">
        <v>-4.4992828282141004E-2</v>
      </c>
    </row>
    <row r="3666" spans="2:5" x14ac:dyDescent="0.25">
      <c r="B3666" s="3">
        <v>42321</v>
      </c>
      <c r="C3666" s="4">
        <v>98.182891999999995</v>
      </c>
      <c r="D3666" s="2">
        <f t="shared" si="60"/>
        <v>-3.1396412752351215E-2</v>
      </c>
      <c r="E3666" s="2">
        <v>-3.1396412752351215E-2</v>
      </c>
    </row>
    <row r="3667" spans="2:5" x14ac:dyDescent="0.25">
      <c r="B3667" s="3">
        <v>42324</v>
      </c>
      <c r="C3667" s="4">
        <v>101.365402</v>
      </c>
      <c r="D3667" s="2">
        <f t="shared" si="60"/>
        <v>2.7938354163288555E-2</v>
      </c>
      <c r="E3667" s="2">
        <v>2.7938354163288555E-2</v>
      </c>
    </row>
    <row r="3668" spans="2:5" x14ac:dyDescent="0.25">
      <c r="B3668" s="3">
        <v>42325</v>
      </c>
      <c r="C3668" s="4">
        <v>98.610389999999995</v>
      </c>
      <c r="D3668" s="2">
        <f t="shared" si="60"/>
        <v>5.1671786787458339E-2</v>
      </c>
      <c r="E3668" s="2">
        <v>5.1671786787458339E-2</v>
      </c>
    </row>
    <row r="3669" spans="2:5" x14ac:dyDescent="0.25">
      <c r="B3669" s="3">
        <v>42326</v>
      </c>
      <c r="C3669" s="4">
        <v>93.765366</v>
      </c>
      <c r="D3669" s="2">
        <f t="shared" si="60"/>
        <v>2.5987421912721086E-2</v>
      </c>
      <c r="E3669" s="2">
        <v>2.5987421912721086E-2</v>
      </c>
    </row>
    <row r="3670" spans="2:5" x14ac:dyDescent="0.25">
      <c r="B3670" s="3">
        <v>42327</v>
      </c>
      <c r="C3670" s="4">
        <v>91.390366</v>
      </c>
      <c r="D3670" s="2">
        <f t="shared" si="60"/>
        <v>2.0148391425318237E-2</v>
      </c>
      <c r="E3670" s="2">
        <v>2.0148391425318237E-2</v>
      </c>
    </row>
    <row r="3671" spans="2:5" x14ac:dyDescent="0.25">
      <c r="B3671" s="3">
        <v>42328</v>
      </c>
      <c r="C3671" s="4">
        <v>89.585364999999996</v>
      </c>
      <c r="D3671" s="2">
        <f t="shared" si="60"/>
        <v>-2.3303948077507873E-2</v>
      </c>
      <c r="E3671" s="2">
        <v>-2.3303948077507873E-2</v>
      </c>
    </row>
    <row r="3672" spans="2:5" x14ac:dyDescent="0.25">
      <c r="B3672" s="3">
        <v>42331</v>
      </c>
      <c r="C3672" s="4">
        <v>91.72287</v>
      </c>
      <c r="D3672" s="2">
        <f t="shared" si="60"/>
        <v>-3.2080156957664377E-2</v>
      </c>
      <c r="E3672" s="2">
        <v>-3.2080156957664377E-2</v>
      </c>
    </row>
    <row r="3673" spans="2:5" x14ac:dyDescent="0.25">
      <c r="B3673" s="3">
        <v>42332</v>
      </c>
      <c r="C3673" s="4">
        <v>94.762878000000001</v>
      </c>
      <c r="D3673" s="2">
        <f t="shared" si="60"/>
        <v>2.2028719968289218E-2</v>
      </c>
      <c r="E3673" s="2">
        <v>2.2028719968289218E-2</v>
      </c>
    </row>
    <row r="3674" spans="2:5" x14ac:dyDescent="0.25">
      <c r="B3674" s="3">
        <v>42334</v>
      </c>
      <c r="C3674" s="4">
        <v>92.720366999999996</v>
      </c>
      <c r="D3674" s="2">
        <f t="shared" si="60"/>
        <v>-9.4619689436253471E-2</v>
      </c>
      <c r="E3674" s="2">
        <v>-9.4619689436253471E-2</v>
      </c>
    </row>
    <row r="3675" spans="2:5" x14ac:dyDescent="0.25">
      <c r="B3675" s="3">
        <v>42335</v>
      </c>
      <c r="C3675" s="4">
        <v>102.410408</v>
      </c>
      <c r="D3675" s="2">
        <f t="shared" si="60"/>
        <v>-8.2162535828992814E-2</v>
      </c>
      <c r="E3675" s="2">
        <v>-8.2162535828992814E-2</v>
      </c>
    </row>
    <row r="3676" spans="2:5" x14ac:dyDescent="0.25">
      <c r="B3676" s="3">
        <v>42338</v>
      </c>
      <c r="C3676" s="4">
        <v>111.577934</v>
      </c>
      <c r="D3676" s="2">
        <f t="shared" si="60"/>
        <v>1.9088898657596259E-2</v>
      </c>
      <c r="E3676" s="2">
        <v>1.9088898657596259E-2</v>
      </c>
    </row>
    <row r="3677" spans="2:5" x14ac:dyDescent="0.25">
      <c r="B3677" s="3">
        <v>42339</v>
      </c>
      <c r="C3677" s="4">
        <v>109.48793000000001</v>
      </c>
      <c r="D3677" s="2">
        <f t="shared" si="60"/>
        <v>2.3534560411406481E-2</v>
      </c>
      <c r="E3677" s="2">
        <v>2.3534560411406481E-2</v>
      </c>
    </row>
    <row r="3678" spans="2:5" x14ac:dyDescent="0.25">
      <c r="B3678" s="3">
        <v>42340</v>
      </c>
      <c r="C3678" s="4">
        <v>106.970428</v>
      </c>
      <c r="D3678" s="2">
        <f t="shared" si="60"/>
        <v>4.9084938045154099E-3</v>
      </c>
      <c r="E3678" s="2">
        <v>4.9084938045154099E-3</v>
      </c>
    </row>
    <row r="3679" spans="2:5" x14ac:dyDescent="0.25">
      <c r="B3679" s="3">
        <v>42341</v>
      </c>
      <c r="C3679" s="4">
        <v>106.447929</v>
      </c>
      <c r="D3679" s="2">
        <f t="shared" si="60"/>
        <v>3.1293192903313082E-2</v>
      </c>
      <c r="E3679" s="2">
        <v>3.1293192903313082E-2</v>
      </c>
    </row>
    <row r="3680" spans="2:5" x14ac:dyDescent="0.25">
      <c r="B3680" s="3">
        <v>42342</v>
      </c>
      <c r="C3680" s="4">
        <v>103.217911</v>
      </c>
      <c r="D3680" s="2">
        <f t="shared" si="60"/>
        <v>-1.9846664527289826E-2</v>
      </c>
      <c r="E3680" s="2">
        <v>-1.9846664527289826E-2</v>
      </c>
    </row>
    <row r="3681" spans="2:5" x14ac:dyDescent="0.25">
      <c r="B3681" s="3">
        <v>42345</v>
      </c>
      <c r="C3681" s="4">
        <v>105.307922</v>
      </c>
      <c r="D3681" s="2">
        <f t="shared" si="60"/>
        <v>1.5574960868346404E-2</v>
      </c>
      <c r="E3681" s="2">
        <v>1.5574960868346404E-2</v>
      </c>
    </row>
    <row r="3682" spans="2:5" x14ac:dyDescent="0.25">
      <c r="B3682" s="3">
        <v>42346</v>
      </c>
      <c r="C3682" s="4">
        <v>103.692909</v>
      </c>
      <c r="D3682" s="2">
        <f t="shared" si="60"/>
        <v>4.7002267404631946E-2</v>
      </c>
      <c r="E3682" s="2">
        <v>4.7002267404631946E-2</v>
      </c>
    </row>
    <row r="3683" spans="2:5" x14ac:dyDescent="0.25">
      <c r="B3683" s="3">
        <v>42347</v>
      </c>
      <c r="C3683" s="4">
        <v>99.037903</v>
      </c>
      <c r="D3683" s="2">
        <f t="shared" si="60"/>
        <v>-1.3251267922748744E-2</v>
      </c>
      <c r="E3683" s="2">
        <v>-1.3251267922748744E-2</v>
      </c>
    </row>
    <row r="3684" spans="2:5" x14ac:dyDescent="0.25">
      <c r="B3684" s="3">
        <v>42348</v>
      </c>
      <c r="C3684" s="4">
        <v>100.36790499999999</v>
      </c>
      <c r="D3684" s="2">
        <f t="shared" si="60"/>
        <v>2.5728227056187023E-2</v>
      </c>
      <c r="E3684" s="2">
        <v>2.5728227056187023E-2</v>
      </c>
    </row>
    <row r="3685" spans="2:5" x14ac:dyDescent="0.25">
      <c r="B3685" s="3">
        <v>42349</v>
      </c>
      <c r="C3685" s="4">
        <v>97.850387999999995</v>
      </c>
      <c r="D3685" s="2">
        <f t="shared" si="60"/>
        <v>-1.4354040670562595E-2</v>
      </c>
      <c r="E3685" s="2">
        <v>-1.4354040670562595E-2</v>
      </c>
    </row>
    <row r="3686" spans="2:5" x14ac:dyDescent="0.25">
      <c r="B3686" s="3">
        <v>42352</v>
      </c>
      <c r="C3686" s="4">
        <v>99.275390999999999</v>
      </c>
      <c r="D3686" s="2">
        <f t="shared" si="60"/>
        <v>6.7437214273263065E-3</v>
      </c>
      <c r="E3686" s="2">
        <v>6.7437214273263065E-3</v>
      </c>
    </row>
    <row r="3687" spans="2:5" x14ac:dyDescent="0.25">
      <c r="B3687" s="3">
        <v>42353</v>
      </c>
      <c r="C3687" s="4">
        <v>98.610389999999995</v>
      </c>
      <c r="D3687" s="2">
        <f t="shared" si="60"/>
        <v>-2.7634602088817309E-2</v>
      </c>
      <c r="E3687" s="2">
        <v>-2.7634602088817309E-2</v>
      </c>
    </row>
    <row r="3688" spans="2:5" x14ac:dyDescent="0.25">
      <c r="B3688" s="3">
        <v>42354</v>
      </c>
      <c r="C3688" s="4">
        <v>101.41289500000001</v>
      </c>
      <c r="D3688" s="2">
        <f t="shared" si="60"/>
        <v>-5.9056889980549199E-2</v>
      </c>
      <c r="E3688" s="2">
        <v>-5.9056889980549199E-2</v>
      </c>
    </row>
    <row r="3689" spans="2:5" x14ac:dyDescent="0.25">
      <c r="B3689" s="3">
        <v>42355</v>
      </c>
      <c r="C3689" s="4">
        <v>107.777924</v>
      </c>
      <c r="D3689" s="2">
        <f t="shared" si="60"/>
        <v>2.3455044531217641E-2</v>
      </c>
      <c r="E3689" s="2">
        <v>2.3455044531217641E-2</v>
      </c>
    </row>
    <row r="3690" spans="2:5" x14ac:dyDescent="0.25">
      <c r="B3690" s="3">
        <v>42356</v>
      </c>
      <c r="C3690" s="4">
        <v>105.307922</v>
      </c>
      <c r="D3690" s="2">
        <f t="shared" si="60"/>
        <v>1.3550176345512846E-3</v>
      </c>
      <c r="E3690" s="2">
        <v>1.3550176345512846E-3</v>
      </c>
    </row>
    <row r="3691" spans="2:5" x14ac:dyDescent="0.25">
      <c r="B3691" s="3">
        <v>42359</v>
      </c>
      <c r="C3691" s="4">
        <v>105.16542099999999</v>
      </c>
      <c r="D3691" s="2">
        <f t="shared" si="60"/>
        <v>-9.0245702434727578E-4</v>
      </c>
      <c r="E3691" s="2">
        <v>-9.0245702434727578E-4</v>
      </c>
    </row>
    <row r="3692" spans="2:5" x14ac:dyDescent="0.25">
      <c r="B3692" s="3">
        <v>42360</v>
      </c>
      <c r="C3692" s="4">
        <v>105.260414</v>
      </c>
      <c r="D3692" s="2">
        <f t="shared" si="60"/>
        <v>9.1074029547786803E-3</v>
      </c>
      <c r="E3692" s="2">
        <v>9.1074029547786803E-3</v>
      </c>
    </row>
    <row r="3693" spans="2:5" x14ac:dyDescent="0.25">
      <c r="B3693" s="3">
        <v>42361</v>
      </c>
      <c r="C3693" s="4">
        <v>104.310417</v>
      </c>
      <c r="D3693" s="2">
        <f t="shared" si="60"/>
        <v>-1.4804758998179762E-2</v>
      </c>
      <c r="E3693" s="2">
        <v>-1.4804758998179762E-2</v>
      </c>
    </row>
    <row r="3694" spans="2:5" x14ac:dyDescent="0.25">
      <c r="B3694" s="3">
        <v>42362</v>
      </c>
      <c r="C3694" s="4">
        <v>105.877914</v>
      </c>
      <c r="D3694" s="2">
        <f t="shared" si="60"/>
        <v>-3.4647069798443335E-2</v>
      </c>
      <c r="E3694" s="2">
        <v>-3.4647069798443335E-2</v>
      </c>
    </row>
    <row r="3695" spans="2:5" x14ac:dyDescent="0.25">
      <c r="B3695" s="3">
        <v>42366</v>
      </c>
      <c r="C3695" s="4">
        <v>109.677933</v>
      </c>
      <c r="D3695" s="2">
        <f t="shared" si="60"/>
        <v>9.6195320507541527E-3</v>
      </c>
      <c r="E3695" s="2">
        <v>9.6195320507541527E-3</v>
      </c>
    </row>
    <row r="3696" spans="2:5" x14ac:dyDescent="0.25">
      <c r="B3696" s="3">
        <v>42367</v>
      </c>
      <c r="C3696" s="4">
        <v>108.632935</v>
      </c>
      <c r="D3696" s="2">
        <f t="shared" si="60"/>
        <v>-6.084286953820235E-3</v>
      </c>
      <c r="E3696" s="2">
        <v>-6.084286953820235E-3</v>
      </c>
    </row>
    <row r="3697" spans="2:5" x14ac:dyDescent="0.25">
      <c r="B3697" s="3">
        <v>42368</v>
      </c>
      <c r="C3697" s="4">
        <v>109.297935</v>
      </c>
      <c r="D3697" s="2">
        <f t="shared" si="60"/>
        <v>-1.3020325303912906E-3</v>
      </c>
      <c r="E3697" s="2">
        <v>-1.3020325303912906E-3</v>
      </c>
    </row>
    <row r="3698" spans="2:5" x14ac:dyDescent="0.25">
      <c r="B3698" s="3">
        <v>42369</v>
      </c>
      <c r="C3698" s="4">
        <v>109.44043000000001</v>
      </c>
      <c r="D3698" s="2">
        <f t="shared" si="60"/>
        <v>1.7218483683239257E-2</v>
      </c>
      <c r="E3698" s="2">
        <v>1.7218483683239257E-2</v>
      </c>
    </row>
    <row r="3699" spans="2:5" x14ac:dyDescent="0.25">
      <c r="B3699" s="3">
        <v>42370</v>
      </c>
      <c r="C3699" s="4">
        <v>107.587929</v>
      </c>
      <c r="D3699" s="2">
        <f t="shared" si="60"/>
        <v>2.9545500739269866E-2</v>
      </c>
      <c r="E3699" s="2">
        <v>2.9545500739269866E-2</v>
      </c>
    </row>
    <row r="3700" spans="2:5" x14ac:dyDescent="0.25">
      <c r="B3700" s="3">
        <v>42373</v>
      </c>
      <c r="C3700" s="4">
        <v>104.500412</v>
      </c>
      <c r="D3700" s="2">
        <f t="shared" si="60"/>
        <v>-2.9126327605284857E-2</v>
      </c>
      <c r="E3700" s="2">
        <v>-2.9126327605284857E-2</v>
      </c>
    </row>
    <row r="3701" spans="2:5" x14ac:dyDescent="0.25">
      <c r="B3701" s="3">
        <v>42374</v>
      </c>
      <c r="C3701" s="4">
        <v>107.635437</v>
      </c>
      <c r="D3701" s="2">
        <f t="shared" si="60"/>
        <v>1.3416865496801584E-2</v>
      </c>
      <c r="E3701" s="2">
        <v>1.3416865496801584E-2</v>
      </c>
    </row>
    <row r="3702" spans="2:5" x14ac:dyDescent="0.25">
      <c r="B3702" s="3">
        <v>42375</v>
      </c>
      <c r="C3702" s="4">
        <v>106.210426</v>
      </c>
      <c r="D3702" s="2">
        <f t="shared" si="60"/>
        <v>4.5837255043195441E-2</v>
      </c>
      <c r="E3702" s="2">
        <v>4.5837255043195441E-2</v>
      </c>
    </row>
    <row r="3703" spans="2:5" x14ac:dyDescent="0.25">
      <c r="B3703" s="3">
        <v>42376</v>
      </c>
      <c r="C3703" s="4">
        <v>101.55540499999999</v>
      </c>
      <c r="D3703" s="2">
        <f t="shared" si="60"/>
        <v>-2.5968045836894885E-2</v>
      </c>
      <c r="E3703" s="2">
        <v>-2.5968045836894885E-2</v>
      </c>
    </row>
    <row r="3704" spans="2:5" x14ac:dyDescent="0.25">
      <c r="B3704" s="3">
        <v>42377</v>
      </c>
      <c r="C3704" s="4">
        <v>104.26290899999999</v>
      </c>
      <c r="D3704" s="2">
        <f t="shared" si="60"/>
        <v>1.7145357303409627E-2</v>
      </c>
      <c r="E3704" s="2">
        <v>1.7145357303409627E-2</v>
      </c>
    </row>
    <row r="3705" spans="2:5" x14ac:dyDescent="0.25">
      <c r="B3705" s="3">
        <v>42380</v>
      </c>
      <c r="C3705" s="4">
        <v>102.50541699999999</v>
      </c>
      <c r="D3705" s="2">
        <f t="shared" si="60"/>
        <v>1.2195151695299201E-2</v>
      </c>
      <c r="E3705" s="2">
        <v>1.2195151695299201E-2</v>
      </c>
    </row>
    <row r="3706" spans="2:5" x14ac:dyDescent="0.25">
      <c r="B3706" s="3">
        <v>42381</v>
      </c>
      <c r="C3706" s="4">
        <v>101.270409</v>
      </c>
      <c r="D3706" s="2">
        <f t="shared" si="60"/>
        <v>3.1446588474904627E-2</v>
      </c>
      <c r="E3706" s="2">
        <v>3.1446588474904627E-2</v>
      </c>
    </row>
    <row r="3707" spans="2:5" x14ac:dyDescent="0.25">
      <c r="B3707" s="3">
        <v>42382</v>
      </c>
      <c r="C3707" s="4">
        <v>98.182891999999995</v>
      </c>
      <c r="D3707" s="2">
        <f t="shared" si="60"/>
        <v>5.190837053018401E-2</v>
      </c>
      <c r="E3707" s="2">
        <v>5.190837053018401E-2</v>
      </c>
    </row>
    <row r="3708" spans="2:5" x14ac:dyDescent="0.25">
      <c r="B3708" s="3">
        <v>42383</v>
      </c>
      <c r="C3708" s="4">
        <v>93.337874999999997</v>
      </c>
      <c r="D3708" s="2">
        <f t="shared" si="60"/>
        <v>5.8158312544840843E-2</v>
      </c>
      <c r="E3708" s="2">
        <v>5.8158312544840843E-2</v>
      </c>
    </row>
    <row r="3709" spans="2:5" x14ac:dyDescent="0.25">
      <c r="B3709" s="3">
        <v>42384</v>
      </c>
      <c r="C3709" s="4">
        <v>88.207854999999995</v>
      </c>
      <c r="D3709" s="2">
        <f t="shared" si="60"/>
        <v>8.9149599687350395E-2</v>
      </c>
      <c r="E3709" s="2">
        <v>8.9149599687350395E-2</v>
      </c>
    </row>
    <row r="3710" spans="2:5" x14ac:dyDescent="0.25">
      <c r="B3710" s="3">
        <v>42387</v>
      </c>
      <c r="C3710" s="4">
        <v>80.987823000000006</v>
      </c>
      <c r="D3710" s="2">
        <f t="shared" si="60"/>
        <v>-3.3994456799312955E-2</v>
      </c>
      <c r="E3710" s="2">
        <v>-3.3994456799312955E-2</v>
      </c>
    </row>
    <row r="3711" spans="2:5" x14ac:dyDescent="0.25">
      <c r="B3711" s="3">
        <v>42388</v>
      </c>
      <c r="C3711" s="4">
        <v>83.837845000000002</v>
      </c>
      <c r="D3711" s="2">
        <f t="shared" si="60"/>
        <v>3.7015413210921541E-2</v>
      </c>
      <c r="E3711" s="2">
        <v>3.7015413210921541E-2</v>
      </c>
    </row>
    <row r="3712" spans="2:5" x14ac:dyDescent="0.25">
      <c r="B3712" s="3">
        <v>42389</v>
      </c>
      <c r="C3712" s="4">
        <v>80.845321999999996</v>
      </c>
      <c r="D3712" s="2">
        <f t="shared" si="60"/>
        <v>-6.4214451558191592E-3</v>
      </c>
      <c r="E3712" s="2">
        <v>-6.4214451558191592E-3</v>
      </c>
    </row>
    <row r="3713" spans="2:5" x14ac:dyDescent="0.25">
      <c r="B3713" s="3">
        <v>42390</v>
      </c>
      <c r="C3713" s="4">
        <v>81.367821000000006</v>
      </c>
      <c r="D3713" s="2">
        <f t="shared" si="60"/>
        <v>-2.5597311251965033E-2</v>
      </c>
      <c r="E3713" s="2">
        <v>-2.5597311251965033E-2</v>
      </c>
    </row>
    <row r="3714" spans="2:5" x14ac:dyDescent="0.25">
      <c r="B3714" s="3">
        <v>42391</v>
      </c>
      <c r="C3714" s="4">
        <v>83.505332999999993</v>
      </c>
      <c r="D3714" s="2">
        <f t="shared" si="60"/>
        <v>-2.7654929856595421E-2</v>
      </c>
      <c r="E3714" s="2">
        <v>-2.7654929856595421E-2</v>
      </c>
    </row>
    <row r="3715" spans="2:5" x14ac:dyDescent="0.25">
      <c r="B3715" s="3">
        <v>42394</v>
      </c>
      <c r="C3715" s="4">
        <v>85.880347999999998</v>
      </c>
      <c r="D3715" s="2">
        <f t="shared" si="60"/>
        <v>-4.033963168053558E-2</v>
      </c>
      <c r="E3715" s="2">
        <v>-4.033963168053558E-2</v>
      </c>
    </row>
    <row r="3716" spans="2:5" x14ac:dyDescent="0.25">
      <c r="B3716" s="3">
        <v>42396</v>
      </c>
      <c r="C3716" s="4">
        <v>89.490356000000006</v>
      </c>
      <c r="D3716" s="2">
        <f t="shared" si="60"/>
        <v>-2.129872540988647E-2</v>
      </c>
      <c r="E3716" s="2">
        <v>-2.129872540988647E-2</v>
      </c>
    </row>
    <row r="3717" spans="2:5" x14ac:dyDescent="0.25">
      <c r="B3717" s="3">
        <v>42397</v>
      </c>
      <c r="C3717" s="4">
        <v>91.437866</v>
      </c>
      <c r="D3717" s="2">
        <f t="shared" si="60"/>
        <v>-3.9900287579884897E-2</v>
      </c>
      <c r="E3717" s="2">
        <v>-3.9900287579884897E-2</v>
      </c>
    </row>
    <row r="3718" spans="2:5" x14ac:dyDescent="0.25">
      <c r="B3718" s="3">
        <v>42398</v>
      </c>
      <c r="C3718" s="4">
        <v>95.237885000000006</v>
      </c>
      <c r="D3718" s="2">
        <f t="shared" ref="D3718:D3781" si="61">(C3718-C3719)/C3719</f>
        <v>-1.8600024102745839E-2</v>
      </c>
      <c r="E3718" s="2">
        <v>-1.8600024102745839E-2</v>
      </c>
    </row>
    <row r="3719" spans="2:5" x14ac:dyDescent="0.25">
      <c r="B3719" s="3">
        <v>42401</v>
      </c>
      <c r="C3719" s="4">
        <v>97.042884999999998</v>
      </c>
      <c r="D3719" s="2">
        <f t="shared" si="61"/>
        <v>3.3383888198939587E-2</v>
      </c>
      <c r="E3719" s="2">
        <v>3.3383888198939587E-2</v>
      </c>
    </row>
    <row r="3720" spans="2:5" x14ac:dyDescent="0.25">
      <c r="B3720" s="3">
        <v>42402</v>
      </c>
      <c r="C3720" s="4">
        <v>93.907875000000004</v>
      </c>
      <c r="D3720" s="2">
        <f t="shared" si="61"/>
        <v>5.8918147484802265E-2</v>
      </c>
      <c r="E3720" s="2">
        <v>5.8918147484802265E-2</v>
      </c>
    </row>
    <row r="3721" spans="2:5" x14ac:dyDescent="0.25">
      <c r="B3721" s="3">
        <v>42403</v>
      </c>
      <c r="C3721" s="4">
        <v>88.682845999999998</v>
      </c>
      <c r="D3721" s="2">
        <f t="shared" si="61"/>
        <v>3.0353019008833779E-2</v>
      </c>
      <c r="E3721" s="2">
        <v>3.0353019008833779E-2</v>
      </c>
    </row>
    <row r="3722" spans="2:5" x14ac:dyDescent="0.25">
      <c r="B3722" s="3">
        <v>42404</v>
      </c>
      <c r="C3722" s="4">
        <v>86.070351000000002</v>
      </c>
      <c r="D3722" s="2">
        <f t="shared" si="61"/>
        <v>-3.5143729031529007E-2</v>
      </c>
      <c r="E3722" s="2">
        <v>-3.5143729031529007E-2</v>
      </c>
    </row>
    <row r="3723" spans="2:5" x14ac:dyDescent="0.25">
      <c r="B3723" s="3">
        <v>42405</v>
      </c>
      <c r="C3723" s="4">
        <v>89.205359999999999</v>
      </c>
      <c r="D3723" s="2">
        <f t="shared" si="61"/>
        <v>3.7412544733563652E-3</v>
      </c>
      <c r="E3723" s="2">
        <v>3.7412544733563652E-3</v>
      </c>
    </row>
    <row r="3724" spans="2:5" x14ac:dyDescent="0.25">
      <c r="B3724" s="3">
        <v>42408</v>
      </c>
      <c r="C3724" s="4">
        <v>88.872864000000007</v>
      </c>
      <c r="D3724" s="2">
        <f t="shared" si="61"/>
        <v>2.4644069006602994E-2</v>
      </c>
      <c r="E3724" s="2">
        <v>2.4644069006602994E-2</v>
      </c>
    </row>
    <row r="3725" spans="2:5" x14ac:dyDescent="0.25">
      <c r="B3725" s="3">
        <v>42409</v>
      </c>
      <c r="C3725" s="4">
        <v>86.735352000000006</v>
      </c>
      <c r="D3725" s="2">
        <f t="shared" si="61"/>
        <v>-2.9239759536719527E-2</v>
      </c>
      <c r="E3725" s="2">
        <v>-2.9239759536719527E-2</v>
      </c>
    </row>
    <row r="3726" spans="2:5" x14ac:dyDescent="0.25">
      <c r="B3726" s="3">
        <v>42410</v>
      </c>
      <c r="C3726" s="4">
        <v>89.347862000000006</v>
      </c>
      <c r="D3726" s="2">
        <f t="shared" si="61"/>
        <v>6.9965938582629367E-2</v>
      </c>
      <c r="E3726" s="2">
        <v>6.9965938582629367E-2</v>
      </c>
    </row>
    <row r="3727" spans="2:5" x14ac:dyDescent="0.25">
      <c r="B3727" s="3">
        <v>42411</v>
      </c>
      <c r="C3727" s="4">
        <v>83.505332999999993</v>
      </c>
      <c r="D3727" s="2">
        <f t="shared" si="61"/>
        <v>5.7761757179935362E-2</v>
      </c>
      <c r="E3727" s="2">
        <v>5.7761757179935362E-2</v>
      </c>
    </row>
    <row r="3728" spans="2:5" x14ac:dyDescent="0.25">
      <c r="B3728" s="3">
        <v>42412</v>
      </c>
      <c r="C3728" s="4">
        <v>78.945312999999999</v>
      </c>
      <c r="D3728" s="2">
        <f t="shared" si="61"/>
        <v>-7.7179310532179968E-2</v>
      </c>
      <c r="E3728" s="2">
        <v>-7.7179310532179968E-2</v>
      </c>
    </row>
    <row r="3729" spans="2:5" x14ac:dyDescent="0.25">
      <c r="B3729" s="3">
        <v>42415</v>
      </c>
      <c r="C3729" s="4">
        <v>85.547836000000004</v>
      </c>
      <c r="D3729" s="2">
        <f t="shared" si="61"/>
        <v>3.4462887357503913E-2</v>
      </c>
      <c r="E3729" s="2">
        <v>3.4462887357503913E-2</v>
      </c>
    </row>
    <row r="3730" spans="2:5" x14ac:dyDescent="0.25">
      <c r="B3730" s="3">
        <v>42416</v>
      </c>
      <c r="C3730" s="4">
        <v>82.697829999999996</v>
      </c>
      <c r="D3730" s="2">
        <f t="shared" si="61"/>
        <v>2.6532961150132296E-2</v>
      </c>
      <c r="E3730" s="2">
        <v>2.6532961150132296E-2</v>
      </c>
    </row>
    <row r="3731" spans="2:5" x14ac:dyDescent="0.25">
      <c r="B3731" s="3">
        <v>42417</v>
      </c>
      <c r="C3731" s="4">
        <v>80.560326000000003</v>
      </c>
      <c r="D3731" s="2">
        <f t="shared" si="61"/>
        <v>-1.177863924598512E-3</v>
      </c>
      <c r="E3731" s="2">
        <v>-1.177863924598512E-3</v>
      </c>
    </row>
    <row r="3732" spans="2:5" x14ac:dyDescent="0.25">
      <c r="B3732" s="3">
        <v>42418</v>
      </c>
      <c r="C3732" s="4">
        <v>80.655327</v>
      </c>
      <c r="D3732" s="2">
        <f t="shared" si="61"/>
        <v>8.9127330988006594E-3</v>
      </c>
      <c r="E3732" s="2">
        <v>8.9127330988006594E-3</v>
      </c>
    </row>
    <row r="3733" spans="2:5" x14ac:dyDescent="0.25">
      <c r="B3733" s="3">
        <v>42419</v>
      </c>
      <c r="C3733" s="4">
        <v>79.942818000000003</v>
      </c>
      <c r="D3733" s="2">
        <f t="shared" si="61"/>
        <v>-1.2323956256018447E-2</v>
      </c>
      <c r="E3733" s="2">
        <v>-1.2323956256018447E-2</v>
      </c>
    </row>
    <row r="3734" spans="2:5" x14ac:dyDescent="0.25">
      <c r="B3734" s="3">
        <v>42422</v>
      </c>
      <c r="C3734" s="4">
        <v>80.940323000000006</v>
      </c>
      <c r="D3734" s="2">
        <f t="shared" si="61"/>
        <v>2.0359275715217225E-2</v>
      </c>
      <c r="E3734" s="2">
        <v>2.0359275715217225E-2</v>
      </c>
    </row>
    <row r="3735" spans="2:5" x14ac:dyDescent="0.25">
      <c r="B3735" s="3">
        <v>42423</v>
      </c>
      <c r="C3735" s="4">
        <v>79.325316999999998</v>
      </c>
      <c r="D3735" s="2">
        <f t="shared" si="61"/>
        <v>3.8557257864730597E-2</v>
      </c>
      <c r="E3735" s="2">
        <v>3.8557257864730597E-2</v>
      </c>
    </row>
    <row r="3736" spans="2:5" x14ac:dyDescent="0.25">
      <c r="B3736" s="3">
        <v>42424</v>
      </c>
      <c r="C3736" s="4">
        <v>76.380302</v>
      </c>
      <c r="D3736" s="2">
        <f t="shared" si="61"/>
        <v>0</v>
      </c>
      <c r="E3736" s="2">
        <v>0</v>
      </c>
    </row>
    <row r="3737" spans="2:5" x14ac:dyDescent="0.25">
      <c r="B3737" s="3">
        <v>42425</v>
      </c>
      <c r="C3737" s="4">
        <v>76.380302</v>
      </c>
      <c r="D3737" s="2">
        <f t="shared" si="61"/>
        <v>1.3232528371161446E-2</v>
      </c>
      <c r="E3737" s="2">
        <v>1.3232528371161446E-2</v>
      </c>
    </row>
    <row r="3738" spans="2:5" x14ac:dyDescent="0.25">
      <c r="B3738" s="3">
        <v>42426</v>
      </c>
      <c r="C3738" s="4">
        <v>75.382796999999997</v>
      </c>
      <c r="D3738" s="2">
        <f t="shared" si="61"/>
        <v>-3.1406384526969137E-3</v>
      </c>
      <c r="E3738" s="2">
        <v>-3.1406384526969137E-3</v>
      </c>
    </row>
    <row r="3739" spans="2:5" x14ac:dyDescent="0.25">
      <c r="B3739" s="3">
        <v>42429</v>
      </c>
      <c r="C3739" s="4">
        <v>75.620293000000004</v>
      </c>
      <c r="D3739" s="2">
        <f t="shared" si="61"/>
        <v>-5.5753376523937123E-2</v>
      </c>
      <c r="E3739" s="2">
        <v>-5.5753376523937123E-2</v>
      </c>
    </row>
    <row r="3740" spans="2:5" x14ac:dyDescent="0.25">
      <c r="B3740" s="3">
        <v>42430</v>
      </c>
      <c r="C3740" s="4">
        <v>80.085319999999996</v>
      </c>
      <c r="D3740" s="2">
        <f t="shared" si="61"/>
        <v>-2.8242047806465824E-2</v>
      </c>
      <c r="E3740" s="2">
        <v>-2.8242047806465824E-2</v>
      </c>
    </row>
    <row r="3741" spans="2:5" x14ac:dyDescent="0.25">
      <c r="B3741" s="3">
        <v>42431</v>
      </c>
      <c r="C3741" s="4">
        <v>82.412826999999993</v>
      </c>
      <c r="D3741" s="2">
        <f t="shared" si="61"/>
        <v>-1.5882063034024833E-2</v>
      </c>
      <c r="E3741" s="2">
        <v>-1.5882063034024833E-2</v>
      </c>
    </row>
    <row r="3742" spans="2:5" x14ac:dyDescent="0.25">
      <c r="B3742" s="3">
        <v>42432</v>
      </c>
      <c r="C3742" s="4">
        <v>83.742835999999997</v>
      </c>
      <c r="D3742" s="2">
        <f t="shared" si="61"/>
        <v>3.414946125128205E-3</v>
      </c>
      <c r="E3742" s="2">
        <v>3.414946125128205E-3</v>
      </c>
    </row>
    <row r="3743" spans="2:5" x14ac:dyDescent="0.25">
      <c r="B3743" s="3">
        <v>42433</v>
      </c>
      <c r="C3743" s="4">
        <v>83.457831999999996</v>
      </c>
      <c r="D3743" s="2">
        <f t="shared" si="61"/>
        <v>-3.3021404151034432E-2</v>
      </c>
      <c r="E3743" s="2">
        <v>-3.3021404151034432E-2</v>
      </c>
    </row>
    <row r="3744" spans="2:5" x14ac:dyDescent="0.25">
      <c r="B3744" s="3">
        <v>42437</v>
      </c>
      <c r="C3744" s="4">
        <v>86.307838000000004</v>
      </c>
      <c r="D3744" s="2">
        <f t="shared" si="61"/>
        <v>2.3085420324981204E-2</v>
      </c>
      <c r="E3744" s="2">
        <v>2.3085420324981204E-2</v>
      </c>
    </row>
    <row r="3745" spans="2:5" x14ac:dyDescent="0.25">
      <c r="B3745" s="3">
        <v>42438</v>
      </c>
      <c r="C3745" s="4">
        <v>84.360343999999998</v>
      </c>
      <c r="D3745" s="2">
        <f t="shared" si="61"/>
        <v>-4.7721166308792293E-2</v>
      </c>
      <c r="E3745" s="2">
        <v>-4.7721166308792293E-2</v>
      </c>
    </row>
    <row r="3746" spans="2:5" x14ac:dyDescent="0.25">
      <c r="B3746" s="3">
        <v>42439</v>
      </c>
      <c r="C3746" s="4">
        <v>88.587860000000006</v>
      </c>
      <c r="D3746" s="2">
        <f t="shared" si="61"/>
        <v>-4.5547428296917249E-2</v>
      </c>
      <c r="E3746" s="2">
        <v>-4.5547428296917249E-2</v>
      </c>
    </row>
    <row r="3747" spans="2:5" x14ac:dyDescent="0.25">
      <c r="B3747" s="3">
        <v>42440</v>
      </c>
      <c r="C3747" s="4">
        <v>92.815360999999996</v>
      </c>
      <c r="D3747" s="2">
        <f t="shared" si="61"/>
        <v>2.0512199649499485E-3</v>
      </c>
      <c r="E3747" s="2">
        <v>2.0512199649499485E-3</v>
      </c>
    </row>
    <row r="3748" spans="2:5" x14ac:dyDescent="0.25">
      <c r="B3748" s="3">
        <v>42443</v>
      </c>
      <c r="C3748" s="4">
        <v>92.625366</v>
      </c>
      <c r="D3748" s="2">
        <f t="shared" si="61"/>
        <v>-7.6336535409660565E-3</v>
      </c>
      <c r="E3748" s="2">
        <v>-7.6336535409660565E-3</v>
      </c>
    </row>
    <row r="3749" spans="2:5" x14ac:dyDescent="0.25">
      <c r="B3749" s="3">
        <v>42444</v>
      </c>
      <c r="C3749" s="4">
        <v>93.337874999999997</v>
      </c>
      <c r="D3749" s="2">
        <f t="shared" si="61"/>
        <v>1.340909515088996E-2</v>
      </c>
      <c r="E3749" s="2">
        <v>1.340909515088996E-2</v>
      </c>
    </row>
    <row r="3750" spans="2:5" x14ac:dyDescent="0.25">
      <c r="B3750" s="3">
        <v>42445</v>
      </c>
      <c r="C3750" s="4">
        <v>92.102858999999995</v>
      </c>
      <c r="D3750" s="2">
        <f t="shared" si="61"/>
        <v>-1.2226296242220132E-2</v>
      </c>
      <c r="E3750" s="2">
        <v>-1.2226296242220132E-2</v>
      </c>
    </row>
    <row r="3751" spans="2:5" x14ac:dyDescent="0.25">
      <c r="B3751" s="3">
        <v>42446</v>
      </c>
      <c r="C3751" s="4">
        <v>93.242874</v>
      </c>
      <c r="D3751" s="2">
        <f t="shared" si="61"/>
        <v>-9.5862804863345846E-3</v>
      </c>
      <c r="E3751" s="2">
        <v>-9.5862804863345846E-3</v>
      </c>
    </row>
    <row r="3752" spans="2:5" x14ac:dyDescent="0.25">
      <c r="B3752" s="3">
        <v>42447</v>
      </c>
      <c r="C3752" s="4">
        <v>94.145377999999994</v>
      </c>
      <c r="D3752" s="2">
        <f t="shared" si="61"/>
        <v>1.64103211208903E-2</v>
      </c>
      <c r="E3752" s="2">
        <v>1.64103211208903E-2</v>
      </c>
    </row>
    <row r="3753" spans="2:5" x14ac:dyDescent="0.25">
      <c r="B3753" s="3">
        <v>42450</v>
      </c>
      <c r="C3753" s="4">
        <v>92.625366</v>
      </c>
      <c r="D3753" s="2">
        <f t="shared" si="61"/>
        <v>-1.5361137759467259E-3</v>
      </c>
      <c r="E3753" s="2">
        <v>-1.5361137759467259E-3</v>
      </c>
    </row>
    <row r="3754" spans="2:5" x14ac:dyDescent="0.25">
      <c r="B3754" s="3">
        <v>42451</v>
      </c>
      <c r="C3754" s="4">
        <v>92.767868000000007</v>
      </c>
      <c r="D3754" s="2">
        <f t="shared" si="61"/>
        <v>-5.6065762419224827E-2</v>
      </c>
      <c r="E3754" s="2">
        <v>-5.6065762419224827E-2</v>
      </c>
    </row>
    <row r="3755" spans="2:5" x14ac:dyDescent="0.25">
      <c r="B3755" s="3">
        <v>42452</v>
      </c>
      <c r="C3755" s="4">
        <v>98.277893000000006</v>
      </c>
      <c r="D3755" s="2">
        <f t="shared" si="61"/>
        <v>6.8146640853511353E-2</v>
      </c>
      <c r="E3755" s="2">
        <v>6.8146640853511353E-2</v>
      </c>
    </row>
    <row r="3756" spans="2:5" x14ac:dyDescent="0.25">
      <c r="B3756" s="3">
        <v>42457</v>
      </c>
      <c r="C3756" s="4">
        <v>92.007866000000007</v>
      </c>
      <c r="D3756" s="2">
        <f t="shared" si="61"/>
        <v>2.3243479699283857E-2</v>
      </c>
      <c r="E3756" s="2">
        <v>2.3243479699283857E-2</v>
      </c>
    </row>
    <row r="3757" spans="2:5" x14ac:dyDescent="0.25">
      <c r="B3757" s="3">
        <v>42458</v>
      </c>
      <c r="C3757" s="4">
        <v>89.917862</v>
      </c>
      <c r="D3757" s="2">
        <f t="shared" si="61"/>
        <v>-3.5659690197880442E-2</v>
      </c>
      <c r="E3757" s="2">
        <v>-3.5659690197880442E-2</v>
      </c>
    </row>
    <row r="3758" spans="2:5" x14ac:dyDescent="0.25">
      <c r="B3758" s="3">
        <v>42459</v>
      </c>
      <c r="C3758" s="4">
        <v>93.242874</v>
      </c>
      <c r="D3758" s="2">
        <f t="shared" si="61"/>
        <v>-2.0334920893844773E-3</v>
      </c>
      <c r="E3758" s="2">
        <v>-2.0334920893844773E-3</v>
      </c>
    </row>
    <row r="3759" spans="2:5" x14ac:dyDescent="0.25">
      <c r="B3759" s="3">
        <v>42460</v>
      </c>
      <c r="C3759" s="4">
        <v>93.432868999999997</v>
      </c>
      <c r="D3759" s="2">
        <f t="shared" si="61"/>
        <v>7.6844173837232622E-3</v>
      </c>
      <c r="E3759" s="2">
        <v>7.6844173837232622E-3</v>
      </c>
    </row>
    <row r="3760" spans="2:5" x14ac:dyDescent="0.25">
      <c r="B3760" s="3">
        <v>42461</v>
      </c>
      <c r="C3760" s="4">
        <v>92.720366999999996</v>
      </c>
      <c r="D3760" s="2">
        <f t="shared" si="61"/>
        <v>-1.9588246880575259E-2</v>
      </c>
      <c r="E3760" s="2">
        <v>-1.9588246880575259E-2</v>
      </c>
    </row>
    <row r="3761" spans="2:5" x14ac:dyDescent="0.25">
      <c r="B3761" s="3">
        <v>42464</v>
      </c>
      <c r="C3761" s="4">
        <v>94.572884000000002</v>
      </c>
      <c r="D3761" s="2">
        <f t="shared" si="61"/>
        <v>1.529837401654891E-2</v>
      </c>
      <c r="E3761" s="2">
        <v>1.529837401654891E-2</v>
      </c>
    </row>
    <row r="3762" spans="2:5" x14ac:dyDescent="0.25">
      <c r="B3762" s="3">
        <v>42465</v>
      </c>
      <c r="C3762" s="4">
        <v>93.147873000000004</v>
      </c>
      <c r="D3762" s="2">
        <f t="shared" si="61"/>
        <v>-2.4378167491709919E-2</v>
      </c>
      <c r="E3762" s="2">
        <v>-2.4378167491709919E-2</v>
      </c>
    </row>
    <row r="3763" spans="2:5" x14ac:dyDescent="0.25">
      <c r="B3763" s="3">
        <v>42466</v>
      </c>
      <c r="C3763" s="4">
        <v>95.475387999999995</v>
      </c>
      <c r="D3763" s="2">
        <f t="shared" si="61"/>
        <v>2.0304669697756166E-2</v>
      </c>
      <c r="E3763" s="2">
        <v>2.0304669697756166E-2</v>
      </c>
    </row>
    <row r="3764" spans="2:5" x14ac:dyDescent="0.25">
      <c r="B3764" s="3">
        <v>42467</v>
      </c>
      <c r="C3764" s="4">
        <v>93.575371000000004</v>
      </c>
      <c r="D3764" s="2">
        <f t="shared" si="61"/>
        <v>-5.9665866013302746E-2</v>
      </c>
      <c r="E3764" s="2">
        <v>-5.9665866013302746E-2</v>
      </c>
    </row>
    <row r="3765" spans="2:5" x14ac:dyDescent="0.25">
      <c r="B3765" s="3">
        <v>42468</v>
      </c>
      <c r="C3765" s="4">
        <v>99.512894000000003</v>
      </c>
      <c r="D3765" s="2">
        <f t="shared" si="61"/>
        <v>2.2450021284240205E-2</v>
      </c>
      <c r="E3765" s="2">
        <v>2.2450021284240205E-2</v>
      </c>
    </row>
    <row r="3766" spans="2:5" x14ac:dyDescent="0.25">
      <c r="B3766" s="3">
        <v>42471</v>
      </c>
      <c r="C3766" s="4">
        <v>97.327881000000005</v>
      </c>
      <c r="D3766" s="2">
        <f t="shared" si="61"/>
        <v>9.3595270581496685E-3</v>
      </c>
      <c r="E3766" s="2">
        <v>9.3595270581496685E-3</v>
      </c>
    </row>
    <row r="3767" spans="2:5" x14ac:dyDescent="0.25">
      <c r="B3767" s="3">
        <v>42472</v>
      </c>
      <c r="C3767" s="4">
        <v>96.425385000000006</v>
      </c>
      <c r="D3767" s="2">
        <f t="shared" si="61"/>
        <v>-8.3048238606758581E-3</v>
      </c>
      <c r="E3767" s="2">
        <v>-8.3048238606758581E-3</v>
      </c>
    </row>
    <row r="3768" spans="2:5" x14ac:dyDescent="0.25">
      <c r="B3768" s="3">
        <v>42473</v>
      </c>
      <c r="C3768" s="4">
        <v>97.232887000000005</v>
      </c>
      <c r="D3768" s="2">
        <f t="shared" si="61"/>
        <v>-1.8696154467878527E-2</v>
      </c>
      <c r="E3768" s="2">
        <v>-1.8696154467878527E-2</v>
      </c>
    </row>
    <row r="3769" spans="2:5" x14ac:dyDescent="0.25">
      <c r="B3769" s="3">
        <v>42478</v>
      </c>
      <c r="C3769" s="4">
        <v>99.085402999999999</v>
      </c>
      <c r="D3769" s="2">
        <f t="shared" si="61"/>
        <v>-4.7908415789651591E-4</v>
      </c>
      <c r="E3769" s="2">
        <v>-4.7908415789651591E-4</v>
      </c>
    </row>
    <row r="3770" spans="2:5" x14ac:dyDescent="0.25">
      <c r="B3770" s="3">
        <v>42480</v>
      </c>
      <c r="C3770" s="4">
        <v>99.132896000000002</v>
      </c>
      <c r="D3770" s="2">
        <f t="shared" si="61"/>
        <v>-3.6027668630281146E-2</v>
      </c>
      <c r="E3770" s="2">
        <v>-3.6027668630281146E-2</v>
      </c>
    </row>
    <row r="3771" spans="2:5" x14ac:dyDescent="0.25">
      <c r="B3771" s="3">
        <v>42481</v>
      </c>
      <c r="C3771" s="4">
        <v>102.837906</v>
      </c>
      <c r="D3771" s="2">
        <f t="shared" si="61"/>
        <v>8.8536064160628699E-3</v>
      </c>
      <c r="E3771" s="2">
        <v>8.8536064160628699E-3</v>
      </c>
    </row>
    <row r="3772" spans="2:5" x14ac:dyDescent="0.25">
      <c r="B3772" s="3">
        <v>42482</v>
      </c>
      <c r="C3772" s="4">
        <v>101.93541</v>
      </c>
      <c r="D3772" s="2">
        <f t="shared" si="61"/>
        <v>-1.0603903555917995E-2</v>
      </c>
      <c r="E3772" s="2">
        <v>-1.0603903555917995E-2</v>
      </c>
    </row>
    <row r="3773" spans="2:5" x14ac:dyDescent="0.25">
      <c r="B3773" s="3">
        <v>42485</v>
      </c>
      <c r="C3773" s="4">
        <v>103.027908</v>
      </c>
      <c r="D3773" s="2">
        <f t="shared" si="61"/>
        <v>-8.6838098027507398E-3</v>
      </c>
      <c r="E3773" s="2">
        <v>-8.6838098027507398E-3</v>
      </c>
    </row>
    <row r="3774" spans="2:5" x14ac:dyDescent="0.25">
      <c r="B3774" s="3">
        <v>42486</v>
      </c>
      <c r="C3774" s="4">
        <v>103.93042</v>
      </c>
      <c r="D3774" s="2">
        <f t="shared" si="61"/>
        <v>-3.0141752986547997E-2</v>
      </c>
      <c r="E3774" s="2">
        <v>-3.0141752986547997E-2</v>
      </c>
    </row>
    <row r="3775" spans="2:5" x14ac:dyDescent="0.25">
      <c r="B3775" s="3">
        <v>42487</v>
      </c>
      <c r="C3775" s="4">
        <v>107.16042299999999</v>
      </c>
      <c r="D3775" s="2">
        <f t="shared" si="61"/>
        <v>4.1551166815540996E-2</v>
      </c>
      <c r="E3775" s="2">
        <v>4.1551166815540996E-2</v>
      </c>
    </row>
    <row r="3776" spans="2:5" x14ac:dyDescent="0.25">
      <c r="B3776" s="3">
        <v>42488</v>
      </c>
      <c r="C3776" s="4">
        <v>102.885414</v>
      </c>
      <c r="D3776" s="2">
        <f t="shared" si="61"/>
        <v>-1.9021757577944266E-2</v>
      </c>
      <c r="E3776" s="2">
        <v>-1.9021757577944266E-2</v>
      </c>
    </row>
    <row r="3777" spans="2:5" x14ac:dyDescent="0.25">
      <c r="B3777" s="3">
        <v>42489</v>
      </c>
      <c r="C3777" s="4">
        <v>104.880424</v>
      </c>
      <c r="D3777" s="2">
        <f t="shared" si="61"/>
        <v>1.0526331205526256E-2</v>
      </c>
      <c r="E3777" s="2">
        <v>1.0526331205526256E-2</v>
      </c>
    </row>
    <row r="3778" spans="2:5" x14ac:dyDescent="0.25">
      <c r="B3778" s="3">
        <v>42492</v>
      </c>
      <c r="C3778" s="4">
        <v>103.787918</v>
      </c>
      <c r="D3778" s="2">
        <f t="shared" si="61"/>
        <v>2.9203988703101872E-2</v>
      </c>
      <c r="E3778" s="2">
        <v>2.9203988703101872E-2</v>
      </c>
    </row>
    <row r="3779" spans="2:5" x14ac:dyDescent="0.25">
      <c r="B3779" s="3">
        <v>42493</v>
      </c>
      <c r="C3779" s="4">
        <v>100.84290300000001</v>
      </c>
      <c r="D3779" s="2">
        <f t="shared" si="61"/>
        <v>9.9904955058620105E-3</v>
      </c>
      <c r="E3779" s="2">
        <v>9.9904955058620105E-3</v>
      </c>
    </row>
    <row r="3780" spans="2:5" x14ac:dyDescent="0.25">
      <c r="B3780" s="3">
        <v>42494</v>
      </c>
      <c r="C3780" s="4">
        <v>99.845398000000003</v>
      </c>
      <c r="D3780" s="2">
        <f t="shared" si="61"/>
        <v>3.1909635812744912E-2</v>
      </c>
      <c r="E3780" s="2">
        <v>3.1909635812744912E-2</v>
      </c>
    </row>
    <row r="3781" spans="2:5" x14ac:dyDescent="0.25">
      <c r="B3781" s="3">
        <v>42495</v>
      </c>
      <c r="C3781" s="4">
        <v>96.757889000000006</v>
      </c>
      <c r="D3781" s="2">
        <f t="shared" si="61"/>
        <v>1.4750239710802301E-3</v>
      </c>
      <c r="E3781" s="2">
        <v>1.4750239710802301E-3</v>
      </c>
    </row>
    <row r="3782" spans="2:5" x14ac:dyDescent="0.25">
      <c r="B3782" s="3">
        <v>42496</v>
      </c>
      <c r="C3782" s="4">
        <v>96.615379000000004</v>
      </c>
      <c r="D3782" s="2">
        <f t="shared" ref="D3782:D3845" si="62">(C3782-C3783)/C3783</f>
        <v>-1.2141850168492408E-2</v>
      </c>
      <c r="E3782" s="2">
        <v>-1.2141850168492408E-2</v>
      </c>
    </row>
    <row r="3783" spans="2:5" x14ac:dyDescent="0.25">
      <c r="B3783" s="3">
        <v>42499</v>
      </c>
      <c r="C3783" s="4">
        <v>97.802886999999998</v>
      </c>
      <c r="D3783" s="2">
        <f t="shared" si="62"/>
        <v>-2.2781254112528255E-2</v>
      </c>
      <c r="E3783" s="2">
        <v>-2.2781254112528255E-2</v>
      </c>
    </row>
    <row r="3784" spans="2:5" x14ac:dyDescent="0.25">
      <c r="B3784" s="3">
        <v>42500</v>
      </c>
      <c r="C3784" s="4">
        <v>100.08290100000001</v>
      </c>
      <c r="D3784" s="2">
        <f t="shared" si="62"/>
        <v>-3.3112152779595557E-3</v>
      </c>
      <c r="E3784" s="2">
        <v>-3.3112152779595557E-3</v>
      </c>
    </row>
    <row r="3785" spans="2:5" x14ac:dyDescent="0.25">
      <c r="B3785" s="3">
        <v>42501</v>
      </c>
      <c r="C3785" s="4">
        <v>100.415398</v>
      </c>
      <c r="D3785" s="2">
        <f t="shared" si="62"/>
        <v>-9.3720735207068681E-3</v>
      </c>
      <c r="E3785" s="2">
        <v>-9.3720735207068681E-3</v>
      </c>
    </row>
    <row r="3786" spans="2:5" x14ac:dyDescent="0.25">
      <c r="B3786" s="3">
        <v>42502</v>
      </c>
      <c r="C3786" s="4">
        <v>101.365402</v>
      </c>
      <c r="D3786" s="2">
        <f t="shared" si="62"/>
        <v>2.3501093313738713E-2</v>
      </c>
      <c r="E3786" s="2">
        <v>2.3501093313738713E-2</v>
      </c>
    </row>
    <row r="3787" spans="2:5" x14ac:dyDescent="0.25">
      <c r="B3787" s="3">
        <v>42503</v>
      </c>
      <c r="C3787" s="4">
        <v>99.037903</v>
      </c>
      <c r="D3787" s="2">
        <f t="shared" si="62"/>
        <v>8.220582078100688E-3</v>
      </c>
      <c r="E3787" s="2">
        <v>8.220582078100688E-3</v>
      </c>
    </row>
    <row r="3788" spans="2:5" x14ac:dyDescent="0.25">
      <c r="B3788" s="3">
        <v>42506</v>
      </c>
      <c r="C3788" s="4">
        <v>98.230391999999995</v>
      </c>
      <c r="D3788" s="2">
        <f t="shared" si="62"/>
        <v>3.396436907811537E-3</v>
      </c>
      <c r="E3788" s="2">
        <v>3.396436907811537E-3</v>
      </c>
    </row>
    <row r="3789" spans="2:5" x14ac:dyDescent="0.25">
      <c r="B3789" s="3">
        <v>42507</v>
      </c>
      <c r="C3789" s="4">
        <v>97.897887999999995</v>
      </c>
      <c r="D3789" s="2">
        <f t="shared" si="62"/>
        <v>-2.9027867706321047E-3</v>
      </c>
      <c r="E3789" s="2">
        <v>-2.9027867706321047E-3</v>
      </c>
    </row>
    <row r="3790" spans="2:5" x14ac:dyDescent="0.25">
      <c r="B3790" s="3">
        <v>42508</v>
      </c>
      <c r="C3790" s="4">
        <v>98.182891999999995</v>
      </c>
      <c r="D3790" s="2">
        <f t="shared" si="62"/>
        <v>3.4016987857377286E-2</v>
      </c>
      <c r="E3790" s="2">
        <v>3.4016987857377286E-2</v>
      </c>
    </row>
    <row r="3791" spans="2:5" x14ac:dyDescent="0.25">
      <c r="B3791" s="3">
        <v>42509</v>
      </c>
      <c r="C3791" s="4">
        <v>94.952881000000005</v>
      </c>
      <c r="D3791" s="2">
        <f t="shared" si="62"/>
        <v>6.0393053934764043E-3</v>
      </c>
      <c r="E3791" s="2">
        <v>6.0393053934764043E-3</v>
      </c>
    </row>
    <row r="3792" spans="2:5" x14ac:dyDescent="0.25">
      <c r="B3792" s="3">
        <v>42510</v>
      </c>
      <c r="C3792" s="4">
        <v>94.382874000000001</v>
      </c>
      <c r="D3792" s="2">
        <f t="shared" si="62"/>
        <v>0.13026163251154282</v>
      </c>
      <c r="E3792" s="2">
        <v>0.13026163251154282</v>
      </c>
    </row>
    <row r="3793" spans="2:5" x14ac:dyDescent="0.25">
      <c r="B3793" s="3">
        <v>42513</v>
      </c>
      <c r="C3793" s="4">
        <v>83.505332999999993</v>
      </c>
      <c r="D3793" s="2">
        <f t="shared" si="62"/>
        <v>7.3260035596797807E-2</v>
      </c>
      <c r="E3793" s="2">
        <v>7.3260035596797807E-2</v>
      </c>
    </row>
    <row r="3794" spans="2:5" x14ac:dyDescent="0.25">
      <c r="B3794" s="3">
        <v>42514</v>
      </c>
      <c r="C3794" s="4">
        <v>77.805312999999998</v>
      </c>
      <c r="D3794" s="2">
        <f t="shared" si="62"/>
        <v>6.1087109021442558E-4</v>
      </c>
      <c r="E3794" s="2">
        <v>6.1087109021442558E-4</v>
      </c>
    </row>
    <row r="3795" spans="2:5" x14ac:dyDescent="0.25">
      <c r="B3795" s="3">
        <v>42515</v>
      </c>
      <c r="C3795" s="4">
        <v>77.757812999999999</v>
      </c>
      <c r="D3795" s="2">
        <f t="shared" si="62"/>
        <v>3.0856500129430822E-2</v>
      </c>
      <c r="E3795" s="2">
        <v>3.0856500129430822E-2</v>
      </c>
    </row>
    <row r="3796" spans="2:5" x14ac:dyDescent="0.25">
      <c r="B3796" s="3">
        <v>42516</v>
      </c>
      <c r="C3796" s="4">
        <v>75.430297999999993</v>
      </c>
      <c r="D3796" s="2">
        <f t="shared" si="62"/>
        <v>-1.8541477726672233E-2</v>
      </c>
      <c r="E3796" s="2">
        <v>-1.8541477726672233E-2</v>
      </c>
    </row>
    <row r="3797" spans="2:5" x14ac:dyDescent="0.25">
      <c r="B3797" s="3">
        <v>42517</v>
      </c>
      <c r="C3797" s="4">
        <v>76.855309000000005</v>
      </c>
      <c r="D3797" s="2">
        <f t="shared" si="62"/>
        <v>2.1464639768928206E-2</v>
      </c>
      <c r="E3797" s="2">
        <v>2.1464639768928206E-2</v>
      </c>
    </row>
    <row r="3798" spans="2:5" x14ac:dyDescent="0.25">
      <c r="B3798" s="3">
        <v>42520</v>
      </c>
      <c r="C3798" s="4">
        <v>75.240302999999997</v>
      </c>
      <c r="D3798" s="2">
        <f t="shared" si="62"/>
        <v>1.2140688980117819E-2</v>
      </c>
      <c r="E3798" s="2">
        <v>1.2140688980117819E-2</v>
      </c>
    </row>
    <row r="3799" spans="2:5" x14ac:dyDescent="0.25">
      <c r="B3799" s="3">
        <v>42521</v>
      </c>
      <c r="C3799" s="4">
        <v>74.337790999999996</v>
      </c>
      <c r="D3799" s="2">
        <f t="shared" si="62"/>
        <v>4.4029304922383466E-2</v>
      </c>
      <c r="E3799" s="2">
        <v>4.4029304922383466E-2</v>
      </c>
    </row>
    <row r="3800" spans="2:5" x14ac:dyDescent="0.25">
      <c r="B3800" s="3">
        <v>42522</v>
      </c>
      <c r="C3800" s="4">
        <v>71.202781999999999</v>
      </c>
      <c r="D3800" s="2">
        <f t="shared" si="62"/>
        <v>6.7158757118118183E-3</v>
      </c>
      <c r="E3800" s="2">
        <v>6.7158757118118183E-3</v>
      </c>
    </row>
    <row r="3801" spans="2:5" x14ac:dyDescent="0.25">
      <c r="B3801" s="3">
        <v>42523</v>
      </c>
      <c r="C3801" s="4">
        <v>70.727783000000002</v>
      </c>
      <c r="D3801" s="2">
        <f t="shared" si="62"/>
        <v>5.4532725153186148E-2</v>
      </c>
      <c r="E3801" s="2">
        <v>5.4532725153186148E-2</v>
      </c>
    </row>
    <row r="3802" spans="2:5" x14ac:dyDescent="0.25">
      <c r="B3802" s="3">
        <v>42524</v>
      </c>
      <c r="C3802" s="4">
        <v>67.070258999999993</v>
      </c>
      <c r="D3802" s="2">
        <f t="shared" si="62"/>
        <v>-7.07949570735944E-4</v>
      </c>
      <c r="E3802" s="2">
        <v>-7.07949570735944E-4</v>
      </c>
    </row>
    <row r="3803" spans="2:5" x14ac:dyDescent="0.25">
      <c r="B3803" s="3">
        <v>42527</v>
      </c>
      <c r="C3803" s="4">
        <v>67.117774999999995</v>
      </c>
      <c r="D3803" s="2">
        <f t="shared" si="62"/>
        <v>3.5511667775512271E-3</v>
      </c>
      <c r="E3803" s="2">
        <v>3.5511667775512271E-3</v>
      </c>
    </row>
    <row r="3804" spans="2:5" x14ac:dyDescent="0.25">
      <c r="B3804" s="3">
        <v>42528</v>
      </c>
      <c r="C3804" s="4">
        <v>66.880272000000005</v>
      </c>
      <c r="D3804" s="2">
        <f t="shared" si="62"/>
        <v>7.1531375237621608E-3</v>
      </c>
      <c r="E3804" s="2">
        <v>7.1531375237621608E-3</v>
      </c>
    </row>
    <row r="3805" spans="2:5" x14ac:dyDescent="0.25">
      <c r="B3805" s="3">
        <v>42529</v>
      </c>
      <c r="C3805" s="4">
        <v>66.405265999999997</v>
      </c>
      <c r="D3805" s="2">
        <f t="shared" si="62"/>
        <v>-2.0322303745400404E-2</v>
      </c>
      <c r="E3805" s="2">
        <v>-2.0322303745400404E-2</v>
      </c>
    </row>
    <row r="3806" spans="2:5" x14ac:dyDescent="0.25">
      <c r="B3806" s="3">
        <v>42530</v>
      </c>
      <c r="C3806" s="4">
        <v>67.782768000000004</v>
      </c>
      <c r="D3806" s="2">
        <f t="shared" si="62"/>
        <v>-4.356564036006233E-2</v>
      </c>
      <c r="E3806" s="2">
        <v>-4.356564036006233E-2</v>
      </c>
    </row>
    <row r="3807" spans="2:5" x14ac:dyDescent="0.25">
      <c r="B3807" s="3">
        <v>42531</v>
      </c>
      <c r="C3807" s="4">
        <v>70.870277000000002</v>
      </c>
      <c r="D3807" s="2">
        <f t="shared" si="62"/>
        <v>1.5656934641836012E-2</v>
      </c>
      <c r="E3807" s="2">
        <v>1.5656934641836012E-2</v>
      </c>
    </row>
    <row r="3808" spans="2:5" x14ac:dyDescent="0.25">
      <c r="B3808" s="3">
        <v>42534</v>
      </c>
      <c r="C3808" s="4">
        <v>69.777771000000001</v>
      </c>
      <c r="D3808" s="2">
        <f t="shared" si="62"/>
        <v>-2.0666739255853012E-2</v>
      </c>
      <c r="E3808" s="2">
        <v>-2.0666739255853012E-2</v>
      </c>
    </row>
    <row r="3809" spans="2:5" x14ac:dyDescent="0.25">
      <c r="B3809" s="3">
        <v>42535</v>
      </c>
      <c r="C3809" s="4">
        <v>71.250281999999999</v>
      </c>
      <c r="D3809" s="2">
        <f t="shared" si="62"/>
        <v>-1.3157911685309567E-2</v>
      </c>
      <c r="E3809" s="2">
        <v>-1.3157911685309567E-2</v>
      </c>
    </row>
    <row r="3810" spans="2:5" x14ac:dyDescent="0.25">
      <c r="B3810" s="3">
        <v>42536</v>
      </c>
      <c r="C3810" s="4">
        <v>72.200287000000003</v>
      </c>
      <c r="D3810" s="2">
        <f t="shared" si="62"/>
        <v>2.1505346830600552E-2</v>
      </c>
      <c r="E3810" s="2">
        <v>2.1505346830600552E-2</v>
      </c>
    </row>
    <row r="3811" spans="2:5" x14ac:dyDescent="0.25">
      <c r="B3811" s="3">
        <v>42537</v>
      </c>
      <c r="C3811" s="4">
        <v>70.680283000000003</v>
      </c>
      <c r="D3811" s="2">
        <f t="shared" si="62"/>
        <v>-3.3138273272031234E-2</v>
      </c>
      <c r="E3811" s="2">
        <v>-3.3138273272031234E-2</v>
      </c>
    </row>
    <row r="3812" spans="2:5" x14ac:dyDescent="0.25">
      <c r="B3812" s="3">
        <v>42538</v>
      </c>
      <c r="C3812" s="4">
        <v>73.102783000000002</v>
      </c>
      <c r="D3812" s="2">
        <f t="shared" si="62"/>
        <v>-6.4558341104812679E-3</v>
      </c>
      <c r="E3812" s="2">
        <v>-6.4558341104812679E-3</v>
      </c>
    </row>
    <row r="3813" spans="2:5" x14ac:dyDescent="0.25">
      <c r="B3813" s="3">
        <v>42541</v>
      </c>
      <c r="C3813" s="4">
        <v>73.577788999999996</v>
      </c>
      <c r="D3813" s="2">
        <f t="shared" si="62"/>
        <v>-5.9502265922438645E-2</v>
      </c>
      <c r="E3813" s="2">
        <v>-5.9502265922438645E-2</v>
      </c>
    </row>
    <row r="3814" spans="2:5" x14ac:dyDescent="0.25">
      <c r="B3814" s="3">
        <v>42542</v>
      </c>
      <c r="C3814" s="4">
        <v>78.232819000000006</v>
      </c>
      <c r="D3814" s="2">
        <f t="shared" si="62"/>
        <v>-1.9642741765583848E-2</v>
      </c>
      <c r="E3814" s="2">
        <v>-1.9642741765583848E-2</v>
      </c>
    </row>
    <row r="3815" spans="2:5" x14ac:dyDescent="0.25">
      <c r="B3815" s="3">
        <v>42543</v>
      </c>
      <c r="C3815" s="4">
        <v>79.800315999999995</v>
      </c>
      <c r="D3815" s="2">
        <f t="shared" si="62"/>
        <v>-1.4167615351568172E-2</v>
      </c>
      <c r="E3815" s="2">
        <v>-1.4167615351568172E-2</v>
      </c>
    </row>
    <row r="3816" spans="2:5" x14ac:dyDescent="0.25">
      <c r="B3816" s="3">
        <v>42544</v>
      </c>
      <c r="C3816" s="4">
        <v>80.947143999999994</v>
      </c>
      <c r="D3816" s="2">
        <f t="shared" si="62"/>
        <v>3.7354592227729272E-2</v>
      </c>
      <c r="E3816" s="2">
        <v>3.7354592227729272E-2</v>
      </c>
    </row>
    <row r="3817" spans="2:5" x14ac:dyDescent="0.25">
      <c r="B3817" s="3">
        <v>42545</v>
      </c>
      <c r="C3817" s="4">
        <v>78.03228</v>
      </c>
      <c r="D3817" s="2">
        <f t="shared" si="62"/>
        <v>-1.3293143938191303E-2</v>
      </c>
      <c r="E3817" s="2">
        <v>-1.3293143938191303E-2</v>
      </c>
    </row>
    <row r="3818" spans="2:5" x14ac:dyDescent="0.25">
      <c r="B3818" s="3">
        <v>42548</v>
      </c>
      <c r="C3818" s="4">
        <v>79.083549000000005</v>
      </c>
      <c r="D3818" s="2">
        <f t="shared" si="62"/>
        <v>1.6584756296375798E-2</v>
      </c>
      <c r="E3818" s="2">
        <v>1.6584756296375798E-2</v>
      </c>
    </row>
    <row r="3819" spans="2:5" x14ac:dyDescent="0.25">
      <c r="B3819" s="3">
        <v>42549</v>
      </c>
      <c r="C3819" s="4">
        <v>77.793364999999994</v>
      </c>
      <c r="D3819" s="2">
        <f t="shared" si="62"/>
        <v>2.0689701591922221E-2</v>
      </c>
      <c r="E3819" s="2">
        <v>2.0689701591922221E-2</v>
      </c>
    </row>
    <row r="3820" spans="2:5" x14ac:dyDescent="0.25">
      <c r="B3820" s="3">
        <v>42550</v>
      </c>
      <c r="C3820" s="4">
        <v>76.216469000000004</v>
      </c>
      <c r="D3820" s="2">
        <f t="shared" si="62"/>
        <v>0</v>
      </c>
      <c r="E3820" s="2">
        <v>0</v>
      </c>
    </row>
    <row r="3821" spans="2:5" x14ac:dyDescent="0.25">
      <c r="B3821" s="3">
        <v>42551</v>
      </c>
      <c r="C3821" s="4">
        <v>76.216469000000004</v>
      </c>
      <c r="D3821" s="2">
        <f t="shared" si="62"/>
        <v>-4.369481625161045E-3</v>
      </c>
      <c r="E3821" s="2">
        <v>-4.369481625161045E-3</v>
      </c>
    </row>
    <row r="3822" spans="2:5" x14ac:dyDescent="0.25">
      <c r="B3822" s="3">
        <v>42552</v>
      </c>
      <c r="C3822" s="4">
        <v>76.550956999999997</v>
      </c>
      <c r="D3822" s="2">
        <f t="shared" si="62"/>
        <v>-4.3505629647596269E-3</v>
      </c>
      <c r="E3822" s="2">
        <v>-4.3505629647596269E-3</v>
      </c>
    </row>
    <row r="3823" spans="2:5" x14ac:dyDescent="0.25">
      <c r="B3823" s="3">
        <v>42555</v>
      </c>
      <c r="C3823" s="4">
        <v>76.885452000000001</v>
      </c>
      <c r="D3823" s="2">
        <f t="shared" si="62"/>
        <v>-2.3072196439846163E-2</v>
      </c>
      <c r="E3823" s="2">
        <v>-2.3072196439846163E-2</v>
      </c>
    </row>
    <row r="3824" spans="2:5" x14ac:dyDescent="0.25">
      <c r="B3824" s="3">
        <v>42556</v>
      </c>
      <c r="C3824" s="4">
        <v>78.701262999999997</v>
      </c>
      <c r="D3824" s="2">
        <f t="shared" si="62"/>
        <v>8.5731571600880709E-3</v>
      </c>
      <c r="E3824" s="2">
        <v>8.5731571600880709E-3</v>
      </c>
    </row>
    <row r="3825" spans="2:5" x14ac:dyDescent="0.25">
      <c r="B3825" s="3">
        <v>42558</v>
      </c>
      <c r="C3825" s="4">
        <v>78.03228</v>
      </c>
      <c r="D3825" s="2">
        <f t="shared" si="62"/>
        <v>-6.0865010391270083E-3</v>
      </c>
      <c r="E3825" s="2">
        <v>-6.0865010391270083E-3</v>
      </c>
    </row>
    <row r="3826" spans="2:5" x14ac:dyDescent="0.25">
      <c r="B3826" s="3">
        <v>42559</v>
      </c>
      <c r="C3826" s="4">
        <v>78.510131999999999</v>
      </c>
      <c r="D3826" s="2">
        <f t="shared" si="62"/>
        <v>-1.6167655275951494E-2</v>
      </c>
      <c r="E3826" s="2">
        <v>-1.6167655275951494E-2</v>
      </c>
    </row>
    <row r="3827" spans="2:5" x14ac:dyDescent="0.25">
      <c r="B3827" s="3">
        <v>42562</v>
      </c>
      <c r="C3827" s="4">
        <v>79.800315999999995</v>
      </c>
      <c r="D3827" s="2">
        <f t="shared" si="62"/>
        <v>-1.7932126009925007E-3</v>
      </c>
      <c r="E3827" s="2">
        <v>-1.7932126009925007E-3</v>
      </c>
    </row>
    <row r="3828" spans="2:5" x14ac:dyDescent="0.25">
      <c r="B3828" s="3">
        <v>42563</v>
      </c>
      <c r="C3828" s="4">
        <v>79.943672000000007</v>
      </c>
      <c r="D3828" s="2">
        <f t="shared" si="62"/>
        <v>-1.2979354980399073E-2</v>
      </c>
      <c r="E3828" s="2">
        <v>-1.2979354980399073E-2</v>
      </c>
    </row>
    <row r="3829" spans="2:5" x14ac:dyDescent="0.25">
      <c r="B3829" s="3">
        <v>42564</v>
      </c>
      <c r="C3829" s="4">
        <v>80.994934000000001</v>
      </c>
      <c r="D3829" s="2">
        <f t="shared" si="62"/>
        <v>-4.8821491862728481E-2</v>
      </c>
      <c r="E3829" s="2">
        <v>-4.8821491862728481E-2</v>
      </c>
    </row>
    <row r="3830" spans="2:5" x14ac:dyDescent="0.25">
      <c r="B3830" s="3">
        <v>42565</v>
      </c>
      <c r="C3830" s="4">
        <v>85.152191000000002</v>
      </c>
      <c r="D3830" s="2">
        <f t="shared" si="62"/>
        <v>1.770406945422676E-2</v>
      </c>
      <c r="E3830" s="2">
        <v>1.770406945422676E-2</v>
      </c>
    </row>
    <row r="3831" spans="2:5" x14ac:dyDescent="0.25">
      <c r="B3831" s="3">
        <v>42566</v>
      </c>
      <c r="C3831" s="4">
        <v>83.670876000000007</v>
      </c>
      <c r="D3831" s="2">
        <f t="shared" si="62"/>
        <v>2.57763232265695E-2</v>
      </c>
      <c r="E3831" s="2">
        <v>2.57763232265695E-2</v>
      </c>
    </row>
    <row r="3832" spans="2:5" x14ac:dyDescent="0.25">
      <c r="B3832" s="3">
        <v>42569</v>
      </c>
      <c r="C3832" s="4">
        <v>81.568343999999996</v>
      </c>
      <c r="D3832" s="2">
        <f t="shared" si="62"/>
        <v>1.24554407229065E-2</v>
      </c>
      <c r="E3832" s="2">
        <v>1.24554407229065E-2</v>
      </c>
    </row>
    <row r="3833" spans="2:5" x14ac:dyDescent="0.25">
      <c r="B3833" s="3">
        <v>42570</v>
      </c>
      <c r="C3833" s="4">
        <v>80.564873000000006</v>
      </c>
      <c r="D3833" s="2">
        <f t="shared" si="62"/>
        <v>5.9665592039880094E-3</v>
      </c>
      <c r="E3833" s="2">
        <v>5.9665592039880094E-3</v>
      </c>
    </row>
    <row r="3834" spans="2:5" x14ac:dyDescent="0.25">
      <c r="B3834" s="3">
        <v>42571</v>
      </c>
      <c r="C3834" s="4">
        <v>80.087029000000001</v>
      </c>
      <c r="D3834" s="2">
        <f t="shared" si="62"/>
        <v>-4.7185824549624791E-2</v>
      </c>
      <c r="E3834" s="2">
        <v>-4.7185824549624791E-2</v>
      </c>
    </row>
    <row r="3835" spans="2:5" x14ac:dyDescent="0.25">
      <c r="B3835" s="3">
        <v>42572</v>
      </c>
      <c r="C3835" s="4">
        <v>84.053145999999998</v>
      </c>
      <c r="D3835" s="2">
        <f t="shared" si="62"/>
        <v>1.7351087343602117E-2</v>
      </c>
      <c r="E3835" s="2">
        <v>1.7351087343602117E-2</v>
      </c>
    </row>
    <row r="3836" spans="2:5" x14ac:dyDescent="0.25">
      <c r="B3836" s="3">
        <v>42573</v>
      </c>
      <c r="C3836" s="4">
        <v>82.619606000000005</v>
      </c>
      <c r="D3836" s="2">
        <f t="shared" si="62"/>
        <v>-3.1372666488892517E-2</v>
      </c>
      <c r="E3836" s="2">
        <v>-3.1372666488892517E-2</v>
      </c>
    </row>
    <row r="3837" spans="2:5" x14ac:dyDescent="0.25">
      <c r="B3837" s="3">
        <v>42576</v>
      </c>
      <c r="C3837" s="4">
        <v>85.295554999999993</v>
      </c>
      <c r="D3837" s="2">
        <f t="shared" si="62"/>
        <v>7.336436854954379E-3</v>
      </c>
      <c r="E3837" s="2">
        <v>7.336436854954379E-3</v>
      </c>
    </row>
    <row r="3838" spans="2:5" x14ac:dyDescent="0.25">
      <c r="B3838" s="3">
        <v>42577</v>
      </c>
      <c r="C3838" s="4">
        <v>84.674346999999997</v>
      </c>
      <c r="D3838" s="2">
        <f t="shared" si="62"/>
        <v>-6.1693328685757587E-3</v>
      </c>
      <c r="E3838" s="2">
        <v>-6.1693328685757587E-3</v>
      </c>
    </row>
    <row r="3839" spans="2:5" x14ac:dyDescent="0.25">
      <c r="B3839" s="3">
        <v>42578</v>
      </c>
      <c r="C3839" s="4">
        <v>85.199973999999997</v>
      </c>
      <c r="D3839" s="2">
        <f t="shared" si="62"/>
        <v>-7.7907548383201394E-3</v>
      </c>
      <c r="E3839" s="2">
        <v>-7.7907548383201394E-3</v>
      </c>
    </row>
    <row r="3840" spans="2:5" x14ac:dyDescent="0.25">
      <c r="B3840" s="3">
        <v>42579</v>
      </c>
      <c r="C3840" s="4">
        <v>85.868958000000006</v>
      </c>
      <c r="D3840" s="2">
        <f t="shared" si="62"/>
        <v>3.513817797702156E-2</v>
      </c>
      <c r="E3840" s="2">
        <v>3.513817797702156E-2</v>
      </c>
    </row>
    <row r="3841" spans="2:5" x14ac:dyDescent="0.25">
      <c r="B3841" s="3">
        <v>42580</v>
      </c>
      <c r="C3841" s="4">
        <v>82.954102000000006</v>
      </c>
      <c r="D3841" s="2">
        <f t="shared" si="62"/>
        <v>-5.7273505282975229E-3</v>
      </c>
      <c r="E3841" s="2">
        <v>-5.7273505282975229E-3</v>
      </c>
    </row>
    <row r="3842" spans="2:5" x14ac:dyDescent="0.25">
      <c r="B3842" s="3">
        <v>42583</v>
      </c>
      <c r="C3842" s="4">
        <v>83.431945999999996</v>
      </c>
      <c r="D3842" s="2">
        <f t="shared" si="62"/>
        <v>2.1650051127843281E-2</v>
      </c>
      <c r="E3842" s="2">
        <v>2.1650051127843281E-2</v>
      </c>
    </row>
    <row r="3843" spans="2:5" x14ac:dyDescent="0.25">
      <c r="B3843" s="3">
        <v>42584</v>
      </c>
      <c r="C3843" s="4">
        <v>81.663917999999995</v>
      </c>
      <c r="D3843" s="2">
        <f t="shared" si="62"/>
        <v>2.8279230825108373E-2</v>
      </c>
      <c r="E3843" s="2">
        <v>2.8279230825108373E-2</v>
      </c>
    </row>
    <row r="3844" spans="2:5" x14ac:dyDescent="0.25">
      <c r="B3844" s="3">
        <v>42585</v>
      </c>
      <c r="C3844" s="4">
        <v>79.418036999999998</v>
      </c>
      <c r="D3844" s="2">
        <f t="shared" si="62"/>
        <v>1.5892328306243216E-2</v>
      </c>
      <c r="E3844" s="2">
        <v>1.5892328306243216E-2</v>
      </c>
    </row>
    <row r="3845" spans="2:5" x14ac:dyDescent="0.25">
      <c r="B3845" s="3">
        <v>42586</v>
      </c>
      <c r="C3845" s="4">
        <v>78.175644000000005</v>
      </c>
      <c r="D3845" s="2">
        <f t="shared" si="62"/>
        <v>-1.505111707150235E-2</v>
      </c>
      <c r="E3845" s="2">
        <v>-1.505111707150235E-2</v>
      </c>
    </row>
    <row r="3846" spans="2:5" x14ac:dyDescent="0.25">
      <c r="B3846" s="3">
        <v>42587</v>
      </c>
      <c r="C3846" s="4">
        <v>79.370255</v>
      </c>
      <c r="D3846" s="2">
        <f t="shared" ref="D3846:D3909" si="63">(C3846-C3847)/C3847</f>
        <v>-7.1727628423173539E-3</v>
      </c>
      <c r="E3846" s="2">
        <v>-7.1727628423173539E-3</v>
      </c>
    </row>
    <row r="3847" spans="2:5" x14ac:dyDescent="0.25">
      <c r="B3847" s="3">
        <v>42590</v>
      </c>
      <c r="C3847" s="4">
        <v>79.943672000000007</v>
      </c>
      <c r="D3847" s="2">
        <f t="shared" si="63"/>
        <v>6.6185846421765414E-3</v>
      </c>
      <c r="E3847" s="2">
        <v>6.6185846421765414E-3</v>
      </c>
    </row>
    <row r="3848" spans="2:5" x14ac:dyDescent="0.25">
      <c r="B3848" s="3">
        <v>42591</v>
      </c>
      <c r="C3848" s="4">
        <v>79.418036999999998</v>
      </c>
      <c r="D3848" s="2">
        <f t="shared" si="63"/>
        <v>1.3414626116557311E-2</v>
      </c>
      <c r="E3848" s="2">
        <v>1.3414626116557311E-2</v>
      </c>
    </row>
    <row r="3849" spans="2:5" x14ac:dyDescent="0.25">
      <c r="B3849" s="3">
        <v>42592</v>
      </c>
      <c r="C3849" s="4">
        <v>78.366776000000002</v>
      </c>
      <c r="D3849" s="2">
        <f t="shared" si="63"/>
        <v>4.9019871218762478E-3</v>
      </c>
      <c r="E3849" s="2">
        <v>4.9019871218762478E-3</v>
      </c>
    </row>
    <row r="3850" spans="2:5" x14ac:dyDescent="0.25">
      <c r="B3850" s="3">
        <v>42593</v>
      </c>
      <c r="C3850" s="4">
        <v>77.984497000000005</v>
      </c>
      <c r="D3850" s="2">
        <f t="shared" si="63"/>
        <v>1.8416482358604093E-3</v>
      </c>
      <c r="E3850" s="2">
        <v>1.8416482358604093E-3</v>
      </c>
    </row>
    <row r="3851" spans="2:5" x14ac:dyDescent="0.25">
      <c r="B3851" s="3">
        <v>42594</v>
      </c>
      <c r="C3851" s="4">
        <v>77.841140999999993</v>
      </c>
      <c r="D3851" s="2">
        <f t="shared" si="63"/>
        <v>4.9350443728347669E-3</v>
      </c>
      <c r="E3851" s="2">
        <v>4.9350443728347669E-3</v>
      </c>
    </row>
    <row r="3852" spans="2:5" x14ac:dyDescent="0.25">
      <c r="B3852" s="3">
        <v>42598</v>
      </c>
      <c r="C3852" s="4">
        <v>77.458877999999999</v>
      </c>
      <c r="D3852" s="2">
        <f t="shared" si="63"/>
        <v>-2.9341212132543395E-2</v>
      </c>
      <c r="E3852" s="2">
        <v>-2.9341212132543395E-2</v>
      </c>
    </row>
    <row r="3853" spans="2:5" x14ac:dyDescent="0.25">
      <c r="B3853" s="3">
        <v>42599</v>
      </c>
      <c r="C3853" s="4">
        <v>79.800315999999995</v>
      </c>
      <c r="D3853" s="2">
        <f t="shared" si="63"/>
        <v>-4.734742162437109E-2</v>
      </c>
      <c r="E3853" s="2">
        <v>-4.734742162437109E-2</v>
      </c>
    </row>
    <row r="3854" spans="2:5" x14ac:dyDescent="0.25">
      <c r="B3854" s="3">
        <v>42600</v>
      </c>
      <c r="C3854" s="4">
        <v>83.766441</v>
      </c>
      <c r="D3854" s="2">
        <f t="shared" si="63"/>
        <v>-1.572147708259725E-2</v>
      </c>
      <c r="E3854" s="2">
        <v>-1.572147708259725E-2</v>
      </c>
    </row>
    <row r="3855" spans="2:5" x14ac:dyDescent="0.25">
      <c r="B3855" s="3">
        <v>42601</v>
      </c>
      <c r="C3855" s="4">
        <v>85.104408000000006</v>
      </c>
      <c r="D3855" s="2">
        <f t="shared" si="63"/>
        <v>5.5094778246867836E-2</v>
      </c>
      <c r="E3855" s="2">
        <v>5.5094778246867836E-2</v>
      </c>
    </row>
    <row r="3856" spans="2:5" x14ac:dyDescent="0.25">
      <c r="B3856" s="3">
        <v>42604</v>
      </c>
      <c r="C3856" s="4">
        <v>80.660438999999997</v>
      </c>
      <c r="D3856" s="2">
        <f t="shared" si="63"/>
        <v>1.78035495321553E-3</v>
      </c>
      <c r="E3856" s="2">
        <v>1.78035495321553E-3</v>
      </c>
    </row>
    <row r="3857" spans="2:5" x14ac:dyDescent="0.25">
      <c r="B3857" s="3">
        <v>42605</v>
      </c>
      <c r="C3857" s="4">
        <v>80.517089999999996</v>
      </c>
      <c r="D3857" s="2">
        <f t="shared" si="63"/>
        <v>1.6897977008409046E-2</v>
      </c>
      <c r="E3857" s="2">
        <v>1.6897977008409046E-2</v>
      </c>
    </row>
    <row r="3858" spans="2:5" x14ac:dyDescent="0.25">
      <c r="B3858" s="3">
        <v>42606</v>
      </c>
      <c r="C3858" s="4">
        <v>79.179123000000004</v>
      </c>
      <c r="D3858" s="2">
        <f t="shared" si="63"/>
        <v>-4.8047297914363199E-3</v>
      </c>
      <c r="E3858" s="2">
        <v>-4.8047297914363199E-3</v>
      </c>
    </row>
    <row r="3859" spans="2:5" x14ac:dyDescent="0.25">
      <c r="B3859" s="3">
        <v>42607</v>
      </c>
      <c r="C3859" s="4">
        <v>79.561394000000007</v>
      </c>
      <c r="D3859" s="2">
        <f t="shared" si="63"/>
        <v>1.0929062218480659E-2</v>
      </c>
      <c r="E3859" s="2">
        <v>1.0929062218480659E-2</v>
      </c>
    </row>
    <row r="3860" spans="2:5" x14ac:dyDescent="0.25">
      <c r="B3860" s="3">
        <v>42608</v>
      </c>
      <c r="C3860" s="4">
        <v>78.701262999999997</v>
      </c>
      <c r="D3860" s="2">
        <f t="shared" si="63"/>
        <v>1.8552697893136242E-2</v>
      </c>
      <c r="E3860" s="2">
        <v>1.8552697893136242E-2</v>
      </c>
    </row>
    <row r="3861" spans="2:5" x14ac:dyDescent="0.25">
      <c r="B3861" s="3">
        <v>42611</v>
      </c>
      <c r="C3861" s="4">
        <v>77.267737999999994</v>
      </c>
      <c r="D3861" s="2">
        <f t="shared" si="63"/>
        <v>-3.6968223728976036E-3</v>
      </c>
      <c r="E3861" s="2">
        <v>-3.6968223728976036E-3</v>
      </c>
    </row>
    <row r="3862" spans="2:5" x14ac:dyDescent="0.25">
      <c r="B3862" s="3">
        <v>42612</v>
      </c>
      <c r="C3862" s="4">
        <v>77.554443000000006</v>
      </c>
      <c r="D3862" s="2">
        <f t="shared" si="63"/>
        <v>-4.2945250544494809E-3</v>
      </c>
      <c r="E3862" s="2">
        <v>-4.2945250544494809E-3</v>
      </c>
    </row>
    <row r="3863" spans="2:5" x14ac:dyDescent="0.25">
      <c r="B3863" s="3">
        <v>42613</v>
      </c>
      <c r="C3863" s="4">
        <v>77.888938999999993</v>
      </c>
      <c r="D3863" s="2">
        <f t="shared" si="63"/>
        <v>2.4600310433499097E-3</v>
      </c>
      <c r="E3863" s="2">
        <v>2.4600310433499097E-3</v>
      </c>
    </row>
    <row r="3864" spans="2:5" x14ac:dyDescent="0.25">
      <c r="B3864" s="3">
        <v>42614</v>
      </c>
      <c r="C3864" s="4">
        <v>77.697800000000001</v>
      </c>
      <c r="D3864" s="2">
        <f t="shared" si="63"/>
        <v>-6.7195598576881583E-3</v>
      </c>
      <c r="E3864" s="2">
        <v>-6.7195598576881583E-3</v>
      </c>
    </row>
    <row r="3865" spans="2:5" x14ac:dyDescent="0.25">
      <c r="B3865" s="3">
        <v>42615</v>
      </c>
      <c r="C3865" s="4">
        <v>78.223427000000001</v>
      </c>
      <c r="D3865" s="2">
        <f t="shared" si="63"/>
        <v>4.2944223441021253E-3</v>
      </c>
      <c r="E3865" s="2">
        <v>4.2944223441021253E-3</v>
      </c>
    </row>
    <row r="3866" spans="2:5" x14ac:dyDescent="0.25">
      <c r="B3866" s="3">
        <v>42619</v>
      </c>
      <c r="C3866" s="4">
        <v>77.888938999999993</v>
      </c>
      <c r="D3866" s="2">
        <f t="shared" si="63"/>
        <v>6.1404546986278412E-4</v>
      </c>
      <c r="E3866" s="2">
        <v>6.1404546986278412E-4</v>
      </c>
    </row>
    <row r="3867" spans="2:5" x14ac:dyDescent="0.25">
      <c r="B3867" s="3">
        <v>42620</v>
      </c>
      <c r="C3867" s="4">
        <v>77.841140999999993</v>
      </c>
      <c r="D3867" s="2">
        <f t="shared" si="63"/>
        <v>1.8761652635428623E-2</v>
      </c>
      <c r="E3867" s="2">
        <v>1.8761652635428623E-2</v>
      </c>
    </row>
    <row r="3868" spans="2:5" x14ac:dyDescent="0.25">
      <c r="B3868" s="3">
        <v>42621</v>
      </c>
      <c r="C3868" s="4">
        <v>76.407607999999996</v>
      </c>
      <c r="D3868" s="2">
        <f t="shared" si="63"/>
        <v>2.1725279331132875E-2</v>
      </c>
      <c r="E3868" s="2">
        <v>2.1725279331132875E-2</v>
      </c>
    </row>
    <row r="3869" spans="2:5" x14ac:dyDescent="0.25">
      <c r="B3869" s="3">
        <v>42622</v>
      </c>
      <c r="C3869" s="4">
        <v>74.782927999999998</v>
      </c>
      <c r="D3869" s="2">
        <f t="shared" si="63"/>
        <v>2.0208602526506799E-2</v>
      </c>
      <c r="E3869" s="2">
        <v>2.0208602526506799E-2</v>
      </c>
    </row>
    <row r="3870" spans="2:5" x14ac:dyDescent="0.25">
      <c r="B3870" s="3">
        <v>42625</v>
      </c>
      <c r="C3870" s="4">
        <v>73.301604999999995</v>
      </c>
      <c r="D3870" s="2">
        <f t="shared" si="63"/>
        <v>-2.168371219792891E-2</v>
      </c>
      <c r="E3870" s="2">
        <v>-2.168371219792891E-2</v>
      </c>
    </row>
    <row r="3871" spans="2:5" x14ac:dyDescent="0.25">
      <c r="B3871" s="3">
        <v>42627</v>
      </c>
      <c r="C3871" s="4">
        <v>74.926284999999993</v>
      </c>
      <c r="D3871" s="2">
        <f t="shared" si="63"/>
        <v>1.9505773848283666E-2</v>
      </c>
      <c r="E3871" s="2">
        <v>1.9505773848283666E-2</v>
      </c>
    </row>
    <row r="3872" spans="2:5" x14ac:dyDescent="0.25">
      <c r="B3872" s="3">
        <v>42628</v>
      </c>
      <c r="C3872" s="4">
        <v>73.492751999999996</v>
      </c>
      <c r="D3872" s="2">
        <f t="shared" si="63"/>
        <v>4.0595451475427383E-2</v>
      </c>
      <c r="E3872" s="2">
        <v>4.0595451475427383E-2</v>
      </c>
    </row>
    <row r="3873" spans="2:5" x14ac:dyDescent="0.25">
      <c r="B3873" s="3">
        <v>42629</v>
      </c>
      <c r="C3873" s="4">
        <v>70.625670999999997</v>
      </c>
      <c r="D3873" s="2">
        <f t="shared" si="63"/>
        <v>-1.3513055491380212E-3</v>
      </c>
      <c r="E3873" s="2">
        <v>-1.3513055491380212E-3</v>
      </c>
    </row>
    <row r="3874" spans="2:5" x14ac:dyDescent="0.25">
      <c r="B3874" s="3">
        <v>42632</v>
      </c>
      <c r="C3874" s="4">
        <v>70.721237000000002</v>
      </c>
      <c r="D3874" s="2">
        <f t="shared" si="63"/>
        <v>-4.0377591523201532E-3</v>
      </c>
      <c r="E3874" s="2">
        <v>-4.0377591523201532E-3</v>
      </c>
    </row>
    <row r="3875" spans="2:5" x14ac:dyDescent="0.25">
      <c r="B3875" s="3">
        <v>42633</v>
      </c>
      <c r="C3875" s="4">
        <v>71.007949999999994</v>
      </c>
      <c r="D3875" s="2">
        <f t="shared" si="63"/>
        <v>-3.1921817052181382E-2</v>
      </c>
      <c r="E3875" s="2">
        <v>-3.1921817052181382E-2</v>
      </c>
    </row>
    <row r="3876" spans="2:5" x14ac:dyDescent="0.25">
      <c r="B3876" s="3">
        <v>42634</v>
      </c>
      <c r="C3876" s="4">
        <v>73.349395999999999</v>
      </c>
      <c r="D3876" s="2">
        <f t="shared" si="63"/>
        <v>3.9242057398849112E-3</v>
      </c>
      <c r="E3876" s="2">
        <v>3.9242057398849112E-3</v>
      </c>
    </row>
    <row r="3877" spans="2:5" x14ac:dyDescent="0.25">
      <c r="B3877" s="3">
        <v>42635</v>
      </c>
      <c r="C3877" s="4">
        <v>73.062683000000007</v>
      </c>
      <c r="D3877" s="2">
        <f t="shared" si="63"/>
        <v>4.5991516770078986E-3</v>
      </c>
      <c r="E3877" s="2">
        <v>4.5991516770078986E-3</v>
      </c>
    </row>
    <row r="3878" spans="2:5" x14ac:dyDescent="0.25">
      <c r="B3878" s="3">
        <v>42636</v>
      </c>
      <c r="C3878" s="4">
        <v>72.728194999999999</v>
      </c>
      <c r="D3878" s="2">
        <f t="shared" si="63"/>
        <v>1.6021419542741236E-2</v>
      </c>
      <c r="E3878" s="2">
        <v>1.6021419542741236E-2</v>
      </c>
    </row>
    <row r="3879" spans="2:5" x14ac:dyDescent="0.25">
      <c r="B3879" s="3">
        <v>42639</v>
      </c>
      <c r="C3879" s="4">
        <v>71.581360000000004</v>
      </c>
      <c r="D3879" s="2">
        <f t="shared" si="63"/>
        <v>2.4623783917562803E-2</v>
      </c>
      <c r="E3879" s="2">
        <v>2.4623783917562803E-2</v>
      </c>
    </row>
    <row r="3880" spans="2:5" x14ac:dyDescent="0.25">
      <c r="B3880" s="3">
        <v>42640</v>
      </c>
      <c r="C3880" s="4">
        <v>69.861114999999998</v>
      </c>
      <c r="D3880" s="2">
        <f t="shared" si="63"/>
        <v>-2.792558525953517E-2</v>
      </c>
      <c r="E3880" s="2">
        <v>-2.792558525953517E-2</v>
      </c>
    </row>
    <row r="3881" spans="2:5" x14ac:dyDescent="0.25">
      <c r="B3881" s="3">
        <v>42641</v>
      </c>
      <c r="C3881" s="4">
        <v>71.868072999999995</v>
      </c>
      <c r="D3881" s="2">
        <f t="shared" si="63"/>
        <v>6.6666641929983533E-2</v>
      </c>
      <c r="E3881" s="2">
        <v>6.6666641929983533E-2</v>
      </c>
    </row>
    <row r="3882" spans="2:5" x14ac:dyDescent="0.25">
      <c r="B3882" s="3">
        <v>42642</v>
      </c>
      <c r="C3882" s="4">
        <v>67.376320000000007</v>
      </c>
      <c r="D3882" s="2">
        <f t="shared" si="63"/>
        <v>5.7062693075029293E-3</v>
      </c>
      <c r="E3882" s="2">
        <v>5.7062693075029293E-3</v>
      </c>
    </row>
    <row r="3883" spans="2:5" x14ac:dyDescent="0.25">
      <c r="B3883" s="3">
        <v>42643</v>
      </c>
      <c r="C3883" s="4">
        <v>66.994033999999999</v>
      </c>
      <c r="D3883" s="2">
        <f t="shared" si="63"/>
        <v>-1.6830354775780685E-2</v>
      </c>
      <c r="E3883" s="2">
        <v>-1.6830354775780685E-2</v>
      </c>
    </row>
    <row r="3884" spans="2:5" x14ac:dyDescent="0.25">
      <c r="B3884" s="3">
        <v>42646</v>
      </c>
      <c r="C3884" s="4">
        <v>68.140868999999995</v>
      </c>
      <c r="D3884" s="2">
        <f t="shared" si="63"/>
        <v>-1.0409505303572488E-2</v>
      </c>
      <c r="E3884" s="2">
        <v>-1.0409505303572488E-2</v>
      </c>
    </row>
    <row r="3885" spans="2:5" x14ac:dyDescent="0.25">
      <c r="B3885" s="3">
        <v>42647</v>
      </c>
      <c r="C3885" s="4">
        <v>68.857642999999996</v>
      </c>
      <c r="D3885" s="2">
        <f t="shared" si="63"/>
        <v>-3.1585962640722338E-2</v>
      </c>
      <c r="E3885" s="2">
        <v>-3.1585962640722338E-2</v>
      </c>
    </row>
    <row r="3886" spans="2:5" x14ac:dyDescent="0.25">
      <c r="B3886" s="3">
        <v>42648</v>
      </c>
      <c r="C3886" s="4">
        <v>71.103515999999999</v>
      </c>
      <c r="D3886" s="2">
        <f t="shared" si="63"/>
        <v>1.987668622390289E-2</v>
      </c>
      <c r="E3886" s="2">
        <v>1.987668622390289E-2</v>
      </c>
    </row>
    <row r="3887" spans="2:5" x14ac:dyDescent="0.25">
      <c r="B3887" s="3">
        <v>42649</v>
      </c>
      <c r="C3887" s="4">
        <v>69.717758000000003</v>
      </c>
      <c r="D3887" s="2">
        <f t="shared" si="63"/>
        <v>1.3194300933034931E-2</v>
      </c>
      <c r="E3887" s="2">
        <v>1.3194300933034931E-2</v>
      </c>
    </row>
    <row r="3888" spans="2:5" x14ac:dyDescent="0.25">
      <c r="B3888" s="3">
        <v>42650</v>
      </c>
      <c r="C3888" s="4">
        <v>68.80986</v>
      </c>
      <c r="D3888" s="2">
        <f t="shared" si="63"/>
        <v>-1.0309244543101514E-2</v>
      </c>
      <c r="E3888" s="2">
        <v>-1.0309244543101514E-2</v>
      </c>
    </row>
    <row r="3889" spans="2:5" x14ac:dyDescent="0.25">
      <c r="B3889" s="3">
        <v>42653</v>
      </c>
      <c r="C3889" s="4">
        <v>69.526627000000005</v>
      </c>
      <c r="D3889" s="2">
        <f t="shared" si="63"/>
        <v>1.3937349252810202E-2</v>
      </c>
      <c r="E3889" s="2">
        <v>1.3937349252810202E-2</v>
      </c>
    </row>
    <row r="3890" spans="2:5" x14ac:dyDescent="0.25">
      <c r="B3890" s="3">
        <v>42656</v>
      </c>
      <c r="C3890" s="4">
        <v>68.570930000000004</v>
      </c>
      <c r="D3890" s="2">
        <f t="shared" si="63"/>
        <v>6.3113518555216715E-3</v>
      </c>
      <c r="E3890" s="2">
        <v>6.3113518555216715E-3</v>
      </c>
    </row>
    <row r="3891" spans="2:5" x14ac:dyDescent="0.25">
      <c r="B3891" s="3">
        <v>42657</v>
      </c>
      <c r="C3891" s="4">
        <v>68.140868999999995</v>
      </c>
      <c r="D3891" s="2">
        <f t="shared" si="63"/>
        <v>1.7844313003359865E-2</v>
      </c>
      <c r="E3891" s="2">
        <v>1.7844313003359865E-2</v>
      </c>
    </row>
    <row r="3892" spans="2:5" x14ac:dyDescent="0.25">
      <c r="B3892" s="3">
        <v>42660</v>
      </c>
      <c r="C3892" s="4">
        <v>66.946258999999998</v>
      </c>
      <c r="D3892" s="2">
        <f t="shared" si="63"/>
        <v>-1.2684869419503355E-2</v>
      </c>
      <c r="E3892" s="2">
        <v>-1.2684869419503355E-2</v>
      </c>
    </row>
    <row r="3893" spans="2:5" x14ac:dyDescent="0.25">
      <c r="B3893" s="3">
        <v>42661</v>
      </c>
      <c r="C3893" s="4">
        <v>67.806374000000005</v>
      </c>
      <c r="D3893" s="2">
        <f t="shared" si="63"/>
        <v>-1.114985606874515E-2</v>
      </c>
      <c r="E3893" s="2">
        <v>-1.114985606874515E-2</v>
      </c>
    </row>
    <row r="3894" spans="2:5" x14ac:dyDescent="0.25">
      <c r="B3894" s="3">
        <v>42662</v>
      </c>
      <c r="C3894" s="4">
        <v>68.570930000000004</v>
      </c>
      <c r="D3894" s="2">
        <f t="shared" si="63"/>
        <v>-1.9808799410286484E-2</v>
      </c>
      <c r="E3894" s="2">
        <v>-1.9808799410286484E-2</v>
      </c>
    </row>
    <row r="3895" spans="2:5" x14ac:dyDescent="0.25">
      <c r="B3895" s="3">
        <v>42663</v>
      </c>
      <c r="C3895" s="4">
        <v>69.956688</v>
      </c>
      <c r="D3895" s="2">
        <f t="shared" si="63"/>
        <v>2.1632933245408818E-2</v>
      </c>
      <c r="E3895" s="2">
        <v>2.1632933245408818E-2</v>
      </c>
    </row>
    <row r="3896" spans="2:5" x14ac:dyDescent="0.25">
      <c r="B3896" s="3">
        <v>42664</v>
      </c>
      <c r="C3896" s="4">
        <v>68.475364999999996</v>
      </c>
      <c r="D3896" s="2">
        <f t="shared" si="63"/>
        <v>-2.3176478494583447E-2</v>
      </c>
      <c r="E3896" s="2">
        <v>-2.3176478494583447E-2</v>
      </c>
    </row>
    <row r="3897" spans="2:5" x14ac:dyDescent="0.25">
      <c r="B3897" s="3">
        <v>42667</v>
      </c>
      <c r="C3897" s="4">
        <v>70.100037</v>
      </c>
      <c r="D3897" s="2">
        <f t="shared" si="63"/>
        <v>1.9458040685283697E-2</v>
      </c>
      <c r="E3897" s="2">
        <v>1.9458040685283697E-2</v>
      </c>
    </row>
    <row r="3898" spans="2:5" x14ac:dyDescent="0.25">
      <c r="B3898" s="3">
        <v>42668</v>
      </c>
      <c r="C3898" s="4">
        <v>68.762062</v>
      </c>
      <c r="D3898" s="2">
        <f t="shared" si="63"/>
        <v>6.2935952357787931E-3</v>
      </c>
      <c r="E3898" s="2">
        <v>6.2935952357787931E-3</v>
      </c>
    </row>
    <row r="3899" spans="2:5" x14ac:dyDescent="0.25">
      <c r="B3899" s="3">
        <v>42669</v>
      </c>
      <c r="C3899" s="4">
        <v>68.332008000000002</v>
      </c>
      <c r="D3899" s="2">
        <f t="shared" si="63"/>
        <v>-3.4843045004640054E-3</v>
      </c>
      <c r="E3899" s="2">
        <v>-3.4843045004640054E-3</v>
      </c>
    </row>
    <row r="3900" spans="2:5" x14ac:dyDescent="0.25">
      <c r="B3900" s="3">
        <v>42670</v>
      </c>
      <c r="C3900" s="4">
        <v>68.570930000000004</v>
      </c>
      <c r="D3900" s="2">
        <f t="shared" si="63"/>
        <v>1.1275577130846119E-2</v>
      </c>
      <c r="E3900" s="2">
        <v>1.1275577130846119E-2</v>
      </c>
    </row>
    <row r="3901" spans="2:5" x14ac:dyDescent="0.25">
      <c r="B3901" s="3">
        <v>42671</v>
      </c>
      <c r="C3901" s="4">
        <v>67.806374000000005</v>
      </c>
      <c r="D3901" s="2">
        <f t="shared" si="63"/>
        <v>1.3571401963943498E-2</v>
      </c>
      <c r="E3901" s="2">
        <v>1.3571401963943498E-2</v>
      </c>
    </row>
    <row r="3902" spans="2:5" x14ac:dyDescent="0.25">
      <c r="B3902" s="3">
        <v>42675</v>
      </c>
      <c r="C3902" s="4">
        <v>66.898467999999994</v>
      </c>
      <c r="D3902" s="2">
        <f t="shared" si="63"/>
        <v>1.229201840458637E-2</v>
      </c>
      <c r="E3902" s="2">
        <v>1.229201840458637E-2</v>
      </c>
    </row>
    <row r="3903" spans="2:5" x14ac:dyDescent="0.25">
      <c r="B3903" s="3">
        <v>42676</v>
      </c>
      <c r="C3903" s="4">
        <v>66.086135999999996</v>
      </c>
      <c r="D3903" s="2">
        <f t="shared" si="63"/>
        <v>7.2834095157861259E-3</v>
      </c>
      <c r="E3903" s="2">
        <v>7.2834095157861259E-3</v>
      </c>
    </row>
    <row r="3904" spans="2:5" x14ac:dyDescent="0.25">
      <c r="B3904" s="3">
        <v>42677</v>
      </c>
      <c r="C3904" s="4">
        <v>65.608283999999998</v>
      </c>
      <c r="D3904" s="2">
        <f t="shared" si="63"/>
        <v>4.5696873507709131E-2</v>
      </c>
      <c r="E3904" s="2">
        <v>4.5696873507709131E-2</v>
      </c>
    </row>
    <row r="3905" spans="2:5" x14ac:dyDescent="0.25">
      <c r="B3905" s="3">
        <v>42678</v>
      </c>
      <c r="C3905" s="4">
        <v>62.741207000000003</v>
      </c>
      <c r="D3905" s="2">
        <f t="shared" si="63"/>
        <v>-1.278203951184405E-2</v>
      </c>
      <c r="E3905" s="2">
        <v>-1.278203951184405E-2</v>
      </c>
    </row>
    <row r="3906" spans="2:5" x14ac:dyDescent="0.25">
      <c r="B3906" s="3">
        <v>42681</v>
      </c>
      <c r="C3906" s="4">
        <v>63.553550999999999</v>
      </c>
      <c r="D3906" s="2">
        <f t="shared" si="63"/>
        <v>1.7597659659357088E-2</v>
      </c>
      <c r="E3906" s="2">
        <v>1.7597659659357088E-2</v>
      </c>
    </row>
    <row r="3907" spans="2:5" x14ac:dyDescent="0.25">
      <c r="B3907" s="3">
        <v>42682</v>
      </c>
      <c r="C3907" s="4">
        <v>62.454498000000001</v>
      </c>
      <c r="D3907" s="2">
        <f t="shared" si="63"/>
        <v>6.7810412998808314E-2</v>
      </c>
      <c r="E3907" s="2">
        <v>6.7810412998808314E-2</v>
      </c>
    </row>
    <row r="3908" spans="2:5" x14ac:dyDescent="0.25">
      <c r="B3908" s="3">
        <v>42683</v>
      </c>
      <c r="C3908" s="4">
        <v>58.488377</v>
      </c>
      <c r="D3908" s="2">
        <f t="shared" si="63"/>
        <v>-0.16621256136701149</v>
      </c>
      <c r="E3908" s="2">
        <v>-0.16621256136701149</v>
      </c>
    </row>
    <row r="3909" spans="2:5" x14ac:dyDescent="0.25">
      <c r="B3909" s="3">
        <v>42684</v>
      </c>
      <c r="C3909" s="4">
        <v>70.147827000000007</v>
      </c>
      <c r="D3909" s="2">
        <f t="shared" si="63"/>
        <v>-2.717299242372866E-3</v>
      </c>
      <c r="E3909" s="2">
        <v>-2.717299242372866E-3</v>
      </c>
    </row>
    <row r="3910" spans="2:5" x14ac:dyDescent="0.25">
      <c r="B3910" s="3">
        <v>42685</v>
      </c>
      <c r="C3910" s="4">
        <v>70.338959000000003</v>
      </c>
      <c r="D3910" s="2">
        <f t="shared" ref="D3910:D3973" si="64">(C3910-C3911)/C3911</f>
        <v>1.5172316865918916E-2</v>
      </c>
      <c r="E3910" s="2">
        <v>1.5172316865918916E-2</v>
      </c>
    </row>
    <row r="3911" spans="2:5" x14ac:dyDescent="0.25">
      <c r="B3911" s="3">
        <v>42689</v>
      </c>
      <c r="C3911" s="4">
        <v>69.287704000000005</v>
      </c>
      <c r="D3911" s="2">
        <f t="shared" si="64"/>
        <v>-6.8492974949568288E-3</v>
      </c>
      <c r="E3911" s="2">
        <v>-6.8492974949568288E-3</v>
      </c>
    </row>
    <row r="3912" spans="2:5" x14ac:dyDescent="0.25">
      <c r="B3912" s="3">
        <v>42690</v>
      </c>
      <c r="C3912" s="4">
        <v>69.765548999999993</v>
      </c>
      <c r="D3912" s="2">
        <f t="shared" si="64"/>
        <v>4.5096616485696024E-2</v>
      </c>
      <c r="E3912" s="2">
        <v>4.5096616485696024E-2</v>
      </c>
    </row>
    <row r="3913" spans="2:5" x14ac:dyDescent="0.25">
      <c r="B3913" s="3">
        <v>42691</v>
      </c>
      <c r="C3913" s="4">
        <v>66.755118999999993</v>
      </c>
      <c r="D3913" s="2">
        <f t="shared" si="64"/>
        <v>-9.921912930384913E-3</v>
      </c>
      <c r="E3913" s="2">
        <v>-9.921912930384913E-3</v>
      </c>
    </row>
    <row r="3914" spans="2:5" x14ac:dyDescent="0.25">
      <c r="B3914" s="3">
        <v>42692</v>
      </c>
      <c r="C3914" s="4">
        <v>67.424094999999994</v>
      </c>
      <c r="D3914" s="2">
        <f t="shared" si="64"/>
        <v>1.1469338663741948E-2</v>
      </c>
      <c r="E3914" s="2">
        <v>1.1469338663741948E-2</v>
      </c>
    </row>
    <row r="3915" spans="2:5" x14ac:dyDescent="0.25">
      <c r="B3915" s="3">
        <v>42695</v>
      </c>
      <c r="C3915" s="4">
        <v>66.659554</v>
      </c>
      <c r="D3915" s="2">
        <f t="shared" si="64"/>
        <v>-1.6219891585407903E-2</v>
      </c>
      <c r="E3915" s="2">
        <v>-1.6219891585407903E-2</v>
      </c>
    </row>
    <row r="3916" spans="2:5" x14ac:dyDescent="0.25">
      <c r="B3916" s="3">
        <v>42696</v>
      </c>
      <c r="C3916" s="4">
        <v>67.758590999999996</v>
      </c>
      <c r="D3916" s="2">
        <f t="shared" si="64"/>
        <v>0</v>
      </c>
      <c r="E3916" s="2">
        <v>0</v>
      </c>
    </row>
    <row r="3917" spans="2:5" x14ac:dyDescent="0.25">
      <c r="B3917" s="3">
        <v>42697</v>
      </c>
      <c r="C3917" s="4">
        <v>67.758590999999996</v>
      </c>
      <c r="D3917" s="2">
        <f t="shared" si="64"/>
        <v>1.3581223717450026E-2</v>
      </c>
      <c r="E3917" s="2">
        <v>1.3581223717450026E-2</v>
      </c>
    </row>
    <row r="3918" spans="2:5" x14ac:dyDescent="0.25">
      <c r="B3918" s="3">
        <v>42698</v>
      </c>
      <c r="C3918" s="4">
        <v>66.850677000000005</v>
      </c>
      <c r="D3918" s="2">
        <f t="shared" si="64"/>
        <v>-7.0973182853883319E-3</v>
      </c>
      <c r="E3918" s="2">
        <v>-7.0973182853883319E-3</v>
      </c>
    </row>
    <row r="3919" spans="2:5" x14ac:dyDescent="0.25">
      <c r="B3919" s="3">
        <v>42699</v>
      </c>
      <c r="C3919" s="4">
        <v>67.328529000000003</v>
      </c>
      <c r="D3919" s="2">
        <f t="shared" si="64"/>
        <v>-8.444794668406249E-3</v>
      </c>
      <c r="E3919" s="2">
        <v>-8.444794668406249E-3</v>
      </c>
    </row>
    <row r="3920" spans="2:5" x14ac:dyDescent="0.25">
      <c r="B3920" s="3">
        <v>42702</v>
      </c>
      <c r="C3920" s="4">
        <v>67.901947000000007</v>
      </c>
      <c r="D3920" s="2">
        <f t="shared" si="64"/>
        <v>-2.1067728951107345E-3</v>
      </c>
      <c r="E3920" s="2">
        <v>-2.1067728951107345E-3</v>
      </c>
    </row>
    <row r="3921" spans="2:5" x14ac:dyDescent="0.25">
      <c r="B3921" s="3">
        <v>42703</v>
      </c>
      <c r="C3921" s="4">
        <v>68.045303000000004</v>
      </c>
      <c r="D3921" s="2">
        <f t="shared" si="64"/>
        <v>-0.12098753978096594</v>
      </c>
      <c r="E3921" s="2">
        <v>-0.12098753978096594</v>
      </c>
    </row>
    <row r="3922" spans="2:5" x14ac:dyDescent="0.25">
      <c r="B3922" s="3">
        <v>42704</v>
      </c>
      <c r="C3922" s="4">
        <v>77.411079000000001</v>
      </c>
      <c r="D3922" s="2">
        <f t="shared" si="64"/>
        <v>-2.1148140430571775E-2</v>
      </c>
      <c r="E3922" s="2">
        <v>-2.1148140430571775E-2</v>
      </c>
    </row>
    <row r="3923" spans="2:5" x14ac:dyDescent="0.25">
      <c r="B3923" s="3">
        <v>42705</v>
      </c>
      <c r="C3923" s="4">
        <v>79.083549000000005</v>
      </c>
      <c r="D3923" s="2">
        <f t="shared" si="64"/>
        <v>3.8268521528650387E-2</v>
      </c>
      <c r="E3923" s="2">
        <v>3.8268521528650387E-2</v>
      </c>
    </row>
    <row r="3924" spans="2:5" x14ac:dyDescent="0.25">
      <c r="B3924" s="3">
        <v>42706</v>
      </c>
      <c r="C3924" s="4">
        <v>76.168685999999994</v>
      </c>
      <c r="D3924" s="2">
        <f t="shared" si="64"/>
        <v>2.7061909884300395E-2</v>
      </c>
      <c r="E3924" s="2">
        <v>2.7061909884300395E-2</v>
      </c>
    </row>
    <row r="3925" spans="2:5" x14ac:dyDescent="0.25">
      <c r="B3925" s="3">
        <v>42709</v>
      </c>
      <c r="C3925" s="4">
        <v>74.161727999999997</v>
      </c>
      <c r="D3925" s="2">
        <f t="shared" si="64"/>
        <v>-3.8512555694915564E-3</v>
      </c>
      <c r="E3925" s="2">
        <v>-3.8512555694915564E-3</v>
      </c>
    </row>
    <row r="3926" spans="2:5" x14ac:dyDescent="0.25">
      <c r="B3926" s="3">
        <v>42710</v>
      </c>
      <c r="C3926" s="4">
        <v>74.448447999999999</v>
      </c>
      <c r="D3926" s="2">
        <f t="shared" si="64"/>
        <v>2.2309847468602925E-2</v>
      </c>
      <c r="E3926" s="2">
        <v>2.2309847468602925E-2</v>
      </c>
    </row>
    <row r="3927" spans="2:5" x14ac:dyDescent="0.25">
      <c r="B3927" s="3">
        <v>42711</v>
      </c>
      <c r="C3927" s="4">
        <v>72.823761000000005</v>
      </c>
      <c r="D3927" s="2">
        <f t="shared" si="64"/>
        <v>-1.4230276449456999E-2</v>
      </c>
      <c r="E3927" s="2">
        <v>-1.4230276449456999E-2</v>
      </c>
    </row>
    <row r="3928" spans="2:5" x14ac:dyDescent="0.25">
      <c r="B3928" s="3">
        <v>42712</v>
      </c>
      <c r="C3928" s="4">
        <v>73.875022999999999</v>
      </c>
      <c r="D3928" s="2">
        <f t="shared" si="64"/>
        <v>-1.087663148401132E-2</v>
      </c>
      <c r="E3928" s="2">
        <v>-1.087663148401132E-2</v>
      </c>
    </row>
    <row r="3929" spans="2:5" x14ac:dyDescent="0.25">
      <c r="B3929" s="3">
        <v>42713</v>
      </c>
      <c r="C3929" s="4">
        <v>74.687370000000001</v>
      </c>
      <c r="D3929" s="2">
        <f t="shared" si="64"/>
        <v>1.7578112599575636E-2</v>
      </c>
      <c r="E3929" s="2">
        <v>1.7578112599575636E-2</v>
      </c>
    </row>
    <row r="3930" spans="2:5" x14ac:dyDescent="0.25">
      <c r="B3930" s="3">
        <v>42716</v>
      </c>
      <c r="C3930" s="4">
        <v>73.397186000000005</v>
      </c>
      <c r="D3930" s="2">
        <f t="shared" si="64"/>
        <v>2.331790341282082E-2</v>
      </c>
      <c r="E3930" s="2">
        <v>2.331790341282082E-2</v>
      </c>
    </row>
    <row r="3931" spans="2:5" x14ac:dyDescent="0.25">
      <c r="B3931" s="3">
        <v>42717</v>
      </c>
      <c r="C3931" s="4">
        <v>71.724716000000001</v>
      </c>
      <c r="D3931" s="2">
        <f t="shared" si="64"/>
        <v>-3.7820478818913962E-2</v>
      </c>
      <c r="E3931" s="2">
        <v>-3.7820478818913962E-2</v>
      </c>
    </row>
    <row r="3932" spans="2:5" x14ac:dyDescent="0.25">
      <c r="B3932" s="3">
        <v>42718</v>
      </c>
      <c r="C3932" s="4">
        <v>74.544005999999996</v>
      </c>
      <c r="D3932" s="2">
        <f t="shared" si="64"/>
        <v>1.6949165028514738E-2</v>
      </c>
      <c r="E3932" s="2">
        <v>1.6949165028514738E-2</v>
      </c>
    </row>
    <row r="3933" spans="2:5" x14ac:dyDescent="0.25">
      <c r="B3933" s="3">
        <v>42719</v>
      </c>
      <c r="C3933" s="4">
        <v>73.301604999999995</v>
      </c>
      <c r="D3933" s="2">
        <f t="shared" si="64"/>
        <v>-1.6666678740072018E-2</v>
      </c>
      <c r="E3933" s="2">
        <v>-1.6666678740072018E-2</v>
      </c>
    </row>
    <row r="3934" spans="2:5" x14ac:dyDescent="0.25">
      <c r="B3934" s="3">
        <v>42720</v>
      </c>
      <c r="C3934" s="4">
        <v>74.544005999999996</v>
      </c>
      <c r="D3934" s="2">
        <f t="shared" si="64"/>
        <v>1.6949165028514738E-2</v>
      </c>
      <c r="E3934" s="2">
        <v>1.6949165028514738E-2</v>
      </c>
    </row>
    <row r="3935" spans="2:5" x14ac:dyDescent="0.25">
      <c r="B3935" s="3">
        <v>42723</v>
      </c>
      <c r="C3935" s="4">
        <v>73.301604999999995</v>
      </c>
      <c r="D3935" s="2">
        <f t="shared" si="64"/>
        <v>1.8592264610079772E-2</v>
      </c>
      <c r="E3935" s="2">
        <v>1.8592264610079772E-2</v>
      </c>
    </row>
    <row r="3936" spans="2:5" x14ac:dyDescent="0.25">
      <c r="B3936" s="3">
        <v>42724</v>
      </c>
      <c r="C3936" s="4">
        <v>71.963638000000003</v>
      </c>
      <c r="D3936" s="2">
        <f t="shared" si="64"/>
        <v>-5.8161354822153226E-2</v>
      </c>
      <c r="E3936" s="2">
        <v>-5.8161354822153226E-2</v>
      </c>
    </row>
    <row r="3937" spans="2:5" x14ac:dyDescent="0.25">
      <c r="B3937" s="3">
        <v>42725</v>
      </c>
      <c r="C3937" s="4">
        <v>76.407607999999996</v>
      </c>
      <c r="D3937" s="2">
        <f t="shared" si="64"/>
        <v>-1.2962886100580056E-2</v>
      </c>
      <c r="E3937" s="2">
        <v>-1.2962886100580056E-2</v>
      </c>
    </row>
    <row r="3938" spans="2:5" x14ac:dyDescent="0.25">
      <c r="B3938" s="3">
        <v>42726</v>
      </c>
      <c r="C3938" s="4">
        <v>77.411079000000001</v>
      </c>
      <c r="D3938" s="2">
        <f t="shared" si="64"/>
        <v>2.4020167505722664E-2</v>
      </c>
      <c r="E3938" s="2">
        <v>2.4020167505722664E-2</v>
      </c>
    </row>
    <row r="3939" spans="2:5" x14ac:dyDescent="0.25">
      <c r="B3939" s="3">
        <v>42727</v>
      </c>
      <c r="C3939" s="4">
        <v>75.595268000000004</v>
      </c>
      <c r="D3939" s="2">
        <f t="shared" si="64"/>
        <v>8.2079322667552704E-2</v>
      </c>
      <c r="E3939" s="2">
        <v>8.2079322667552704E-2</v>
      </c>
    </row>
    <row r="3940" spans="2:5" x14ac:dyDescent="0.25">
      <c r="B3940" s="3">
        <v>42730</v>
      </c>
      <c r="C3940" s="4">
        <v>69.861114999999998</v>
      </c>
      <c r="D3940" s="2">
        <f t="shared" si="64"/>
        <v>-3.3707910082437349E-2</v>
      </c>
      <c r="E3940" s="2">
        <v>-3.3707910082437349E-2</v>
      </c>
    </row>
    <row r="3941" spans="2:5" x14ac:dyDescent="0.25">
      <c r="B3941" s="3">
        <v>42731</v>
      </c>
      <c r="C3941" s="4">
        <v>72.298134000000005</v>
      </c>
      <c r="D3941" s="2">
        <f t="shared" si="64"/>
        <v>2.6458743066699337E-2</v>
      </c>
      <c r="E3941" s="2">
        <v>2.6458743066699337E-2</v>
      </c>
    </row>
    <row r="3942" spans="2:5" x14ac:dyDescent="0.25">
      <c r="B3942" s="3">
        <v>42732</v>
      </c>
      <c r="C3942" s="4">
        <v>70.434524999999994</v>
      </c>
      <c r="D3942" s="2">
        <f t="shared" si="64"/>
        <v>-1.6021419542741434E-2</v>
      </c>
      <c r="E3942" s="2">
        <v>-1.6021419542741434E-2</v>
      </c>
    </row>
    <row r="3943" spans="2:5" x14ac:dyDescent="0.25">
      <c r="B3943" s="3">
        <v>42733</v>
      </c>
      <c r="C3943" s="4">
        <v>71.581360000000004</v>
      </c>
      <c r="D3943" s="2">
        <f t="shared" si="64"/>
        <v>-5.3120994244343156E-3</v>
      </c>
      <c r="E3943" s="2">
        <v>-5.3120994244343156E-3</v>
      </c>
    </row>
    <row r="3944" spans="2:5" x14ac:dyDescent="0.25">
      <c r="B3944" s="3">
        <v>42734</v>
      </c>
      <c r="C3944" s="4">
        <v>71.963638000000003</v>
      </c>
      <c r="D3944" s="2">
        <f t="shared" si="64"/>
        <v>-1.1162199702764447E-2</v>
      </c>
      <c r="E3944" s="2">
        <v>-1.1162199702764447E-2</v>
      </c>
    </row>
    <row r="3945" spans="2:5" x14ac:dyDescent="0.25">
      <c r="B3945" s="3">
        <v>42737</v>
      </c>
      <c r="C3945" s="4">
        <v>72.775977999999995</v>
      </c>
      <c r="D3945" s="2">
        <f t="shared" si="64"/>
        <v>-6.5614573243490788E-4</v>
      </c>
      <c r="E3945" s="2">
        <v>-6.5614573243490788E-4</v>
      </c>
    </row>
    <row r="3946" spans="2:5" x14ac:dyDescent="0.25">
      <c r="B3946" s="3">
        <v>42738</v>
      </c>
      <c r="C3946" s="4">
        <v>72.823761000000005</v>
      </c>
      <c r="D3946" s="2">
        <f t="shared" si="64"/>
        <v>-9.7464499843079189E-3</v>
      </c>
      <c r="E3946" s="2">
        <v>-9.7464499843079189E-3</v>
      </c>
    </row>
    <row r="3947" spans="2:5" x14ac:dyDescent="0.25">
      <c r="B3947" s="3">
        <v>42739</v>
      </c>
      <c r="C3947" s="4">
        <v>73.540520000000001</v>
      </c>
      <c r="D3947" s="2">
        <f t="shared" si="64"/>
        <v>-2.5949442577218384E-2</v>
      </c>
      <c r="E3947" s="2">
        <v>-2.5949442577218384E-2</v>
      </c>
    </row>
    <row r="3948" spans="2:5" x14ac:dyDescent="0.25">
      <c r="B3948" s="3">
        <v>42740</v>
      </c>
      <c r="C3948" s="4">
        <v>75.499695000000003</v>
      </c>
      <c r="D3948" s="2">
        <f t="shared" si="64"/>
        <v>-6.3268810256880703E-4</v>
      </c>
      <c r="E3948" s="2">
        <v>-6.3268810256880703E-4</v>
      </c>
    </row>
    <row r="3949" spans="2:5" x14ac:dyDescent="0.25">
      <c r="B3949" s="3">
        <v>42741</v>
      </c>
      <c r="C3949" s="4">
        <v>75.547493000000003</v>
      </c>
      <c r="D3949" s="2">
        <f t="shared" si="64"/>
        <v>-1.7401978725442076E-2</v>
      </c>
      <c r="E3949" s="2">
        <v>-1.7401978725442076E-2</v>
      </c>
    </row>
    <row r="3950" spans="2:5" x14ac:dyDescent="0.25">
      <c r="B3950" s="3">
        <v>42744</v>
      </c>
      <c r="C3950" s="4">
        <v>76.885452000000001</v>
      </c>
      <c r="D3950" s="2">
        <f t="shared" si="64"/>
        <v>-1.3488763358561608E-2</v>
      </c>
      <c r="E3950" s="2">
        <v>-1.3488763358561608E-2</v>
      </c>
    </row>
    <row r="3951" spans="2:5" x14ac:dyDescent="0.25">
      <c r="B3951" s="3">
        <v>42745</v>
      </c>
      <c r="C3951" s="4">
        <v>77.936722000000003</v>
      </c>
      <c r="D3951" s="2">
        <f t="shared" si="64"/>
        <v>-1.091560312249581E-2</v>
      </c>
      <c r="E3951" s="2">
        <v>-1.091560312249581E-2</v>
      </c>
    </row>
    <row r="3952" spans="2:5" x14ac:dyDescent="0.25">
      <c r="B3952" s="3">
        <v>42746</v>
      </c>
      <c r="C3952" s="4">
        <v>78.796836999999996</v>
      </c>
      <c r="D3952" s="2">
        <f t="shared" si="64"/>
        <v>9.7979579732899811E-3</v>
      </c>
      <c r="E3952" s="2">
        <v>9.7979579732899811E-3</v>
      </c>
    </row>
    <row r="3953" spans="2:5" x14ac:dyDescent="0.25">
      <c r="B3953" s="3">
        <v>42747</v>
      </c>
      <c r="C3953" s="4">
        <v>78.03228</v>
      </c>
      <c r="D3953" s="2">
        <f t="shared" si="64"/>
        <v>-1.6265051978213846E-2</v>
      </c>
      <c r="E3953" s="2">
        <v>-1.6265051978213846E-2</v>
      </c>
    </row>
    <row r="3954" spans="2:5" x14ac:dyDescent="0.25">
      <c r="B3954" s="3">
        <v>42748</v>
      </c>
      <c r="C3954" s="4">
        <v>79.322463999999997</v>
      </c>
      <c r="D3954" s="2">
        <f t="shared" si="64"/>
        <v>1.5911885214539352E-2</v>
      </c>
      <c r="E3954" s="2">
        <v>1.5911885214539352E-2</v>
      </c>
    </row>
    <row r="3955" spans="2:5" x14ac:dyDescent="0.25">
      <c r="B3955" s="3">
        <v>42751</v>
      </c>
      <c r="C3955" s="4">
        <v>78.080062999999996</v>
      </c>
      <c r="D3955" s="2">
        <f t="shared" si="64"/>
        <v>1.0513119977706625E-2</v>
      </c>
      <c r="E3955" s="2">
        <v>1.0513119977706625E-2</v>
      </c>
    </row>
    <row r="3956" spans="2:5" x14ac:dyDescent="0.25">
      <c r="B3956" s="3">
        <v>42752</v>
      </c>
      <c r="C3956" s="4">
        <v>77.267737999999994</v>
      </c>
      <c r="D3956" s="2">
        <f t="shared" si="64"/>
        <v>-1.3422733869931291E-2</v>
      </c>
      <c r="E3956" s="2">
        <v>-1.3422733869931291E-2</v>
      </c>
    </row>
    <row r="3957" spans="2:5" x14ac:dyDescent="0.25">
      <c r="B3957" s="3">
        <v>42753</v>
      </c>
      <c r="C3957" s="4">
        <v>78.318993000000006</v>
      </c>
      <c r="D3957" s="2">
        <f t="shared" si="64"/>
        <v>1.110414999814492E-2</v>
      </c>
      <c r="E3957" s="2">
        <v>1.110414999814492E-2</v>
      </c>
    </row>
    <row r="3958" spans="2:5" x14ac:dyDescent="0.25">
      <c r="B3958" s="3">
        <v>42754</v>
      </c>
      <c r="C3958" s="4">
        <v>77.458877999999999</v>
      </c>
      <c r="D3958" s="2">
        <f t="shared" si="64"/>
        <v>3.0941486777483493E-3</v>
      </c>
      <c r="E3958" s="2">
        <v>3.0941486777483493E-3</v>
      </c>
    </row>
    <row r="3959" spans="2:5" x14ac:dyDescent="0.25">
      <c r="B3959" s="3">
        <v>42755</v>
      </c>
      <c r="C3959" s="4">
        <v>77.219948000000002</v>
      </c>
      <c r="D3959" s="2">
        <f t="shared" si="64"/>
        <v>8.1097009997095279E-3</v>
      </c>
      <c r="E3959" s="2">
        <v>8.1097009997095279E-3</v>
      </c>
    </row>
    <row r="3960" spans="2:5" x14ac:dyDescent="0.25">
      <c r="B3960" s="3">
        <v>42758</v>
      </c>
      <c r="C3960" s="4">
        <v>76.598754999999997</v>
      </c>
      <c r="D3960" s="2">
        <f t="shared" si="64"/>
        <v>1.3274468449533014E-2</v>
      </c>
      <c r="E3960" s="2">
        <v>1.3274468449533014E-2</v>
      </c>
    </row>
    <row r="3961" spans="2:5" x14ac:dyDescent="0.25">
      <c r="B3961" s="3">
        <v>42759</v>
      </c>
      <c r="C3961" s="4">
        <v>75.595268000000004</v>
      </c>
      <c r="D3961" s="2">
        <f t="shared" si="64"/>
        <v>-7.0505284053291192E-2</v>
      </c>
      <c r="E3961" s="2">
        <v>-7.0505284053291192E-2</v>
      </c>
    </row>
    <row r="3962" spans="2:5" x14ac:dyDescent="0.25">
      <c r="B3962" s="3">
        <v>42760</v>
      </c>
      <c r="C3962" s="4">
        <v>81.329421999999994</v>
      </c>
      <c r="D3962" s="2">
        <f t="shared" si="64"/>
        <v>-2.4641861548697287E-2</v>
      </c>
      <c r="E3962" s="2">
        <v>-2.4641861548697287E-2</v>
      </c>
    </row>
    <row r="3963" spans="2:5" x14ac:dyDescent="0.25">
      <c r="B3963" s="3">
        <v>42762</v>
      </c>
      <c r="C3963" s="4">
        <v>83.384163000000001</v>
      </c>
      <c r="D3963" s="2">
        <f t="shared" si="64"/>
        <v>2.5264423986684759E-2</v>
      </c>
      <c r="E3963" s="2">
        <v>2.5264423986684759E-2</v>
      </c>
    </row>
    <row r="3964" spans="2:5" x14ac:dyDescent="0.25">
      <c r="B3964" s="3">
        <v>42765</v>
      </c>
      <c r="C3964" s="4">
        <v>81.329421999999994</v>
      </c>
      <c r="D3964" s="2">
        <f t="shared" si="64"/>
        <v>2.2222184794801189E-2</v>
      </c>
      <c r="E3964" s="2">
        <v>2.2222184794801189E-2</v>
      </c>
    </row>
    <row r="3965" spans="2:5" x14ac:dyDescent="0.25">
      <c r="B3965" s="3">
        <v>42766</v>
      </c>
      <c r="C3965" s="4">
        <v>79.561394000000007</v>
      </c>
      <c r="D3965" s="2">
        <f t="shared" si="64"/>
        <v>-1.2455540021766045E-2</v>
      </c>
      <c r="E3965" s="2">
        <v>-1.2455540021766045E-2</v>
      </c>
    </row>
    <row r="3966" spans="2:5" x14ac:dyDescent="0.25">
      <c r="B3966" s="3">
        <v>42767</v>
      </c>
      <c r="C3966" s="4">
        <v>80.564873000000006</v>
      </c>
      <c r="D3966" s="2">
        <f t="shared" si="64"/>
        <v>5.9665592039880094E-3</v>
      </c>
      <c r="E3966" s="2">
        <v>5.9665592039880094E-3</v>
      </c>
    </row>
    <row r="3967" spans="2:5" x14ac:dyDescent="0.25">
      <c r="B3967" s="3">
        <v>42768</v>
      </c>
      <c r="C3967" s="4">
        <v>80.087029000000001</v>
      </c>
      <c r="D3967" s="2">
        <f t="shared" si="64"/>
        <v>1.1949027500403561E-3</v>
      </c>
      <c r="E3967" s="2">
        <v>1.1949027500403561E-3</v>
      </c>
    </row>
    <row r="3968" spans="2:5" x14ac:dyDescent="0.25">
      <c r="B3968" s="3">
        <v>42769</v>
      </c>
      <c r="C3968" s="4">
        <v>79.991446999999994</v>
      </c>
      <c r="D3968" s="2">
        <f t="shared" si="64"/>
        <v>4.1990932116916808E-3</v>
      </c>
      <c r="E3968" s="2">
        <v>4.1990932116916808E-3</v>
      </c>
    </row>
    <row r="3969" spans="2:5" x14ac:dyDescent="0.25">
      <c r="B3969" s="3">
        <v>42772</v>
      </c>
      <c r="C3969" s="4">
        <v>79.656959999999998</v>
      </c>
      <c r="D3969" s="2">
        <f t="shared" si="64"/>
        <v>-1.1982692710984092E-3</v>
      </c>
      <c r="E3969" s="2">
        <v>-1.1982692710984092E-3</v>
      </c>
    </row>
    <row r="3970" spans="2:5" x14ac:dyDescent="0.25">
      <c r="B3970" s="3">
        <v>42773</v>
      </c>
      <c r="C3970" s="4">
        <v>79.752525000000006</v>
      </c>
      <c r="D3970" s="2">
        <f t="shared" si="64"/>
        <v>-2.391021017898713E-3</v>
      </c>
      <c r="E3970" s="2">
        <v>-2.391021017898713E-3</v>
      </c>
    </row>
    <row r="3971" spans="2:5" x14ac:dyDescent="0.25">
      <c r="B3971" s="3">
        <v>42774</v>
      </c>
      <c r="C3971" s="4">
        <v>79.943672000000007</v>
      </c>
      <c r="D3971" s="2">
        <f t="shared" si="64"/>
        <v>-4.726654210274691E-2</v>
      </c>
      <c r="E3971" s="2">
        <v>-4.726654210274691E-2</v>
      </c>
    </row>
    <row r="3972" spans="2:5" x14ac:dyDescent="0.25">
      <c r="B3972" s="3">
        <v>42775</v>
      </c>
      <c r="C3972" s="4">
        <v>83.909797999999995</v>
      </c>
      <c r="D3972" s="2">
        <f t="shared" si="64"/>
        <v>4.4616303391166713E-2</v>
      </c>
      <c r="E3972" s="2">
        <v>4.4616303391166713E-2</v>
      </c>
    </row>
    <row r="3973" spans="2:5" x14ac:dyDescent="0.25">
      <c r="B3973" s="3">
        <v>42776</v>
      </c>
      <c r="C3973" s="4">
        <v>80.325951000000003</v>
      </c>
      <c r="D3973" s="2">
        <f t="shared" si="64"/>
        <v>2.6878443973056849E-2</v>
      </c>
      <c r="E3973" s="2">
        <v>2.6878443973056849E-2</v>
      </c>
    </row>
    <row r="3974" spans="2:5" x14ac:dyDescent="0.25">
      <c r="B3974" s="3">
        <v>42779</v>
      </c>
      <c r="C3974" s="4">
        <v>78.223427000000001</v>
      </c>
      <c r="D3974" s="2">
        <f t="shared" ref="D3974:D4037" si="65">(C3974-C3975)/C3975</f>
        <v>1.9302717507220513E-2</v>
      </c>
      <c r="E3974" s="2">
        <v>1.9302717507220513E-2</v>
      </c>
    </row>
    <row r="3975" spans="2:5" x14ac:dyDescent="0.25">
      <c r="B3975" s="3">
        <v>42780</v>
      </c>
      <c r="C3975" s="4">
        <v>76.742096000000004</v>
      </c>
      <c r="D3975" s="2">
        <f t="shared" si="65"/>
        <v>1.3888894393738725E-2</v>
      </c>
      <c r="E3975" s="2">
        <v>1.3888894393738725E-2</v>
      </c>
    </row>
    <row r="3976" spans="2:5" x14ac:dyDescent="0.25">
      <c r="B3976" s="3">
        <v>42781</v>
      </c>
      <c r="C3976" s="4">
        <v>75.690833999999995</v>
      </c>
      <c r="D3976" s="2">
        <f t="shared" si="65"/>
        <v>-4.2321666070164563E-2</v>
      </c>
      <c r="E3976" s="2">
        <v>-4.2321666070164563E-2</v>
      </c>
    </row>
    <row r="3977" spans="2:5" x14ac:dyDescent="0.25">
      <c r="B3977" s="3">
        <v>42782</v>
      </c>
      <c r="C3977" s="4">
        <v>79.035758999999999</v>
      </c>
      <c r="D3977" s="2">
        <f t="shared" si="65"/>
        <v>6.6950212235027205E-3</v>
      </c>
      <c r="E3977" s="2">
        <v>6.6950212235027205E-3</v>
      </c>
    </row>
    <row r="3978" spans="2:5" x14ac:dyDescent="0.25">
      <c r="B3978" s="3">
        <v>42783</v>
      </c>
      <c r="C3978" s="4">
        <v>78.510131999999999</v>
      </c>
      <c r="D3978" s="2">
        <f t="shared" si="65"/>
        <v>-1.2026502762923495E-2</v>
      </c>
      <c r="E3978" s="2">
        <v>-1.2026502762923495E-2</v>
      </c>
    </row>
    <row r="3979" spans="2:5" x14ac:dyDescent="0.25">
      <c r="B3979" s="3">
        <v>42786</v>
      </c>
      <c r="C3979" s="4">
        <v>79.465828000000002</v>
      </c>
      <c r="D3979" s="2">
        <f t="shared" si="65"/>
        <v>-2.291414292849631E-2</v>
      </c>
      <c r="E3979" s="2">
        <v>-2.291414292849631E-2</v>
      </c>
    </row>
    <row r="3980" spans="2:5" x14ac:dyDescent="0.25">
      <c r="B3980" s="3">
        <v>42787</v>
      </c>
      <c r="C3980" s="4">
        <v>81.329421999999994</v>
      </c>
      <c r="D3980" s="2">
        <f t="shared" si="65"/>
        <v>1.9772377112824806E-2</v>
      </c>
      <c r="E3980" s="2">
        <v>1.9772377112824806E-2</v>
      </c>
    </row>
    <row r="3981" spans="2:5" x14ac:dyDescent="0.25">
      <c r="B3981" s="3">
        <v>42788</v>
      </c>
      <c r="C3981" s="4">
        <v>79.752525000000006</v>
      </c>
      <c r="D3981" s="2">
        <f t="shared" si="65"/>
        <v>-7.7290051000989107E-3</v>
      </c>
      <c r="E3981" s="2">
        <v>-7.7290051000989107E-3</v>
      </c>
    </row>
    <row r="3982" spans="2:5" x14ac:dyDescent="0.25">
      <c r="B3982" s="3">
        <v>42789</v>
      </c>
      <c r="C3982" s="4">
        <v>80.373733999999999</v>
      </c>
      <c r="D3982" s="2">
        <f t="shared" si="65"/>
        <v>4.7790984453626043E-3</v>
      </c>
      <c r="E3982" s="2">
        <v>4.7790984453626043E-3</v>
      </c>
    </row>
    <row r="3983" spans="2:5" x14ac:dyDescent="0.25">
      <c r="B3983" s="3">
        <v>42793</v>
      </c>
      <c r="C3983" s="4">
        <v>79.991446999999994</v>
      </c>
      <c r="D3983" s="2">
        <f t="shared" si="65"/>
        <v>2.9957922962312237E-3</v>
      </c>
      <c r="E3983" s="2">
        <v>2.9957922962312237E-3</v>
      </c>
    </row>
    <row r="3984" spans="2:5" x14ac:dyDescent="0.25">
      <c r="B3984" s="3">
        <v>42794</v>
      </c>
      <c r="C3984" s="4">
        <v>79.752525000000006</v>
      </c>
      <c r="D3984" s="2">
        <f t="shared" si="65"/>
        <v>-2.5116947424504096E-2</v>
      </c>
      <c r="E3984" s="2">
        <v>-2.5116947424504096E-2</v>
      </c>
    </row>
    <row r="3985" spans="2:5" x14ac:dyDescent="0.25">
      <c r="B3985" s="3">
        <v>42795</v>
      </c>
      <c r="C3985" s="4">
        <v>81.807274000000007</v>
      </c>
      <c r="D3985" s="2">
        <f t="shared" si="65"/>
        <v>5.2847840832298985E-3</v>
      </c>
      <c r="E3985" s="2">
        <v>5.2847840832298985E-3</v>
      </c>
    </row>
    <row r="3986" spans="2:5" x14ac:dyDescent="0.25">
      <c r="B3986" s="3">
        <v>42796</v>
      </c>
      <c r="C3986" s="4">
        <v>81.377212999999998</v>
      </c>
      <c r="D3986" s="2">
        <f t="shared" si="65"/>
        <v>1.8540678607381175E-2</v>
      </c>
      <c r="E3986" s="2">
        <v>1.8540678607381175E-2</v>
      </c>
    </row>
    <row r="3987" spans="2:5" x14ac:dyDescent="0.25">
      <c r="B3987" s="3">
        <v>42797</v>
      </c>
      <c r="C3987" s="4">
        <v>79.895888999999997</v>
      </c>
      <c r="D3987" s="2">
        <f t="shared" si="65"/>
        <v>-4.8377906457309765E-2</v>
      </c>
      <c r="E3987" s="2">
        <v>-4.8377906457309765E-2</v>
      </c>
    </row>
    <row r="3988" spans="2:5" x14ac:dyDescent="0.25">
      <c r="B3988" s="3">
        <v>42800</v>
      </c>
      <c r="C3988" s="4">
        <v>83.957581000000005</v>
      </c>
      <c r="D3988" s="2">
        <f t="shared" si="65"/>
        <v>8.0321199311354577E-3</v>
      </c>
      <c r="E3988" s="2">
        <v>8.0321199311354577E-3</v>
      </c>
    </row>
    <row r="3989" spans="2:5" x14ac:dyDescent="0.25">
      <c r="B3989" s="3">
        <v>42801</v>
      </c>
      <c r="C3989" s="4">
        <v>83.288596999999996</v>
      </c>
      <c r="D3989" s="2">
        <f t="shared" si="65"/>
        <v>1.8107472936941878E-2</v>
      </c>
      <c r="E3989" s="2">
        <v>1.8107472936941878E-2</v>
      </c>
    </row>
    <row r="3990" spans="2:5" x14ac:dyDescent="0.25">
      <c r="B3990" s="3">
        <v>42802</v>
      </c>
      <c r="C3990" s="4">
        <v>81.807274000000007</v>
      </c>
      <c r="D3990" s="2">
        <f t="shared" si="65"/>
        <v>1.9654701829245128E-2</v>
      </c>
      <c r="E3990" s="2">
        <v>1.9654701829245128E-2</v>
      </c>
    </row>
    <row r="3991" spans="2:5" x14ac:dyDescent="0.25">
      <c r="B3991" s="3">
        <v>42803</v>
      </c>
      <c r="C3991" s="4">
        <v>80.230369999999994</v>
      </c>
      <c r="D3991" s="2">
        <f t="shared" si="65"/>
        <v>9.0142931629654723E-3</v>
      </c>
      <c r="E3991" s="2">
        <v>9.0142931629654723E-3</v>
      </c>
    </row>
    <row r="3992" spans="2:5" x14ac:dyDescent="0.25">
      <c r="B3992" s="3">
        <v>42804</v>
      </c>
      <c r="C3992" s="4">
        <v>79.513610999999997</v>
      </c>
      <c r="D3992" s="2">
        <f t="shared" si="65"/>
        <v>-1.4217973695878339E-2</v>
      </c>
      <c r="E3992" s="2">
        <v>-1.4217973695878339E-2</v>
      </c>
    </row>
    <row r="3993" spans="2:5" x14ac:dyDescent="0.25">
      <c r="B3993" s="3">
        <v>42808</v>
      </c>
      <c r="C3993" s="4">
        <v>80.660438999999997</v>
      </c>
      <c r="D3993" s="2">
        <f t="shared" si="65"/>
        <v>4.1641337056811589E-3</v>
      </c>
      <c r="E3993" s="2">
        <v>4.1641337056811589E-3</v>
      </c>
    </row>
    <row r="3994" spans="2:5" x14ac:dyDescent="0.25">
      <c r="B3994" s="3">
        <v>42809</v>
      </c>
      <c r="C3994" s="4">
        <v>80.325951000000003</v>
      </c>
      <c r="D3994" s="2">
        <f t="shared" si="65"/>
        <v>-2.0396272791279459E-2</v>
      </c>
      <c r="E3994" s="2">
        <v>-2.0396272791279459E-2</v>
      </c>
    </row>
    <row r="3995" spans="2:5" x14ac:dyDescent="0.25">
      <c r="B3995" s="3">
        <v>42810</v>
      </c>
      <c r="C3995" s="4">
        <v>81.998412999999999</v>
      </c>
      <c r="D3995" s="2">
        <f t="shared" si="65"/>
        <v>1.9002452102882029E-2</v>
      </c>
      <c r="E3995" s="2">
        <v>1.9002452102882029E-2</v>
      </c>
    </row>
    <row r="3996" spans="2:5" x14ac:dyDescent="0.25">
      <c r="B3996" s="3">
        <v>42811</v>
      </c>
      <c r="C3996" s="4">
        <v>80.469299000000007</v>
      </c>
      <c r="D3996" s="2">
        <f t="shared" si="65"/>
        <v>-8.2450714699556921E-3</v>
      </c>
      <c r="E3996" s="2">
        <v>-8.2450714699556921E-3</v>
      </c>
    </row>
    <row r="3997" spans="2:5" x14ac:dyDescent="0.25">
      <c r="B3997" s="3">
        <v>42814</v>
      </c>
      <c r="C3997" s="4">
        <v>81.138289999999998</v>
      </c>
      <c r="D3997" s="2">
        <f t="shared" si="65"/>
        <v>1.5550249400191304E-2</v>
      </c>
      <c r="E3997" s="2">
        <v>1.5550249400191304E-2</v>
      </c>
    </row>
    <row r="3998" spans="2:5" x14ac:dyDescent="0.25">
      <c r="B3998" s="3">
        <v>42815</v>
      </c>
      <c r="C3998" s="4">
        <v>79.895888999999997</v>
      </c>
      <c r="D3998" s="2">
        <f t="shared" si="65"/>
        <v>5.984237121415938E-4</v>
      </c>
      <c r="E3998" s="2">
        <v>5.984237121415938E-4</v>
      </c>
    </row>
    <row r="3999" spans="2:5" x14ac:dyDescent="0.25">
      <c r="B3999" s="3">
        <v>42816</v>
      </c>
      <c r="C3999" s="4">
        <v>79.848106000000001</v>
      </c>
      <c r="D3999" s="2">
        <f t="shared" si="65"/>
        <v>-4.1715786845208979E-3</v>
      </c>
      <c r="E3999" s="2">
        <v>-4.1715786845208979E-3</v>
      </c>
    </row>
    <row r="4000" spans="2:5" x14ac:dyDescent="0.25">
      <c r="B4000" s="3">
        <v>42817</v>
      </c>
      <c r="C4000" s="4">
        <v>80.182593999999995</v>
      </c>
      <c r="D4000" s="2">
        <f t="shared" si="65"/>
        <v>-2.271405733423644E-2</v>
      </c>
      <c r="E4000" s="2">
        <v>-2.271405733423644E-2</v>
      </c>
    </row>
    <row r="4001" spans="2:5" x14ac:dyDescent="0.25">
      <c r="B4001" s="3">
        <v>42818</v>
      </c>
      <c r="C4001" s="4">
        <v>82.046195999999995</v>
      </c>
      <c r="D4001" s="2">
        <f t="shared" si="65"/>
        <v>4.1237175548048947E-2</v>
      </c>
      <c r="E4001" s="2">
        <v>4.1237175548048947E-2</v>
      </c>
    </row>
    <row r="4002" spans="2:5" x14ac:dyDescent="0.25">
      <c r="B4002" s="3">
        <v>42821</v>
      </c>
      <c r="C4002" s="4">
        <v>78.796836999999996</v>
      </c>
      <c r="D4002" s="2">
        <f t="shared" si="65"/>
        <v>-1.8159192074870538E-3</v>
      </c>
      <c r="E4002" s="2">
        <v>-1.8159192074870538E-3</v>
      </c>
    </row>
    <row r="4003" spans="2:5" x14ac:dyDescent="0.25">
      <c r="B4003" s="3">
        <v>42822</v>
      </c>
      <c r="C4003" s="4">
        <v>78.940185999999997</v>
      </c>
      <c r="D4003" s="2">
        <f t="shared" si="65"/>
        <v>1.1635005410581326E-2</v>
      </c>
      <c r="E4003" s="2">
        <v>1.1635005410581326E-2</v>
      </c>
    </row>
    <row r="4004" spans="2:5" x14ac:dyDescent="0.25">
      <c r="B4004" s="3">
        <v>42823</v>
      </c>
      <c r="C4004" s="4">
        <v>78.03228</v>
      </c>
      <c r="D4004" s="2">
        <f t="shared" si="65"/>
        <v>-1.3293143938191303E-2</v>
      </c>
      <c r="E4004" s="2">
        <v>-1.3293143938191303E-2</v>
      </c>
    </row>
    <row r="4005" spans="2:5" x14ac:dyDescent="0.25">
      <c r="B4005" s="3">
        <v>42824</v>
      </c>
      <c r="C4005" s="4">
        <v>79.083549000000005</v>
      </c>
      <c r="D4005" s="2">
        <f t="shared" si="65"/>
        <v>-4.810608655584598E-3</v>
      </c>
      <c r="E4005" s="2">
        <v>-4.810608655584598E-3</v>
      </c>
    </row>
    <row r="4006" spans="2:5" x14ac:dyDescent="0.25">
      <c r="B4006" s="3">
        <v>42825</v>
      </c>
      <c r="C4006" s="4">
        <v>79.465828000000002</v>
      </c>
      <c r="D4006" s="2">
        <f t="shared" si="65"/>
        <v>-6.5709400156243186E-3</v>
      </c>
      <c r="E4006" s="2">
        <v>-6.5709400156243186E-3</v>
      </c>
    </row>
    <row r="4007" spans="2:5" x14ac:dyDescent="0.25">
      <c r="B4007" s="3">
        <v>42828</v>
      </c>
      <c r="C4007" s="4">
        <v>79.991446999999994</v>
      </c>
      <c r="D4007" s="2">
        <f t="shared" si="65"/>
        <v>-8.2939295681245043E-3</v>
      </c>
      <c r="E4007" s="2">
        <v>-8.2939295681245043E-3</v>
      </c>
    </row>
    <row r="4008" spans="2:5" x14ac:dyDescent="0.25">
      <c r="B4008" s="3">
        <v>42830</v>
      </c>
      <c r="C4008" s="4">
        <v>80.660438999999997</v>
      </c>
      <c r="D4008" s="2">
        <f t="shared" si="65"/>
        <v>1.0173478629536877E-2</v>
      </c>
      <c r="E4008" s="2">
        <v>1.0173478629536877E-2</v>
      </c>
    </row>
    <row r="4009" spans="2:5" x14ac:dyDescent="0.25">
      <c r="B4009" s="3">
        <v>42831</v>
      </c>
      <c r="C4009" s="4">
        <v>79.848106000000001</v>
      </c>
      <c r="D4009" s="2">
        <f t="shared" si="65"/>
        <v>1.7985879135182928E-3</v>
      </c>
      <c r="E4009" s="2">
        <v>1.7985879135182928E-3</v>
      </c>
    </row>
    <row r="4010" spans="2:5" x14ac:dyDescent="0.25">
      <c r="B4010" s="3">
        <v>42832</v>
      </c>
      <c r="C4010" s="4">
        <v>79.704750000000004</v>
      </c>
      <c r="D4010" s="2">
        <f t="shared" si="65"/>
        <v>-8.9126148778393179E-3</v>
      </c>
      <c r="E4010" s="2">
        <v>-8.9126148778393179E-3</v>
      </c>
    </row>
    <row r="4011" spans="2:5" x14ac:dyDescent="0.25">
      <c r="B4011" s="3">
        <v>42835</v>
      </c>
      <c r="C4011" s="4">
        <v>80.421515999999997</v>
      </c>
      <c r="D4011" s="2">
        <f t="shared" si="65"/>
        <v>-1.1870026599321854E-3</v>
      </c>
      <c r="E4011" s="2">
        <v>-1.1870026599321854E-3</v>
      </c>
    </row>
    <row r="4012" spans="2:5" x14ac:dyDescent="0.25">
      <c r="B4012" s="3">
        <v>42836</v>
      </c>
      <c r="C4012" s="4">
        <v>80.517089999999996</v>
      </c>
      <c r="D4012" s="2">
        <f t="shared" si="65"/>
        <v>1.3838833614081872E-2</v>
      </c>
      <c r="E4012" s="2">
        <v>1.3838833614081872E-2</v>
      </c>
    </row>
    <row r="4013" spans="2:5" x14ac:dyDescent="0.25">
      <c r="B4013" s="3">
        <v>42837</v>
      </c>
      <c r="C4013" s="4">
        <v>79.418036999999998</v>
      </c>
      <c r="D4013" s="2">
        <f t="shared" si="65"/>
        <v>6.0533300491590067E-3</v>
      </c>
      <c r="E4013" s="2">
        <v>6.0533300491590067E-3</v>
      </c>
    </row>
    <row r="4014" spans="2:5" x14ac:dyDescent="0.25">
      <c r="B4014" s="3">
        <v>42838</v>
      </c>
      <c r="C4014" s="4">
        <v>78.940185999999997</v>
      </c>
      <c r="D4014" s="2">
        <f t="shared" si="65"/>
        <v>-3.0176767681552503E-3</v>
      </c>
      <c r="E4014" s="2">
        <v>-3.0176767681552503E-3</v>
      </c>
    </row>
    <row r="4015" spans="2:5" x14ac:dyDescent="0.25">
      <c r="B4015" s="3">
        <v>42842</v>
      </c>
      <c r="C4015" s="4">
        <v>79.179123000000004</v>
      </c>
      <c r="D4015" s="2">
        <f t="shared" si="65"/>
        <v>3.0268107044998231E-3</v>
      </c>
      <c r="E4015" s="2">
        <v>3.0268107044998231E-3</v>
      </c>
    </row>
    <row r="4016" spans="2:5" x14ac:dyDescent="0.25">
      <c r="B4016" s="3">
        <v>42843</v>
      </c>
      <c r="C4016" s="4">
        <v>78.940185999999997</v>
      </c>
      <c r="D4016" s="2">
        <f t="shared" si="65"/>
        <v>1.1635005410581326E-2</v>
      </c>
      <c r="E4016" s="2">
        <v>1.1635005410581326E-2</v>
      </c>
    </row>
    <row r="4017" spans="2:5" x14ac:dyDescent="0.25">
      <c r="B4017" s="3">
        <v>42844</v>
      </c>
      <c r="C4017" s="4">
        <v>78.03228</v>
      </c>
      <c r="D4017" s="2">
        <f t="shared" si="65"/>
        <v>6.1272434699419123E-4</v>
      </c>
      <c r="E4017" s="2">
        <v>6.1272434699419123E-4</v>
      </c>
    </row>
    <row r="4018" spans="2:5" x14ac:dyDescent="0.25">
      <c r="B4018" s="3">
        <v>42845</v>
      </c>
      <c r="C4018" s="4">
        <v>77.984497000000005</v>
      </c>
      <c r="D4018" s="2">
        <f t="shared" si="65"/>
        <v>-1.3897353038619957E-2</v>
      </c>
      <c r="E4018" s="2">
        <v>-1.3897353038619957E-2</v>
      </c>
    </row>
    <row r="4019" spans="2:5" x14ac:dyDescent="0.25">
      <c r="B4019" s="3">
        <v>42846</v>
      </c>
      <c r="C4019" s="4">
        <v>79.083549000000005</v>
      </c>
      <c r="D4019" s="2">
        <f t="shared" si="65"/>
        <v>1.0378515931975609E-2</v>
      </c>
      <c r="E4019" s="2">
        <v>1.0378515931975609E-2</v>
      </c>
    </row>
    <row r="4020" spans="2:5" x14ac:dyDescent="0.25">
      <c r="B4020" s="3">
        <v>42849</v>
      </c>
      <c r="C4020" s="4">
        <v>78.271209999999996</v>
      </c>
      <c r="D4020" s="2">
        <f t="shared" si="65"/>
        <v>-3.4767204543072361E-2</v>
      </c>
      <c r="E4020" s="2">
        <v>-3.4767204543072361E-2</v>
      </c>
    </row>
    <row r="4021" spans="2:5" x14ac:dyDescent="0.25">
      <c r="B4021" s="3">
        <v>42850</v>
      </c>
      <c r="C4021" s="4">
        <v>81.090500000000006</v>
      </c>
      <c r="D4021" s="2">
        <f t="shared" si="65"/>
        <v>1.1926015524014984E-2</v>
      </c>
      <c r="E4021" s="2">
        <v>1.1926015524014984E-2</v>
      </c>
    </row>
    <row r="4022" spans="2:5" x14ac:dyDescent="0.25">
      <c r="B4022" s="3">
        <v>42851</v>
      </c>
      <c r="C4022" s="4">
        <v>80.134810999999999</v>
      </c>
      <c r="D4022" s="2">
        <f t="shared" si="65"/>
        <v>8.4184990811395962E-3</v>
      </c>
      <c r="E4022" s="2">
        <v>8.4184990811395962E-3</v>
      </c>
    </row>
    <row r="4023" spans="2:5" x14ac:dyDescent="0.25">
      <c r="B4023" s="3">
        <v>42852</v>
      </c>
      <c r="C4023" s="4">
        <v>79.465828000000002</v>
      </c>
      <c r="D4023" s="2">
        <f t="shared" si="65"/>
        <v>8.4900742906724221E-3</v>
      </c>
      <c r="E4023" s="2">
        <v>8.4900742906724221E-3</v>
      </c>
    </row>
    <row r="4024" spans="2:5" x14ac:dyDescent="0.25">
      <c r="B4024" s="3">
        <v>42853</v>
      </c>
      <c r="C4024" s="4">
        <v>78.796836999999996</v>
      </c>
      <c r="D4024" s="2">
        <f t="shared" si="65"/>
        <v>7.946119382144021E-3</v>
      </c>
      <c r="E4024" s="2">
        <v>7.946119382144021E-3</v>
      </c>
    </row>
    <row r="4025" spans="2:5" x14ac:dyDescent="0.25">
      <c r="B4025" s="3">
        <v>42857</v>
      </c>
      <c r="C4025" s="4">
        <v>78.175644000000005</v>
      </c>
      <c r="D4025" s="2">
        <f t="shared" si="65"/>
        <v>3.0655895432707869E-3</v>
      </c>
      <c r="E4025" s="2">
        <v>3.0655895432707869E-3</v>
      </c>
    </row>
    <row r="4026" spans="2:5" x14ac:dyDescent="0.25">
      <c r="B4026" s="3">
        <v>42858</v>
      </c>
      <c r="C4026" s="4">
        <v>77.936722000000003</v>
      </c>
      <c r="D4026" s="2">
        <f t="shared" si="65"/>
        <v>-2.4464896075932839E-3</v>
      </c>
      <c r="E4026" s="2">
        <v>-2.4464896075932839E-3</v>
      </c>
    </row>
    <row r="4027" spans="2:5" x14ac:dyDescent="0.25">
      <c r="B4027" s="3">
        <v>42859</v>
      </c>
      <c r="C4027" s="4">
        <v>78.127860999999996</v>
      </c>
      <c r="D4027" s="2">
        <f t="shared" si="65"/>
        <v>3.067470209088383E-3</v>
      </c>
      <c r="E4027" s="2">
        <v>3.067470209088383E-3</v>
      </c>
    </row>
    <row r="4028" spans="2:5" x14ac:dyDescent="0.25">
      <c r="B4028" s="3">
        <v>42860</v>
      </c>
      <c r="C4028" s="4">
        <v>77.888938999999993</v>
      </c>
      <c r="D4028" s="2">
        <f t="shared" si="65"/>
        <v>-6.9103340091718563E-2</v>
      </c>
      <c r="E4028" s="2">
        <v>-6.9103340091718563E-2</v>
      </c>
    </row>
    <row r="4029" spans="2:5" x14ac:dyDescent="0.25">
      <c r="B4029" s="3">
        <v>42863</v>
      </c>
      <c r="C4029" s="4">
        <v>83.670876000000007</v>
      </c>
      <c r="D4029" s="2">
        <f t="shared" si="65"/>
        <v>-1.7102229804281581E-3</v>
      </c>
      <c r="E4029" s="2">
        <v>-1.7102229804281581E-3</v>
      </c>
    </row>
    <row r="4030" spans="2:5" x14ac:dyDescent="0.25">
      <c r="B4030" s="3">
        <v>42864</v>
      </c>
      <c r="C4030" s="4">
        <v>83.814216999999999</v>
      </c>
      <c r="D4030" s="2">
        <f t="shared" si="65"/>
        <v>8.0458724029677259E-3</v>
      </c>
      <c r="E4030" s="2">
        <v>8.0458724029677259E-3</v>
      </c>
    </row>
    <row r="4031" spans="2:5" x14ac:dyDescent="0.25">
      <c r="B4031" s="3">
        <v>42865</v>
      </c>
      <c r="C4031" s="4">
        <v>83.145240999999999</v>
      </c>
      <c r="D4031" s="2">
        <f t="shared" si="65"/>
        <v>3.509812165186809E-2</v>
      </c>
      <c r="E4031" s="2">
        <v>3.509812165186809E-2</v>
      </c>
    </row>
    <row r="4032" spans="2:5" x14ac:dyDescent="0.25">
      <c r="B4032" s="3">
        <v>42866</v>
      </c>
      <c r="C4032" s="4">
        <v>80.325951000000003</v>
      </c>
      <c r="D4032" s="2">
        <f t="shared" si="65"/>
        <v>-2.965585261954081E-3</v>
      </c>
      <c r="E4032" s="2">
        <v>-2.965585261954081E-3</v>
      </c>
    </row>
    <row r="4033" spans="2:5" x14ac:dyDescent="0.25">
      <c r="B4033" s="3">
        <v>42867</v>
      </c>
      <c r="C4033" s="4">
        <v>80.564873000000006</v>
      </c>
      <c r="D4033" s="2">
        <f t="shared" si="65"/>
        <v>-6.229149294230802E-2</v>
      </c>
      <c r="E4033" s="2">
        <v>-6.229149294230802E-2</v>
      </c>
    </row>
    <row r="4034" spans="2:5" x14ac:dyDescent="0.25">
      <c r="B4034" s="3">
        <v>42870</v>
      </c>
      <c r="C4034" s="4">
        <v>85.916756000000007</v>
      </c>
      <c r="D4034" s="2">
        <f t="shared" si="65"/>
        <v>-1.6655918944640789E-3</v>
      </c>
      <c r="E4034" s="2">
        <v>-1.6655918944640789E-3</v>
      </c>
    </row>
    <row r="4035" spans="2:5" x14ac:dyDescent="0.25">
      <c r="B4035" s="3">
        <v>42871</v>
      </c>
      <c r="C4035" s="4">
        <v>86.060096999999999</v>
      </c>
      <c r="D4035" s="2">
        <f t="shared" si="65"/>
        <v>-4.4562420017857922E-2</v>
      </c>
      <c r="E4035" s="2">
        <v>-4.4562420017857922E-2</v>
      </c>
    </row>
    <row r="4036" spans="2:5" x14ac:dyDescent="0.25">
      <c r="B4036" s="3">
        <v>42872</v>
      </c>
      <c r="C4036" s="4">
        <v>90.074012999999994</v>
      </c>
      <c r="D4036" s="2">
        <f t="shared" si="65"/>
        <v>4.7222296565582342E-2</v>
      </c>
      <c r="E4036" s="2">
        <v>4.7222296565582342E-2</v>
      </c>
    </row>
    <row r="4037" spans="2:5" x14ac:dyDescent="0.25">
      <c r="B4037" s="3">
        <v>42873</v>
      </c>
      <c r="C4037" s="4">
        <v>86.012314000000003</v>
      </c>
      <c r="D4037" s="2">
        <f t="shared" si="65"/>
        <v>-1.9073573273426573E-2</v>
      </c>
      <c r="E4037" s="2">
        <v>-1.9073573273426573E-2</v>
      </c>
    </row>
    <row r="4038" spans="2:5" x14ac:dyDescent="0.25">
      <c r="B4038" s="3">
        <v>42874</v>
      </c>
      <c r="C4038" s="4">
        <v>87.684775999999999</v>
      </c>
      <c r="D4038" s="2">
        <f t="shared" ref="D4038:D4101" si="66">(C4038-C4039)/C4039</f>
        <v>2.9741865361984608E-2</v>
      </c>
      <c r="E4038" s="2">
        <v>2.9741865361984608E-2</v>
      </c>
    </row>
    <row r="4039" spans="2:5" x14ac:dyDescent="0.25">
      <c r="B4039" s="3">
        <v>42877</v>
      </c>
      <c r="C4039" s="4">
        <v>85.152191000000002</v>
      </c>
      <c r="D4039" s="2">
        <f t="shared" si="66"/>
        <v>3.1847183232065243E-2</v>
      </c>
      <c r="E4039" s="2">
        <v>3.1847183232065243E-2</v>
      </c>
    </row>
    <row r="4040" spans="2:5" x14ac:dyDescent="0.25">
      <c r="B4040" s="3">
        <v>42878</v>
      </c>
      <c r="C4040" s="4">
        <v>82.524033000000003</v>
      </c>
      <c r="D4040" s="2">
        <f t="shared" si="66"/>
        <v>2.3710733333062201E-2</v>
      </c>
      <c r="E4040" s="2">
        <v>2.3710733333062201E-2</v>
      </c>
    </row>
    <row r="4041" spans="2:5" x14ac:dyDescent="0.25">
      <c r="B4041" s="3">
        <v>42879</v>
      </c>
      <c r="C4041" s="4">
        <v>80.612647999999993</v>
      </c>
      <c r="D4041" s="2">
        <f t="shared" si="66"/>
        <v>-4.0386977161257984E-2</v>
      </c>
      <c r="E4041" s="2">
        <v>-4.0386977161257984E-2</v>
      </c>
    </row>
    <row r="4042" spans="2:5" x14ac:dyDescent="0.25">
      <c r="B4042" s="3">
        <v>42880</v>
      </c>
      <c r="C4042" s="4">
        <v>84.005370999999997</v>
      </c>
      <c r="D4042" s="2">
        <f t="shared" si="66"/>
        <v>-1.4021166250590649E-2</v>
      </c>
      <c r="E4042" s="2">
        <v>-1.4021166250590649E-2</v>
      </c>
    </row>
    <row r="4043" spans="2:5" x14ac:dyDescent="0.25">
      <c r="B4043" s="3">
        <v>42881</v>
      </c>
      <c r="C4043" s="4">
        <v>85.199973999999997</v>
      </c>
      <c r="D4043" s="2">
        <f t="shared" si="66"/>
        <v>1.6533674710580405E-2</v>
      </c>
      <c r="E4043" s="2">
        <v>1.6533674710580405E-2</v>
      </c>
    </row>
    <row r="4044" spans="2:5" x14ac:dyDescent="0.25">
      <c r="B4044" s="3">
        <v>42884</v>
      </c>
      <c r="C4044" s="4">
        <v>83.814216999999999</v>
      </c>
      <c r="D4044" s="2">
        <f t="shared" si="66"/>
        <v>8.6255225761538469E-3</v>
      </c>
      <c r="E4044" s="2">
        <v>8.6255225761538469E-3</v>
      </c>
    </row>
    <row r="4045" spans="2:5" x14ac:dyDescent="0.25">
      <c r="B4045" s="3">
        <v>42885</v>
      </c>
      <c r="C4045" s="4">
        <v>83.097458000000003</v>
      </c>
      <c r="D4045" s="2">
        <f t="shared" si="66"/>
        <v>9.8722590395994344E-3</v>
      </c>
      <c r="E4045" s="2">
        <v>9.8722590395994344E-3</v>
      </c>
    </row>
    <row r="4046" spans="2:5" x14ac:dyDescent="0.25">
      <c r="B4046" s="3">
        <v>42886</v>
      </c>
      <c r="C4046" s="4">
        <v>82.285117999999997</v>
      </c>
      <c r="D4046" s="2">
        <f t="shared" si="66"/>
        <v>-2.4915069910354914E-2</v>
      </c>
      <c r="E4046" s="2">
        <v>-2.4915069910354914E-2</v>
      </c>
    </row>
    <row r="4047" spans="2:5" x14ac:dyDescent="0.25">
      <c r="B4047" s="3">
        <v>42887</v>
      </c>
      <c r="C4047" s="4">
        <v>84.387642</v>
      </c>
      <c r="D4047" s="2">
        <f t="shared" si="66"/>
        <v>-5.0537533522817778E-2</v>
      </c>
      <c r="E4047" s="2">
        <v>-5.0537533522817778E-2</v>
      </c>
    </row>
    <row r="4048" spans="2:5" x14ac:dyDescent="0.25">
      <c r="B4048" s="3">
        <v>42888</v>
      </c>
      <c r="C4048" s="4">
        <v>88.879386999999994</v>
      </c>
      <c r="D4048" s="2">
        <f t="shared" si="66"/>
        <v>-2.3109328163426927E-2</v>
      </c>
      <c r="E4048" s="2">
        <v>-2.3109328163426927E-2</v>
      </c>
    </row>
    <row r="4049" spans="2:5" x14ac:dyDescent="0.25">
      <c r="B4049" s="3">
        <v>42891</v>
      </c>
      <c r="C4049" s="4">
        <v>90.981917999999993</v>
      </c>
      <c r="D4049" s="2">
        <f t="shared" si="66"/>
        <v>-1.1422727201409152E-2</v>
      </c>
      <c r="E4049" s="2">
        <v>-1.1422727201409152E-2</v>
      </c>
    </row>
    <row r="4050" spans="2:5" x14ac:dyDescent="0.25">
      <c r="B4050" s="3">
        <v>42892</v>
      </c>
      <c r="C4050" s="4">
        <v>92.033187999999996</v>
      </c>
      <c r="D4050" s="2">
        <f t="shared" si="66"/>
        <v>9.9634385707753469E-3</v>
      </c>
      <c r="E4050" s="2">
        <v>9.9634385707753469E-3</v>
      </c>
    </row>
    <row r="4051" spans="2:5" x14ac:dyDescent="0.25">
      <c r="B4051" s="3">
        <v>42893</v>
      </c>
      <c r="C4051" s="4">
        <v>91.125266999999994</v>
      </c>
      <c r="D4051" s="2">
        <f t="shared" si="66"/>
        <v>-2.5549363182735527E-2</v>
      </c>
      <c r="E4051" s="2">
        <v>-2.5549363182735527E-2</v>
      </c>
    </row>
    <row r="4052" spans="2:5" x14ac:dyDescent="0.25">
      <c r="B4052" s="3">
        <v>42894</v>
      </c>
      <c r="C4052" s="4">
        <v>93.514503000000005</v>
      </c>
      <c r="D4052" s="2">
        <f t="shared" si="66"/>
        <v>1.2939985789627073E-2</v>
      </c>
      <c r="E4052" s="2">
        <v>1.2939985789627073E-2</v>
      </c>
    </row>
    <row r="4053" spans="2:5" x14ac:dyDescent="0.25">
      <c r="B4053" s="3">
        <v>42895</v>
      </c>
      <c r="C4053" s="4">
        <v>92.319884999999999</v>
      </c>
      <c r="D4053" s="2">
        <f t="shared" si="66"/>
        <v>-3.2548850894633552E-2</v>
      </c>
      <c r="E4053" s="2">
        <v>-3.2548850894633552E-2</v>
      </c>
    </row>
    <row r="4054" spans="2:5" x14ac:dyDescent="0.25">
      <c r="B4054" s="3">
        <v>42898</v>
      </c>
      <c r="C4054" s="4">
        <v>95.425888</v>
      </c>
      <c r="D4054" s="2">
        <f t="shared" si="66"/>
        <v>2.3577536513087086E-2</v>
      </c>
      <c r="E4054" s="2">
        <v>2.3577536513087086E-2</v>
      </c>
    </row>
    <row r="4055" spans="2:5" x14ac:dyDescent="0.25">
      <c r="B4055" s="3">
        <v>42899</v>
      </c>
      <c r="C4055" s="4">
        <v>93.227806000000001</v>
      </c>
      <c r="D4055" s="2">
        <f t="shared" si="66"/>
        <v>-1.7623291889576568E-2</v>
      </c>
      <c r="E4055" s="2">
        <v>-1.7623291889576568E-2</v>
      </c>
    </row>
    <row r="4056" spans="2:5" x14ac:dyDescent="0.25">
      <c r="B4056" s="3">
        <v>42900</v>
      </c>
      <c r="C4056" s="4">
        <v>94.900261</v>
      </c>
      <c r="D4056" s="2">
        <f t="shared" si="66"/>
        <v>1.8984236142472626E-2</v>
      </c>
      <c r="E4056" s="2">
        <v>1.8984236142472626E-2</v>
      </c>
    </row>
    <row r="4057" spans="2:5" x14ac:dyDescent="0.25">
      <c r="B4057" s="3">
        <v>42901</v>
      </c>
      <c r="C4057" s="4">
        <v>93.132216999999997</v>
      </c>
      <c r="D4057" s="2">
        <f t="shared" si="66"/>
        <v>1.299362630837908E-2</v>
      </c>
      <c r="E4057" s="2">
        <v>1.299362630837908E-2</v>
      </c>
    </row>
    <row r="4058" spans="2:5" x14ac:dyDescent="0.25">
      <c r="B4058" s="3">
        <v>42902</v>
      </c>
      <c r="C4058" s="4">
        <v>91.937613999999996</v>
      </c>
      <c r="D4058" s="2">
        <f t="shared" si="66"/>
        <v>7.3299122744515518E-3</v>
      </c>
      <c r="E4058" s="2">
        <v>7.3299122744515518E-3</v>
      </c>
    </row>
    <row r="4059" spans="2:5" x14ac:dyDescent="0.25">
      <c r="B4059" s="3">
        <v>42905</v>
      </c>
      <c r="C4059" s="4">
        <v>91.268623000000005</v>
      </c>
      <c r="D4059" s="2">
        <f t="shared" si="66"/>
        <v>-1.9507223344584164E-2</v>
      </c>
      <c r="E4059" s="2">
        <v>-1.9507223344584164E-2</v>
      </c>
    </row>
    <row r="4060" spans="2:5" x14ac:dyDescent="0.25">
      <c r="B4060" s="3">
        <v>42906</v>
      </c>
      <c r="C4060" s="4">
        <v>93.084441999999996</v>
      </c>
      <c r="D4060" s="2">
        <f t="shared" si="66"/>
        <v>-1.4668648074728181E-2</v>
      </c>
      <c r="E4060" s="2">
        <v>-1.4668648074728181E-2</v>
      </c>
    </row>
    <row r="4061" spans="2:5" x14ac:dyDescent="0.25">
      <c r="B4061" s="3">
        <v>42907</v>
      </c>
      <c r="C4061" s="4">
        <v>94.470191999999997</v>
      </c>
      <c r="D4061" s="2">
        <f t="shared" si="66"/>
        <v>1.5487862187516159E-2</v>
      </c>
      <c r="E4061" s="2">
        <v>1.5487862187516159E-2</v>
      </c>
    </row>
    <row r="4062" spans="2:5" x14ac:dyDescent="0.25">
      <c r="B4062" s="3">
        <v>42908</v>
      </c>
      <c r="C4062" s="4">
        <v>93.029365999999996</v>
      </c>
      <c r="D4062" s="2">
        <f t="shared" si="66"/>
        <v>-3.3915237473519259E-2</v>
      </c>
      <c r="E4062" s="2">
        <v>-3.3915237473519259E-2</v>
      </c>
    </row>
    <row r="4063" spans="2:5" x14ac:dyDescent="0.25">
      <c r="B4063" s="3">
        <v>42909</v>
      </c>
      <c r="C4063" s="4">
        <v>96.295242000000002</v>
      </c>
      <c r="D4063" s="2">
        <f t="shared" si="66"/>
        <v>-3.47909570459436E-3</v>
      </c>
      <c r="E4063" s="2">
        <v>-3.47909570459436E-3</v>
      </c>
    </row>
    <row r="4064" spans="2:5" x14ac:dyDescent="0.25">
      <c r="B4064" s="3">
        <v>42913</v>
      </c>
      <c r="C4064" s="4">
        <v>96.631432000000004</v>
      </c>
      <c r="D4064" s="2">
        <f t="shared" si="66"/>
        <v>-6.112926588392123E-2</v>
      </c>
      <c r="E4064" s="2">
        <v>-6.112926588392123E-2</v>
      </c>
    </row>
    <row r="4065" spans="2:5" x14ac:dyDescent="0.25">
      <c r="B4065" s="3">
        <v>42914</v>
      </c>
      <c r="C4065" s="4">
        <v>102.923042</v>
      </c>
      <c r="D4065" s="2">
        <f t="shared" si="66"/>
        <v>7.5223238596729908E-3</v>
      </c>
      <c r="E4065" s="2">
        <v>7.5223238596729908E-3</v>
      </c>
    </row>
    <row r="4066" spans="2:5" x14ac:dyDescent="0.25">
      <c r="B4066" s="3">
        <v>42915</v>
      </c>
      <c r="C4066" s="4">
        <v>102.154602</v>
      </c>
      <c r="D4066" s="2">
        <f t="shared" si="66"/>
        <v>-7.4661609788019894E-3</v>
      </c>
      <c r="E4066" s="2">
        <v>-7.4661609788019894E-3</v>
      </c>
    </row>
    <row r="4067" spans="2:5" x14ac:dyDescent="0.25">
      <c r="B4067" s="3">
        <v>42916</v>
      </c>
      <c r="C4067" s="4">
        <v>102.923042</v>
      </c>
      <c r="D4067" s="2">
        <f t="shared" si="66"/>
        <v>1.8700112275820482E-3</v>
      </c>
      <c r="E4067" s="2">
        <v>1.8700112275820482E-3</v>
      </c>
    </row>
    <row r="4068" spans="2:5" x14ac:dyDescent="0.25">
      <c r="B4068" s="3">
        <v>42919</v>
      </c>
      <c r="C4068" s="4">
        <v>102.730934</v>
      </c>
      <c r="D4068" s="2">
        <f t="shared" si="66"/>
        <v>9.4384635183335092E-3</v>
      </c>
      <c r="E4068" s="2">
        <v>9.4384635183335092E-3</v>
      </c>
    </row>
    <row r="4069" spans="2:5" x14ac:dyDescent="0.25">
      <c r="B4069" s="3">
        <v>42920</v>
      </c>
      <c r="C4069" s="4">
        <v>101.77037799999999</v>
      </c>
      <c r="D4069" s="2">
        <f t="shared" si="66"/>
        <v>-2.5299013821183793E-2</v>
      </c>
      <c r="E4069" s="2">
        <v>-2.5299013821183793E-2</v>
      </c>
    </row>
    <row r="4070" spans="2:5" x14ac:dyDescent="0.25">
      <c r="B4070" s="3">
        <v>42921</v>
      </c>
      <c r="C4070" s="4">
        <v>104.411896</v>
      </c>
      <c r="D4070" s="2">
        <f t="shared" si="66"/>
        <v>3.1309192279795763E-2</v>
      </c>
      <c r="E4070" s="2">
        <v>3.1309192279795763E-2</v>
      </c>
    </row>
    <row r="4071" spans="2:5" x14ac:dyDescent="0.25">
      <c r="B4071" s="3">
        <v>42922</v>
      </c>
      <c r="C4071" s="4">
        <v>101.242088</v>
      </c>
      <c r="D4071" s="2">
        <f t="shared" si="66"/>
        <v>-1.5413345343668299E-2</v>
      </c>
      <c r="E4071" s="2">
        <v>-1.5413345343668299E-2</v>
      </c>
    </row>
    <row r="4072" spans="2:5" x14ac:dyDescent="0.25">
      <c r="B4072" s="3">
        <v>42923</v>
      </c>
      <c r="C4072" s="4">
        <v>102.82699599999999</v>
      </c>
      <c r="D4072" s="2">
        <f t="shared" si="66"/>
        <v>-4.6489469579032751E-3</v>
      </c>
      <c r="E4072" s="2">
        <v>-4.6489469579032751E-3</v>
      </c>
    </row>
    <row r="4073" spans="2:5" x14ac:dyDescent="0.25">
      <c r="B4073" s="3">
        <v>42926</v>
      </c>
      <c r="C4073" s="4">
        <v>103.307266</v>
      </c>
      <c r="D4073" s="2">
        <f t="shared" si="66"/>
        <v>-5.0878999837156297E-3</v>
      </c>
      <c r="E4073" s="2">
        <v>-5.0878999837156297E-3</v>
      </c>
    </row>
    <row r="4074" spans="2:5" x14ac:dyDescent="0.25">
      <c r="B4074" s="3">
        <v>42927</v>
      </c>
      <c r="C4074" s="4">
        <v>103.835571</v>
      </c>
      <c r="D4074" s="2">
        <f t="shared" si="66"/>
        <v>-5.5197254535057682E-3</v>
      </c>
      <c r="E4074" s="2">
        <v>-5.5197254535057682E-3</v>
      </c>
    </row>
    <row r="4075" spans="2:5" x14ac:dyDescent="0.25">
      <c r="B4075" s="3">
        <v>42928</v>
      </c>
      <c r="C4075" s="4">
        <v>104.411896</v>
      </c>
      <c r="D4075" s="2">
        <f t="shared" si="66"/>
        <v>1.8266934322029377E-2</v>
      </c>
      <c r="E4075" s="2">
        <v>1.8266934322029377E-2</v>
      </c>
    </row>
    <row r="4076" spans="2:5" x14ac:dyDescent="0.25">
      <c r="B4076" s="3">
        <v>42929</v>
      </c>
      <c r="C4076" s="4">
        <v>102.538826</v>
      </c>
      <c r="D4076" s="2">
        <f t="shared" si="66"/>
        <v>-6.0521493205158245E-3</v>
      </c>
      <c r="E4076" s="2">
        <v>-6.0521493205158245E-3</v>
      </c>
    </row>
    <row r="4077" spans="2:5" x14ac:dyDescent="0.25">
      <c r="B4077" s="3">
        <v>42930</v>
      </c>
      <c r="C4077" s="4">
        <v>103.163185</v>
      </c>
      <c r="D4077" s="2">
        <f t="shared" si="66"/>
        <v>-5.5555014670880662E-3</v>
      </c>
      <c r="E4077" s="2">
        <v>-5.5555014670880662E-3</v>
      </c>
    </row>
    <row r="4078" spans="2:5" x14ac:dyDescent="0.25">
      <c r="B4078" s="3">
        <v>42933</v>
      </c>
      <c r="C4078" s="4">
        <v>103.73951</v>
      </c>
      <c r="D4078" s="2">
        <f t="shared" si="66"/>
        <v>-3.2303023723903547E-3</v>
      </c>
      <c r="E4078" s="2">
        <v>-3.2303023723903547E-3</v>
      </c>
    </row>
    <row r="4079" spans="2:5" x14ac:dyDescent="0.25">
      <c r="B4079" s="3">
        <v>42934</v>
      </c>
      <c r="C4079" s="4">
        <v>104.075706</v>
      </c>
      <c r="D4079" s="2">
        <f t="shared" si="66"/>
        <v>-2.7815152423024656E-2</v>
      </c>
      <c r="E4079" s="2">
        <v>-2.7815152423024656E-2</v>
      </c>
    </row>
    <row r="4080" spans="2:5" x14ac:dyDescent="0.25">
      <c r="B4080" s="3">
        <v>42935</v>
      </c>
      <c r="C4080" s="4">
        <v>107.05341300000001</v>
      </c>
      <c r="D4080" s="2">
        <f t="shared" si="66"/>
        <v>-2.5360743412367825E-2</v>
      </c>
      <c r="E4080" s="2">
        <v>-2.5360743412367825E-2</v>
      </c>
    </row>
    <row r="4081" spans="2:5" x14ac:dyDescent="0.25">
      <c r="B4081" s="3">
        <v>42936</v>
      </c>
      <c r="C4081" s="4">
        <v>109.839012</v>
      </c>
      <c r="D4081" s="2">
        <f t="shared" si="66"/>
        <v>-6.1936066080605444E-2</v>
      </c>
      <c r="E4081" s="2">
        <v>-6.1936066080605444E-2</v>
      </c>
    </row>
    <row r="4082" spans="2:5" x14ac:dyDescent="0.25">
      <c r="B4082" s="3">
        <v>42937</v>
      </c>
      <c r="C4082" s="4">
        <v>117.091179</v>
      </c>
      <c r="D4082" s="2">
        <f t="shared" si="66"/>
        <v>-8.1386551173220523E-2</v>
      </c>
      <c r="E4082" s="2">
        <v>-8.1386551173220523E-2</v>
      </c>
    </row>
    <row r="4083" spans="2:5" x14ac:dyDescent="0.25">
      <c r="B4083" s="3">
        <v>42940</v>
      </c>
      <c r="C4083" s="4">
        <v>127.465126</v>
      </c>
      <c r="D4083" s="2">
        <f t="shared" si="66"/>
        <v>1.8028377010792757E-2</v>
      </c>
      <c r="E4083" s="2">
        <v>1.8028377010792757E-2</v>
      </c>
    </row>
    <row r="4084" spans="2:5" x14ac:dyDescent="0.25">
      <c r="B4084" s="3">
        <v>42941</v>
      </c>
      <c r="C4084" s="4">
        <v>125.207832</v>
      </c>
      <c r="D4084" s="2">
        <f t="shared" si="66"/>
        <v>9.6823691995370203E-3</v>
      </c>
      <c r="E4084" s="2">
        <v>9.6823691995370203E-3</v>
      </c>
    </row>
    <row r="4085" spans="2:5" x14ac:dyDescent="0.25">
      <c r="B4085" s="3">
        <v>42942</v>
      </c>
      <c r="C4085" s="4">
        <v>124.007149</v>
      </c>
      <c r="D4085" s="2">
        <f t="shared" si="66"/>
        <v>1.5735722505268918E-2</v>
      </c>
      <c r="E4085" s="2">
        <v>1.5735722505268918E-2</v>
      </c>
    </row>
    <row r="4086" spans="2:5" x14ac:dyDescent="0.25">
      <c r="B4086" s="3">
        <v>42943</v>
      </c>
      <c r="C4086" s="4">
        <v>122.086037</v>
      </c>
      <c r="D4086" s="2">
        <f t="shared" si="66"/>
        <v>-2.0046231495919345E-2</v>
      </c>
      <c r="E4086" s="2">
        <v>-2.0046231495919345E-2</v>
      </c>
    </row>
    <row r="4087" spans="2:5" x14ac:dyDescent="0.25">
      <c r="B4087" s="3">
        <v>42944</v>
      </c>
      <c r="C4087" s="4">
        <v>124.583466</v>
      </c>
      <c r="D4087" s="2">
        <f t="shared" si="66"/>
        <v>1.5443274539193945E-3</v>
      </c>
      <c r="E4087" s="2">
        <v>1.5443274539193945E-3</v>
      </c>
    </row>
    <row r="4088" spans="2:5" x14ac:dyDescent="0.25">
      <c r="B4088" s="3">
        <v>42947</v>
      </c>
      <c r="C4088" s="4">
        <v>124.39136499999999</v>
      </c>
      <c r="D4088" s="2">
        <f t="shared" si="66"/>
        <v>1.4890372767778657E-2</v>
      </c>
      <c r="E4088" s="2">
        <v>1.4890372767778657E-2</v>
      </c>
    </row>
    <row r="4089" spans="2:5" x14ac:dyDescent="0.25">
      <c r="B4089" s="3">
        <v>42948</v>
      </c>
      <c r="C4089" s="4">
        <v>122.56630699999999</v>
      </c>
      <c r="D4089" s="2">
        <f t="shared" si="66"/>
        <v>-8.9321298343365621E-3</v>
      </c>
      <c r="E4089" s="2">
        <v>-8.9321298343365621E-3</v>
      </c>
    </row>
    <row r="4090" spans="2:5" x14ac:dyDescent="0.25">
      <c r="B4090" s="3">
        <v>42949</v>
      </c>
      <c r="C4090" s="4">
        <v>123.670952</v>
      </c>
      <c r="D4090" s="2">
        <f t="shared" si="66"/>
        <v>1.2583614674445E-2</v>
      </c>
      <c r="E4090" s="2">
        <v>1.2583614674445E-2</v>
      </c>
    </row>
    <row r="4091" spans="2:5" x14ac:dyDescent="0.25">
      <c r="B4091" s="3">
        <v>42950</v>
      </c>
      <c r="C4091" s="4">
        <v>122.134064</v>
      </c>
      <c r="D4091" s="2">
        <f t="shared" si="66"/>
        <v>-2.5670521677638867E-2</v>
      </c>
      <c r="E4091" s="2">
        <v>-2.5670521677638867E-2</v>
      </c>
    </row>
    <row r="4092" spans="2:5" x14ac:dyDescent="0.25">
      <c r="B4092" s="3">
        <v>42951</v>
      </c>
      <c r="C4092" s="4">
        <v>125.351913</v>
      </c>
      <c r="D4092" s="2">
        <f t="shared" si="66"/>
        <v>0</v>
      </c>
      <c r="E4092" s="2">
        <v>0</v>
      </c>
    </row>
    <row r="4093" spans="2:5" x14ac:dyDescent="0.25">
      <c r="B4093" s="3">
        <v>42954</v>
      </c>
      <c r="C4093" s="4">
        <v>125.351913</v>
      </c>
      <c r="D4093" s="2">
        <f t="shared" si="66"/>
        <v>1.83379350511296E-2</v>
      </c>
      <c r="E4093" s="2">
        <v>1.83379350511296E-2</v>
      </c>
    </row>
    <row r="4094" spans="2:5" x14ac:dyDescent="0.25">
      <c r="B4094" s="3">
        <v>42955</v>
      </c>
      <c r="C4094" s="4">
        <v>123.094612</v>
      </c>
      <c r="D4094" s="2">
        <f t="shared" si="66"/>
        <v>2.5610225009986012E-2</v>
      </c>
      <c r="E4094" s="2">
        <v>2.5610225009986012E-2</v>
      </c>
    </row>
    <row r="4095" spans="2:5" x14ac:dyDescent="0.25">
      <c r="B4095" s="3">
        <v>42956</v>
      </c>
      <c r="C4095" s="4">
        <v>120.02085099999999</v>
      </c>
      <c r="D4095" s="2">
        <f t="shared" si="66"/>
        <v>0.10624168619458496</v>
      </c>
      <c r="E4095" s="2">
        <v>0.10624168619458496</v>
      </c>
    </row>
    <row r="4096" spans="2:5" x14ac:dyDescent="0.25">
      <c r="B4096" s="3">
        <v>42957</v>
      </c>
      <c r="C4096" s="4">
        <v>108.49424</v>
      </c>
      <c r="D4096" s="2">
        <f t="shared" si="66"/>
        <v>-3.0888041751738243E-2</v>
      </c>
      <c r="E4096" s="2">
        <v>-3.0888041751738243E-2</v>
      </c>
    </row>
    <row r="4097" spans="2:5" x14ac:dyDescent="0.25">
      <c r="B4097" s="3">
        <v>42958</v>
      </c>
      <c r="C4097" s="4">
        <v>111.952225</v>
      </c>
      <c r="D4097" s="2">
        <f t="shared" si="66"/>
        <v>-3.5581311431043434E-2</v>
      </c>
      <c r="E4097" s="2">
        <v>-3.5581311431043434E-2</v>
      </c>
    </row>
    <row r="4098" spans="2:5" x14ac:dyDescent="0.25">
      <c r="B4098" s="3">
        <v>42961</v>
      </c>
      <c r="C4098" s="4">
        <v>116.082596</v>
      </c>
      <c r="D4098" s="2">
        <f t="shared" si="66"/>
        <v>-1.1856158518562433E-2</v>
      </c>
      <c r="E4098" s="2">
        <v>-1.1856158518562433E-2</v>
      </c>
    </row>
    <row r="4099" spans="2:5" x14ac:dyDescent="0.25">
      <c r="B4099" s="3">
        <v>42963</v>
      </c>
      <c r="C4099" s="4">
        <v>117.475403</v>
      </c>
      <c r="D4099" s="2">
        <f t="shared" si="66"/>
        <v>4.1051798768661999E-3</v>
      </c>
      <c r="E4099" s="2">
        <v>4.1051798768661999E-3</v>
      </c>
    </row>
    <row r="4100" spans="2:5" x14ac:dyDescent="0.25">
      <c r="B4100" s="3">
        <v>42964</v>
      </c>
      <c r="C4100" s="4">
        <v>116.99511699999999</v>
      </c>
      <c r="D4100" s="2">
        <f t="shared" si="66"/>
        <v>-1.4961623029090732E-2</v>
      </c>
      <c r="E4100" s="2">
        <v>-1.4961623029090732E-2</v>
      </c>
    </row>
    <row r="4101" spans="2:5" x14ac:dyDescent="0.25">
      <c r="B4101" s="3">
        <v>42965</v>
      </c>
      <c r="C4101" s="4">
        <v>118.772141</v>
      </c>
      <c r="D4101" s="2">
        <f t="shared" si="66"/>
        <v>-1.8650777132445236E-2</v>
      </c>
      <c r="E4101" s="2">
        <v>-1.8650777132445236E-2</v>
      </c>
    </row>
    <row r="4102" spans="2:5" x14ac:dyDescent="0.25">
      <c r="B4102" s="3">
        <v>42968</v>
      </c>
      <c r="C4102" s="4">
        <v>121.02943399999999</v>
      </c>
      <c r="D4102" s="2">
        <f t="shared" ref="D4102:D4165" si="67">(C4102-C4103)/C4103</f>
        <v>-1.6009389898090372E-2</v>
      </c>
      <c r="E4102" s="2">
        <v>-1.6009389898090372E-2</v>
      </c>
    </row>
    <row r="4103" spans="2:5" x14ac:dyDescent="0.25">
      <c r="B4103" s="3">
        <v>42969</v>
      </c>
      <c r="C4103" s="4">
        <v>122.998566</v>
      </c>
      <c r="D4103" s="2">
        <f t="shared" si="67"/>
        <v>-2.845219603643059E-2</v>
      </c>
      <c r="E4103" s="2">
        <v>-2.845219603643059E-2</v>
      </c>
    </row>
    <row r="4104" spans="2:5" x14ac:dyDescent="0.25">
      <c r="B4104" s="3">
        <v>42970</v>
      </c>
      <c r="C4104" s="4">
        <v>126.600632</v>
      </c>
      <c r="D4104" s="2">
        <f t="shared" si="67"/>
        <v>-1.6784774741274214E-2</v>
      </c>
      <c r="E4104" s="2">
        <v>-1.6784774741274214E-2</v>
      </c>
    </row>
    <row r="4105" spans="2:5" x14ac:dyDescent="0.25">
      <c r="B4105" s="3">
        <v>42971</v>
      </c>
      <c r="C4105" s="4">
        <v>128.76187100000001</v>
      </c>
      <c r="D4105" s="2">
        <f t="shared" si="67"/>
        <v>-1.686828998115825E-2</v>
      </c>
      <c r="E4105" s="2">
        <v>-1.686828998115825E-2</v>
      </c>
    </row>
    <row r="4106" spans="2:5" x14ac:dyDescent="0.25">
      <c r="B4106" s="3">
        <v>42975</v>
      </c>
      <c r="C4106" s="4">
        <v>130.97112999999999</v>
      </c>
      <c r="D4106" s="2">
        <f t="shared" si="67"/>
        <v>1.8677540846054087E-2</v>
      </c>
      <c r="E4106" s="2">
        <v>1.8677540846054087E-2</v>
      </c>
    </row>
    <row r="4107" spans="2:5" x14ac:dyDescent="0.25">
      <c r="B4107" s="3">
        <v>42976</v>
      </c>
      <c r="C4107" s="4">
        <v>128.56976299999999</v>
      </c>
      <c r="D4107" s="2">
        <f t="shared" si="67"/>
        <v>-2.9720829482528535E-2</v>
      </c>
      <c r="E4107" s="2">
        <v>-2.9720829482528535E-2</v>
      </c>
    </row>
    <row r="4108" spans="2:5" x14ac:dyDescent="0.25">
      <c r="B4108" s="3">
        <v>42977</v>
      </c>
      <c r="C4108" s="4">
        <v>132.50801100000001</v>
      </c>
      <c r="D4108" s="2">
        <f t="shared" si="67"/>
        <v>-1.4994709875014719E-2</v>
      </c>
      <c r="E4108" s="2">
        <v>-1.4994709875014719E-2</v>
      </c>
    </row>
    <row r="4109" spans="2:5" x14ac:dyDescent="0.25">
      <c r="B4109" s="3">
        <v>42978</v>
      </c>
      <c r="C4109" s="4">
        <v>134.52517700000001</v>
      </c>
      <c r="D4109" s="2">
        <f t="shared" si="67"/>
        <v>1.7805216268891998E-2</v>
      </c>
      <c r="E4109" s="2">
        <v>1.7805216268891998E-2</v>
      </c>
    </row>
    <row r="4110" spans="2:5" x14ac:dyDescent="0.25">
      <c r="B4110" s="3">
        <v>42979</v>
      </c>
      <c r="C4110" s="4">
        <v>132.171829</v>
      </c>
      <c r="D4110" s="2">
        <f t="shared" si="67"/>
        <v>-1.0071953448905204E-2</v>
      </c>
      <c r="E4110" s="2">
        <v>-1.0071953448905204E-2</v>
      </c>
    </row>
    <row r="4111" spans="2:5" x14ac:dyDescent="0.25">
      <c r="B4111" s="3">
        <v>42982</v>
      </c>
      <c r="C4111" s="4">
        <v>133.51660200000001</v>
      </c>
      <c r="D4111" s="2">
        <f t="shared" si="67"/>
        <v>-3.9412538068304892E-3</v>
      </c>
      <c r="E4111" s="2">
        <v>-3.9412538068304892E-3</v>
      </c>
    </row>
    <row r="4112" spans="2:5" x14ac:dyDescent="0.25">
      <c r="B4112" s="3">
        <v>42983</v>
      </c>
      <c r="C4112" s="4">
        <v>134.04490699999999</v>
      </c>
      <c r="D4112" s="2">
        <f t="shared" si="67"/>
        <v>-6.407790272370901E-3</v>
      </c>
      <c r="E4112" s="2">
        <v>-6.407790272370901E-3</v>
      </c>
    </row>
    <row r="4113" spans="2:5" x14ac:dyDescent="0.25">
      <c r="B4113" s="3">
        <v>42984</v>
      </c>
      <c r="C4113" s="4">
        <v>134.909378</v>
      </c>
      <c r="D4113" s="2">
        <f t="shared" si="67"/>
        <v>-2.3635921325955198E-2</v>
      </c>
      <c r="E4113" s="2">
        <v>-2.3635921325955198E-2</v>
      </c>
    </row>
    <row r="4114" spans="2:5" x14ac:dyDescent="0.25">
      <c r="B4114" s="3">
        <v>42985</v>
      </c>
      <c r="C4114" s="4">
        <v>138.17527799999999</v>
      </c>
      <c r="D4114" s="2">
        <f t="shared" si="67"/>
        <v>3.1922698775749651E-2</v>
      </c>
      <c r="E4114" s="2">
        <v>3.1922698775749651E-2</v>
      </c>
    </row>
    <row r="4115" spans="2:5" x14ac:dyDescent="0.25">
      <c r="B4115" s="3">
        <v>42986</v>
      </c>
      <c r="C4115" s="4">
        <v>133.900803</v>
      </c>
      <c r="D4115" s="2">
        <f t="shared" si="67"/>
        <v>5.0468134337459895E-3</v>
      </c>
      <c r="E4115" s="2">
        <v>5.0468134337459895E-3</v>
      </c>
    </row>
    <row r="4116" spans="2:5" x14ac:dyDescent="0.25">
      <c r="B4116" s="3">
        <v>42989</v>
      </c>
      <c r="C4116" s="4">
        <v>133.22842399999999</v>
      </c>
      <c r="D4116" s="2">
        <f t="shared" si="67"/>
        <v>-1.5613967272334984E-2</v>
      </c>
      <c r="E4116" s="2">
        <v>-1.5613967272334984E-2</v>
      </c>
    </row>
    <row r="4117" spans="2:5" x14ac:dyDescent="0.25">
      <c r="B4117" s="3">
        <v>42990</v>
      </c>
      <c r="C4117" s="4">
        <v>135.341644</v>
      </c>
      <c r="D4117" s="2">
        <f t="shared" si="67"/>
        <v>4.6028190171396061E-2</v>
      </c>
      <c r="E4117" s="2">
        <v>4.6028190171396061E-2</v>
      </c>
    </row>
    <row r="4118" spans="2:5" x14ac:dyDescent="0.25">
      <c r="B4118" s="3">
        <v>42991</v>
      </c>
      <c r="C4118" s="4">
        <v>129.38623000000001</v>
      </c>
      <c r="D4118" s="2">
        <f t="shared" si="67"/>
        <v>-2.7085476802275448E-2</v>
      </c>
      <c r="E4118" s="2">
        <v>-2.7085476802275448E-2</v>
      </c>
    </row>
    <row r="4119" spans="2:5" x14ac:dyDescent="0.25">
      <c r="B4119" s="3">
        <v>42992</v>
      </c>
      <c r="C4119" s="4">
        <v>132.988281</v>
      </c>
      <c r="D4119" s="2">
        <f t="shared" si="67"/>
        <v>6.9089581340712001E-3</v>
      </c>
      <c r="E4119" s="2">
        <v>6.9089581340712001E-3</v>
      </c>
    </row>
    <row r="4120" spans="2:5" x14ac:dyDescent="0.25">
      <c r="B4120" s="3">
        <v>42993</v>
      </c>
      <c r="C4120" s="4">
        <v>132.07577499999999</v>
      </c>
      <c r="D4120" s="2">
        <f t="shared" si="67"/>
        <v>5.4844582591152937E-3</v>
      </c>
      <c r="E4120" s="2">
        <v>5.4844582591152937E-3</v>
      </c>
    </row>
    <row r="4121" spans="2:5" x14ac:dyDescent="0.25">
      <c r="B4121" s="3">
        <v>42996</v>
      </c>
      <c r="C4121" s="4">
        <v>131.35536200000001</v>
      </c>
      <c r="D4121" s="2">
        <f t="shared" si="67"/>
        <v>-2.9797710407199151E-2</v>
      </c>
      <c r="E4121" s="2">
        <v>-2.9797710407199151E-2</v>
      </c>
    </row>
    <row r="4122" spans="2:5" x14ac:dyDescent="0.25">
      <c r="B4122" s="3">
        <v>42997</v>
      </c>
      <c r="C4122" s="4">
        <v>135.38966400000001</v>
      </c>
      <c r="D4122" s="2">
        <f t="shared" si="67"/>
        <v>1.4758837867622967E-2</v>
      </c>
      <c r="E4122" s="2">
        <v>1.4758837867622967E-2</v>
      </c>
    </row>
    <row r="4123" spans="2:5" x14ac:dyDescent="0.25">
      <c r="B4123" s="3">
        <v>42998</v>
      </c>
      <c r="C4123" s="4">
        <v>133.42053200000001</v>
      </c>
      <c r="D4123" s="2">
        <f t="shared" si="67"/>
        <v>9.4475729771433068E-3</v>
      </c>
      <c r="E4123" s="2">
        <v>9.4475729771433068E-3</v>
      </c>
    </row>
    <row r="4124" spans="2:5" x14ac:dyDescent="0.25">
      <c r="B4124" s="3">
        <v>42999</v>
      </c>
      <c r="C4124" s="4">
        <v>132.171829</v>
      </c>
      <c r="D4124" s="2">
        <f t="shared" si="67"/>
        <v>6.2138245557371116E-2</v>
      </c>
      <c r="E4124" s="2">
        <v>6.2138245557371116E-2</v>
      </c>
    </row>
    <row r="4125" spans="2:5" x14ac:dyDescent="0.25">
      <c r="B4125" s="3">
        <v>43000</v>
      </c>
      <c r="C4125" s="4">
        <v>124.439384</v>
      </c>
      <c r="D4125" s="2">
        <f t="shared" si="67"/>
        <v>3.9310025017478815E-2</v>
      </c>
      <c r="E4125" s="2">
        <v>3.9310025017478815E-2</v>
      </c>
    </row>
    <row r="4126" spans="2:5" x14ac:dyDescent="0.25">
      <c r="B4126" s="3">
        <v>43003</v>
      </c>
      <c r="C4126" s="4">
        <v>119.73268899999999</v>
      </c>
      <c r="D4126" s="2">
        <f t="shared" si="67"/>
        <v>-4.3929209095292894E-3</v>
      </c>
      <c r="E4126" s="2">
        <v>-4.3929209095292894E-3</v>
      </c>
    </row>
    <row r="4127" spans="2:5" x14ac:dyDescent="0.25">
      <c r="B4127" s="3">
        <v>43004</v>
      </c>
      <c r="C4127" s="4">
        <v>120.260986</v>
      </c>
      <c r="D4127" s="2">
        <f t="shared" si="67"/>
        <v>1.6646318408615531E-2</v>
      </c>
      <c r="E4127" s="2">
        <v>1.6646318408615531E-2</v>
      </c>
    </row>
    <row r="4128" spans="2:5" x14ac:dyDescent="0.25">
      <c r="B4128" s="3">
        <v>43005</v>
      </c>
      <c r="C4128" s="4">
        <v>118.29186199999999</v>
      </c>
      <c r="D4128" s="2">
        <f t="shared" si="67"/>
        <v>-3.7890596828735967E-2</v>
      </c>
      <c r="E4128" s="2">
        <v>-3.7890596828735967E-2</v>
      </c>
    </row>
    <row r="4129" spans="2:5" x14ac:dyDescent="0.25">
      <c r="B4129" s="3">
        <v>43006</v>
      </c>
      <c r="C4129" s="4">
        <v>122.950531</v>
      </c>
      <c r="D4129" s="2">
        <f t="shared" si="67"/>
        <v>-3.0303067825492195E-2</v>
      </c>
      <c r="E4129" s="2">
        <v>-3.0303067825492195E-2</v>
      </c>
    </row>
    <row r="4130" spans="2:5" x14ac:dyDescent="0.25">
      <c r="B4130" s="3">
        <v>43007</v>
      </c>
      <c r="C4130" s="4">
        <v>126.79273999999999</v>
      </c>
      <c r="D4130" s="2">
        <f t="shared" si="67"/>
        <v>-5.2750585285578667E-3</v>
      </c>
      <c r="E4130" s="2">
        <v>-5.2750585285578667E-3</v>
      </c>
    </row>
    <row r="4131" spans="2:5" x14ac:dyDescent="0.25">
      <c r="B4131" s="3">
        <v>43011</v>
      </c>
      <c r="C4131" s="4">
        <v>127.465126</v>
      </c>
      <c r="D4131" s="2">
        <f t="shared" si="67"/>
        <v>-8.5917324122313024E-3</v>
      </c>
      <c r="E4131" s="2">
        <v>-8.5917324122313024E-3</v>
      </c>
    </row>
    <row r="4132" spans="2:5" x14ac:dyDescent="0.25">
      <c r="B4132" s="3">
        <v>43012</v>
      </c>
      <c r="C4132" s="4">
        <v>128.56976299999999</v>
      </c>
      <c r="D4132" s="2">
        <f t="shared" si="67"/>
        <v>-2.1206587668648188E-2</v>
      </c>
      <c r="E4132" s="2">
        <v>-2.1206587668648188E-2</v>
      </c>
    </row>
    <row r="4133" spans="2:5" x14ac:dyDescent="0.25">
      <c r="B4133" s="3">
        <v>43013</v>
      </c>
      <c r="C4133" s="4">
        <v>131.35536200000001</v>
      </c>
      <c r="D4133" s="2">
        <f t="shared" si="67"/>
        <v>-1.0133804024697123E-2</v>
      </c>
      <c r="E4133" s="2">
        <v>-1.0133804024697123E-2</v>
      </c>
    </row>
    <row r="4134" spans="2:5" x14ac:dyDescent="0.25">
      <c r="B4134" s="3">
        <v>43014</v>
      </c>
      <c r="C4134" s="4">
        <v>132.700119</v>
      </c>
      <c r="D4134" s="2">
        <f t="shared" si="67"/>
        <v>-1.9169461975758213E-2</v>
      </c>
      <c r="E4134" s="2">
        <v>-1.9169461975758213E-2</v>
      </c>
    </row>
    <row r="4135" spans="2:5" x14ac:dyDescent="0.25">
      <c r="B4135" s="3">
        <v>43017</v>
      </c>
      <c r="C4135" s="4">
        <v>135.29362499999999</v>
      </c>
      <c r="D4135" s="2">
        <f t="shared" si="67"/>
        <v>1.1127115025590462E-2</v>
      </c>
      <c r="E4135" s="2">
        <v>1.1127115025590462E-2</v>
      </c>
    </row>
    <row r="4136" spans="2:5" x14ac:dyDescent="0.25">
      <c r="B4136" s="3">
        <v>43018</v>
      </c>
      <c r="C4136" s="4">
        <v>133.80476400000001</v>
      </c>
      <c r="D4136" s="2">
        <f t="shared" si="67"/>
        <v>3.1088102825137191E-2</v>
      </c>
      <c r="E4136" s="2">
        <v>3.1088102825137191E-2</v>
      </c>
    </row>
    <row r="4137" spans="2:5" x14ac:dyDescent="0.25">
      <c r="B4137" s="3">
        <v>43019</v>
      </c>
      <c r="C4137" s="4">
        <v>129.77044699999999</v>
      </c>
      <c r="D4137" s="2">
        <f t="shared" si="67"/>
        <v>-2.8057596912180374E-2</v>
      </c>
      <c r="E4137" s="2">
        <v>-2.8057596912180374E-2</v>
      </c>
    </row>
    <row r="4138" spans="2:5" x14ac:dyDescent="0.25">
      <c r="B4138" s="3">
        <v>43020</v>
      </c>
      <c r="C4138" s="4">
        <v>133.51660200000001</v>
      </c>
      <c r="D4138" s="2">
        <f t="shared" si="67"/>
        <v>6.8815529657910643E-3</v>
      </c>
      <c r="E4138" s="2">
        <v>6.8815529657910643E-3</v>
      </c>
    </row>
    <row r="4139" spans="2:5" x14ac:dyDescent="0.25">
      <c r="B4139" s="3">
        <v>43021</v>
      </c>
      <c r="C4139" s="4">
        <v>132.60408000000001</v>
      </c>
      <c r="D4139" s="2">
        <f t="shared" si="67"/>
        <v>2.259264093875497E-2</v>
      </c>
      <c r="E4139" s="2">
        <v>2.259264093875497E-2</v>
      </c>
    </row>
    <row r="4140" spans="2:5" x14ac:dyDescent="0.25">
      <c r="B4140" s="3">
        <v>43024</v>
      </c>
      <c r="C4140" s="4">
        <v>129.67439300000001</v>
      </c>
      <c r="D4140" s="2">
        <f t="shared" si="67"/>
        <v>5.2122758190746871E-3</v>
      </c>
      <c r="E4140" s="2">
        <v>5.2122758190746871E-3</v>
      </c>
    </row>
    <row r="4141" spans="2:5" x14ac:dyDescent="0.25">
      <c r="B4141" s="3">
        <v>43025</v>
      </c>
      <c r="C4141" s="4">
        <v>129.00199900000001</v>
      </c>
      <c r="D4141" s="2">
        <f t="shared" si="67"/>
        <v>-3.7221997167392233E-4</v>
      </c>
      <c r="E4141" s="2">
        <v>-3.7221997167392233E-4</v>
      </c>
    </row>
    <row r="4142" spans="2:5" x14ac:dyDescent="0.25">
      <c r="B4142" s="3">
        <v>43026</v>
      </c>
      <c r="C4142" s="4">
        <v>129.05003400000001</v>
      </c>
      <c r="D4142" s="2">
        <f t="shared" si="67"/>
        <v>-4.0771089062963594E-3</v>
      </c>
      <c r="E4142" s="2">
        <v>-4.0771089062963594E-3</v>
      </c>
    </row>
    <row r="4143" spans="2:5" x14ac:dyDescent="0.25">
      <c r="B4143" s="3">
        <v>43027</v>
      </c>
      <c r="C4143" s="4">
        <v>129.578339</v>
      </c>
      <c r="D4143" s="2">
        <f t="shared" si="67"/>
        <v>1.2382729235533961E-2</v>
      </c>
      <c r="E4143" s="2">
        <v>1.2382729235533961E-2</v>
      </c>
    </row>
    <row r="4144" spans="2:5" x14ac:dyDescent="0.25">
      <c r="B4144" s="3">
        <v>43031</v>
      </c>
      <c r="C4144" s="4">
        <v>127.993431</v>
      </c>
      <c r="D4144" s="2">
        <f t="shared" si="67"/>
        <v>-1.1865083108457339E-2</v>
      </c>
      <c r="E4144" s="2">
        <v>-1.1865083108457339E-2</v>
      </c>
    </row>
    <row r="4145" spans="2:5" x14ac:dyDescent="0.25">
      <c r="B4145" s="3">
        <v>43032</v>
      </c>
      <c r="C4145" s="4">
        <v>129.53031899999999</v>
      </c>
      <c r="D4145" s="2">
        <f t="shared" si="67"/>
        <v>-1.7486266535287003E-2</v>
      </c>
      <c r="E4145" s="2">
        <v>-1.7486266535287003E-2</v>
      </c>
    </row>
    <row r="4146" spans="2:5" x14ac:dyDescent="0.25">
      <c r="B4146" s="3">
        <v>43033</v>
      </c>
      <c r="C4146" s="4">
        <v>131.835632</v>
      </c>
      <c r="D4146" s="2">
        <f t="shared" si="67"/>
        <v>-3.4470600208310449E-2</v>
      </c>
      <c r="E4146" s="2">
        <v>-3.4470600208310449E-2</v>
      </c>
    </row>
    <row r="4147" spans="2:5" x14ac:dyDescent="0.25">
      <c r="B4147" s="3">
        <v>43034</v>
      </c>
      <c r="C4147" s="4">
        <v>136.542328</v>
      </c>
      <c r="D4147" s="2">
        <f t="shared" si="67"/>
        <v>-3.0023989412196864E-2</v>
      </c>
      <c r="E4147" s="2">
        <v>-3.0023989412196864E-2</v>
      </c>
    </row>
    <row r="4148" spans="2:5" x14ac:dyDescent="0.25">
      <c r="B4148" s="3">
        <v>43035</v>
      </c>
      <c r="C4148" s="4">
        <v>140.76876799999999</v>
      </c>
      <c r="D4148" s="2">
        <f t="shared" si="67"/>
        <v>9.6453062834290799E-3</v>
      </c>
      <c r="E4148" s="2">
        <v>9.6453062834290799E-3</v>
      </c>
    </row>
    <row r="4149" spans="2:5" x14ac:dyDescent="0.25">
      <c r="B4149" s="3">
        <v>43038</v>
      </c>
      <c r="C4149" s="4">
        <v>139.423981</v>
      </c>
      <c r="D4149" s="2">
        <f t="shared" si="67"/>
        <v>-4.7995103370804355E-3</v>
      </c>
      <c r="E4149" s="2">
        <v>-4.7995103370804355E-3</v>
      </c>
    </row>
    <row r="4150" spans="2:5" x14ac:dyDescent="0.25">
      <c r="B4150" s="3">
        <v>43039</v>
      </c>
      <c r="C4150" s="4">
        <v>140.09637499999999</v>
      </c>
      <c r="D4150" s="2">
        <f t="shared" si="67"/>
        <v>-2.3761616013042833E-2</v>
      </c>
      <c r="E4150" s="2">
        <v>-2.3761616013042833E-2</v>
      </c>
    </row>
    <row r="4151" spans="2:5" x14ac:dyDescent="0.25">
      <c r="B4151" s="3">
        <v>43040</v>
      </c>
      <c r="C4151" s="4">
        <v>143.506317</v>
      </c>
      <c r="D4151" s="2">
        <f t="shared" si="67"/>
        <v>-5.3231974985101613E-2</v>
      </c>
      <c r="E4151" s="2">
        <v>-5.3231974985101613E-2</v>
      </c>
    </row>
    <row r="4152" spans="2:5" x14ac:dyDescent="0.25">
      <c r="B4152" s="3">
        <v>43041</v>
      </c>
      <c r="C4152" s="4">
        <v>151.574951</v>
      </c>
      <c r="D4152" s="2">
        <f t="shared" si="67"/>
        <v>-6.3330496161747858E-4</v>
      </c>
      <c r="E4152" s="2">
        <v>-6.3330496161747858E-4</v>
      </c>
    </row>
    <row r="4153" spans="2:5" x14ac:dyDescent="0.25">
      <c r="B4153" s="3">
        <v>43042</v>
      </c>
      <c r="C4153" s="4">
        <v>151.67100500000001</v>
      </c>
      <c r="D4153" s="2">
        <f t="shared" si="67"/>
        <v>2.6991837199031192E-2</v>
      </c>
      <c r="E4153" s="2">
        <v>2.6991837199031192E-2</v>
      </c>
    </row>
    <row r="4154" spans="2:5" x14ac:dyDescent="0.25">
      <c r="B4154" s="3">
        <v>43045</v>
      </c>
      <c r="C4154" s="4">
        <v>147.68472299999999</v>
      </c>
      <c r="D4154" s="2">
        <f t="shared" si="67"/>
        <v>5.7427889776806455E-2</v>
      </c>
      <c r="E4154" s="2">
        <v>5.7427889776806455E-2</v>
      </c>
    </row>
    <row r="4155" spans="2:5" x14ac:dyDescent="0.25">
      <c r="B4155" s="3">
        <v>43046</v>
      </c>
      <c r="C4155" s="4">
        <v>139.664108</v>
      </c>
      <c r="D4155" s="2">
        <f t="shared" si="67"/>
        <v>7.9721278427878645E-3</v>
      </c>
      <c r="E4155" s="2">
        <v>7.9721278427878645E-3</v>
      </c>
    </row>
    <row r="4156" spans="2:5" x14ac:dyDescent="0.25">
      <c r="B4156" s="3">
        <v>43047</v>
      </c>
      <c r="C4156" s="4">
        <v>138.559494</v>
      </c>
      <c r="D4156" s="2">
        <f t="shared" si="67"/>
        <v>1.5487561060113762E-2</v>
      </c>
      <c r="E4156" s="2">
        <v>1.5487561060113762E-2</v>
      </c>
    </row>
    <row r="4157" spans="2:5" x14ac:dyDescent="0.25">
      <c r="B4157" s="3">
        <v>43048</v>
      </c>
      <c r="C4157" s="4">
        <v>136.44627399999999</v>
      </c>
      <c r="D4157" s="2">
        <f t="shared" si="67"/>
        <v>0</v>
      </c>
      <c r="E4157" s="2">
        <v>0</v>
      </c>
    </row>
    <row r="4158" spans="2:5" x14ac:dyDescent="0.25">
      <c r="B4158" s="3">
        <v>43049</v>
      </c>
      <c r="C4158" s="4">
        <v>136.44627399999999</v>
      </c>
      <c r="D4158" s="2">
        <f t="shared" si="67"/>
        <v>1.6094421959188632E-2</v>
      </c>
      <c r="E4158" s="2">
        <v>1.6094421959188632E-2</v>
      </c>
    </row>
    <row r="4159" spans="2:5" x14ac:dyDescent="0.25">
      <c r="B4159" s="3">
        <v>43052</v>
      </c>
      <c r="C4159" s="4">
        <v>134.285034</v>
      </c>
      <c r="D4159" s="2">
        <f t="shared" si="67"/>
        <v>1.4882043317196758E-2</v>
      </c>
      <c r="E4159" s="2">
        <v>1.4882043317196758E-2</v>
      </c>
    </row>
    <row r="4160" spans="2:5" x14ac:dyDescent="0.25">
      <c r="B4160" s="3">
        <v>43053</v>
      </c>
      <c r="C4160" s="4">
        <v>132.31590299999999</v>
      </c>
      <c r="D4160" s="2">
        <f t="shared" si="67"/>
        <v>-5.0559191753144703E-3</v>
      </c>
      <c r="E4160" s="2">
        <v>-5.0559191753144703E-3</v>
      </c>
    </row>
    <row r="4161" spans="2:5" x14ac:dyDescent="0.25">
      <c r="B4161" s="3">
        <v>43054</v>
      </c>
      <c r="C4161" s="4">
        <v>132.988281</v>
      </c>
      <c r="D4161" s="2">
        <f t="shared" si="67"/>
        <v>3.7855963677521802E-2</v>
      </c>
      <c r="E4161" s="2">
        <v>3.7855963677521802E-2</v>
      </c>
    </row>
    <row r="4162" spans="2:5" x14ac:dyDescent="0.25">
      <c r="B4162" s="3">
        <v>43055</v>
      </c>
      <c r="C4162" s="4">
        <v>128.13751199999999</v>
      </c>
      <c r="D4162" s="2">
        <f t="shared" si="67"/>
        <v>1.909864851724942E-2</v>
      </c>
      <c r="E4162" s="2">
        <v>1.909864851724942E-2</v>
      </c>
    </row>
    <row r="4163" spans="2:5" x14ac:dyDescent="0.25">
      <c r="B4163" s="3">
        <v>43056</v>
      </c>
      <c r="C4163" s="4">
        <v>125.73612199999999</v>
      </c>
      <c r="D4163" s="2">
        <f t="shared" si="67"/>
        <v>1.6698909215156644E-2</v>
      </c>
      <c r="E4163" s="2">
        <v>1.6698909215156644E-2</v>
      </c>
    </row>
    <row r="4164" spans="2:5" x14ac:dyDescent="0.25">
      <c r="B4164" s="3">
        <v>43059</v>
      </c>
      <c r="C4164" s="4">
        <v>123.670952</v>
      </c>
      <c r="D4164" s="2">
        <f t="shared" si="67"/>
        <v>-2.3141116704693897E-2</v>
      </c>
      <c r="E4164" s="2">
        <v>-2.3141116704693897E-2</v>
      </c>
    </row>
    <row r="4165" spans="2:5" x14ac:dyDescent="0.25">
      <c r="B4165" s="3">
        <v>43060</v>
      </c>
      <c r="C4165" s="4">
        <v>126.600632</v>
      </c>
      <c r="D4165" s="2">
        <f t="shared" si="67"/>
        <v>-1.605076661503653E-2</v>
      </c>
      <c r="E4165" s="2">
        <v>-1.605076661503653E-2</v>
      </c>
    </row>
    <row r="4166" spans="2:5" x14ac:dyDescent="0.25">
      <c r="B4166" s="3">
        <v>43061</v>
      </c>
      <c r="C4166" s="4">
        <v>128.665817</v>
      </c>
      <c r="D4166" s="2">
        <f t="shared" ref="D4166:D4229" si="68">(C4166-C4167)/C4167</f>
        <v>-3.0752495435831036E-2</v>
      </c>
      <c r="E4166" s="2">
        <v>-3.0752495435831036E-2</v>
      </c>
    </row>
    <row r="4167" spans="2:5" x14ac:dyDescent="0.25">
      <c r="B4167" s="3">
        <v>43062</v>
      </c>
      <c r="C4167" s="4">
        <v>132.748154</v>
      </c>
      <c r="D4167" s="2">
        <f t="shared" si="68"/>
        <v>2.4462537677690094E-2</v>
      </c>
      <c r="E4167" s="2">
        <v>2.4462537677690094E-2</v>
      </c>
    </row>
    <row r="4168" spans="2:5" x14ac:dyDescent="0.25">
      <c r="B4168" s="3">
        <v>43063</v>
      </c>
      <c r="C4168" s="4">
        <v>129.578339</v>
      </c>
      <c r="D4168" s="2">
        <f t="shared" si="68"/>
        <v>4.0937997738147739E-3</v>
      </c>
      <c r="E4168" s="2">
        <v>4.0937997738147739E-3</v>
      </c>
    </row>
    <row r="4169" spans="2:5" x14ac:dyDescent="0.25">
      <c r="B4169" s="3">
        <v>43066</v>
      </c>
      <c r="C4169" s="4">
        <v>129.05003400000001</v>
      </c>
      <c r="D4169" s="2">
        <f t="shared" si="68"/>
        <v>1.5111406146658943E-2</v>
      </c>
      <c r="E4169" s="2">
        <v>1.5111406146658943E-2</v>
      </c>
    </row>
    <row r="4170" spans="2:5" x14ac:dyDescent="0.25">
      <c r="B4170" s="3">
        <v>43067</v>
      </c>
      <c r="C4170" s="4">
        <v>127.12893699999999</v>
      </c>
      <c r="D4170" s="2">
        <f t="shared" si="68"/>
        <v>2.3192885246489575E-2</v>
      </c>
      <c r="E4170" s="2">
        <v>2.3192885246489575E-2</v>
      </c>
    </row>
    <row r="4171" spans="2:5" x14ac:dyDescent="0.25">
      <c r="B4171" s="3">
        <v>43068</v>
      </c>
      <c r="C4171" s="4">
        <v>124.24728399999999</v>
      </c>
      <c r="D4171" s="2">
        <f t="shared" si="68"/>
        <v>1.0546949162830338E-2</v>
      </c>
      <c r="E4171" s="2">
        <v>1.0546949162830338E-2</v>
      </c>
    </row>
    <row r="4172" spans="2:5" x14ac:dyDescent="0.25">
      <c r="B4172" s="3">
        <v>43069</v>
      </c>
      <c r="C4172" s="4">
        <v>122.950531</v>
      </c>
      <c r="D4172" s="2">
        <f t="shared" si="68"/>
        <v>0</v>
      </c>
      <c r="E4172" s="2">
        <v>0</v>
      </c>
    </row>
    <row r="4173" spans="2:5" x14ac:dyDescent="0.25">
      <c r="B4173" s="3">
        <v>43070</v>
      </c>
      <c r="C4173" s="4">
        <v>122.950531</v>
      </c>
      <c r="D4173" s="2">
        <f t="shared" si="68"/>
        <v>1.7083840890721676E-2</v>
      </c>
      <c r="E4173" s="2">
        <v>1.7083840890721676E-2</v>
      </c>
    </row>
    <row r="4174" spans="2:5" x14ac:dyDescent="0.25">
      <c r="B4174" s="3">
        <v>43073</v>
      </c>
      <c r="C4174" s="4">
        <v>120.885345</v>
      </c>
      <c r="D4174" s="2">
        <f t="shared" si="68"/>
        <v>-1.9825967594863545E-3</v>
      </c>
      <c r="E4174" s="2">
        <v>-1.9825967594863545E-3</v>
      </c>
    </row>
    <row r="4175" spans="2:5" x14ac:dyDescent="0.25">
      <c r="B4175" s="3">
        <v>43074</v>
      </c>
      <c r="C4175" s="4">
        <v>121.125488</v>
      </c>
      <c r="D4175" s="2">
        <f t="shared" si="68"/>
        <v>-3.2233327624631575E-2</v>
      </c>
      <c r="E4175" s="2">
        <v>-3.2233327624631575E-2</v>
      </c>
    </row>
    <row r="4176" spans="2:5" x14ac:dyDescent="0.25">
      <c r="B4176" s="3">
        <v>43075</v>
      </c>
      <c r="C4176" s="4">
        <v>125.15980500000001</v>
      </c>
      <c r="D4176" s="2">
        <f t="shared" si="68"/>
        <v>1.5372612652052363E-3</v>
      </c>
      <c r="E4176" s="2">
        <v>1.5372612652052363E-3</v>
      </c>
    </row>
    <row r="4177" spans="2:5" x14ac:dyDescent="0.25">
      <c r="B4177" s="3">
        <v>43076</v>
      </c>
      <c r="C4177" s="4">
        <v>124.967697</v>
      </c>
      <c r="D4177" s="2">
        <f t="shared" si="68"/>
        <v>5.7982192995060383E-3</v>
      </c>
      <c r="E4177" s="2">
        <v>5.7982192995060383E-3</v>
      </c>
    </row>
    <row r="4178" spans="2:5" x14ac:dyDescent="0.25">
      <c r="B4178" s="3">
        <v>43077</v>
      </c>
      <c r="C4178" s="4">
        <v>124.24728399999999</v>
      </c>
      <c r="D4178" s="2">
        <f t="shared" si="68"/>
        <v>-1.3724656783561606E-2</v>
      </c>
      <c r="E4178" s="2">
        <v>-1.3724656783561606E-2</v>
      </c>
    </row>
    <row r="4179" spans="2:5" x14ac:dyDescent="0.25">
      <c r="B4179" s="3">
        <v>43080</v>
      </c>
      <c r="C4179" s="4">
        <v>125.976265</v>
      </c>
      <c r="D4179" s="2">
        <f t="shared" si="68"/>
        <v>5.7515316729472524E-3</v>
      </c>
      <c r="E4179" s="2">
        <v>5.7515316729472524E-3</v>
      </c>
    </row>
    <row r="4180" spans="2:5" x14ac:dyDescent="0.25">
      <c r="B4180" s="3">
        <v>43081</v>
      </c>
      <c r="C4180" s="4">
        <v>125.255852</v>
      </c>
      <c r="D4180" s="2">
        <f t="shared" si="68"/>
        <v>2.3058358833323404E-3</v>
      </c>
      <c r="E4180" s="2">
        <v>2.3058358833323404E-3</v>
      </c>
    </row>
    <row r="4181" spans="2:5" x14ac:dyDescent="0.25">
      <c r="B4181" s="3">
        <v>43082</v>
      </c>
      <c r="C4181" s="4">
        <v>124.967697</v>
      </c>
      <c r="D4181" s="2">
        <f t="shared" si="68"/>
        <v>-8.7618752369027046E-3</v>
      </c>
      <c r="E4181" s="2">
        <v>-8.7618752369027046E-3</v>
      </c>
    </row>
    <row r="4182" spans="2:5" x14ac:dyDescent="0.25">
      <c r="B4182" s="3">
        <v>43083</v>
      </c>
      <c r="C4182" s="4">
        <v>126.072327</v>
      </c>
      <c r="D4182" s="2">
        <f t="shared" si="68"/>
        <v>-1.5748098870217272E-2</v>
      </c>
      <c r="E4182" s="2">
        <v>-1.5748098870217272E-2</v>
      </c>
    </row>
    <row r="4183" spans="2:5" x14ac:dyDescent="0.25">
      <c r="B4183" s="3">
        <v>43084</v>
      </c>
      <c r="C4183" s="4">
        <v>128.089493</v>
      </c>
      <c r="D4183" s="2">
        <f t="shared" si="68"/>
        <v>1.1376622629695665E-2</v>
      </c>
      <c r="E4183" s="2">
        <v>1.1376622629695665E-2</v>
      </c>
    </row>
    <row r="4184" spans="2:5" x14ac:dyDescent="0.25">
      <c r="B4184" s="3">
        <v>43087</v>
      </c>
      <c r="C4184" s="4">
        <v>126.64865899999999</v>
      </c>
      <c r="D4184" s="2">
        <f t="shared" si="68"/>
        <v>-2.0430918123276492E-2</v>
      </c>
      <c r="E4184" s="2">
        <v>-2.0430918123276492E-2</v>
      </c>
    </row>
    <row r="4185" spans="2:5" x14ac:dyDescent="0.25">
      <c r="B4185" s="3">
        <v>43088</v>
      </c>
      <c r="C4185" s="4">
        <v>129.290176</v>
      </c>
      <c r="D4185" s="2">
        <f t="shared" si="68"/>
        <v>1.1156977515262457E-3</v>
      </c>
      <c r="E4185" s="2">
        <v>1.1156977515262457E-3</v>
      </c>
    </row>
    <row r="4186" spans="2:5" x14ac:dyDescent="0.25">
      <c r="B4186" s="3">
        <v>43089</v>
      </c>
      <c r="C4186" s="4">
        <v>129.14608799999999</v>
      </c>
      <c r="D4186" s="2">
        <f t="shared" si="68"/>
        <v>-1.1760369568588286E-2</v>
      </c>
      <c r="E4186" s="2">
        <v>-1.1760369568588286E-2</v>
      </c>
    </row>
    <row r="4187" spans="2:5" x14ac:dyDescent="0.25">
      <c r="B4187" s="3">
        <v>43090</v>
      </c>
      <c r="C4187" s="4">
        <v>130.68296799999999</v>
      </c>
      <c r="D4187" s="2">
        <f t="shared" si="68"/>
        <v>-3.6617420302793545E-3</v>
      </c>
      <c r="E4187" s="2">
        <v>-3.6617420302793545E-3</v>
      </c>
    </row>
    <row r="4188" spans="2:5" x14ac:dyDescent="0.25">
      <c r="B4188" s="3">
        <v>43091</v>
      </c>
      <c r="C4188" s="4">
        <v>131.16325399999999</v>
      </c>
      <c r="D4188" s="2">
        <f t="shared" si="68"/>
        <v>-3.7702484373233001E-2</v>
      </c>
      <c r="E4188" s="2">
        <v>-3.7702484373233001E-2</v>
      </c>
    </row>
    <row r="4189" spans="2:5" x14ac:dyDescent="0.25">
      <c r="B4189" s="3">
        <v>43095</v>
      </c>
      <c r="C4189" s="4">
        <v>136.30218500000001</v>
      </c>
      <c r="D4189" s="2">
        <f t="shared" si="68"/>
        <v>2.0496176154312755E-2</v>
      </c>
      <c r="E4189" s="2">
        <v>2.0496176154312755E-2</v>
      </c>
    </row>
    <row r="4190" spans="2:5" x14ac:dyDescent="0.25">
      <c r="B4190" s="3">
        <v>43096</v>
      </c>
      <c r="C4190" s="4">
        <v>133.56462099999999</v>
      </c>
      <c r="D4190" s="2">
        <f t="shared" si="68"/>
        <v>1.2745732949630417E-2</v>
      </c>
      <c r="E4190" s="2">
        <v>1.2745732949630417E-2</v>
      </c>
    </row>
    <row r="4191" spans="2:5" x14ac:dyDescent="0.25">
      <c r="B4191" s="3">
        <v>43097</v>
      </c>
      <c r="C4191" s="4">
        <v>131.883667</v>
      </c>
      <c r="D4191" s="2">
        <f t="shared" si="68"/>
        <v>1.4032581264958884E-2</v>
      </c>
      <c r="E4191" s="2">
        <v>1.4032581264958884E-2</v>
      </c>
    </row>
    <row r="4192" spans="2:5" x14ac:dyDescent="0.25">
      <c r="B4192" s="3">
        <v>43098</v>
      </c>
      <c r="C4192" s="4">
        <v>130.05860899999999</v>
      </c>
      <c r="D4192" s="2">
        <f t="shared" si="68"/>
        <v>-2.3088116388811104E-2</v>
      </c>
      <c r="E4192" s="2">
        <v>-2.3088116388811104E-2</v>
      </c>
    </row>
    <row r="4193" spans="2:5" x14ac:dyDescent="0.25">
      <c r="B4193" s="3">
        <v>43101</v>
      </c>
      <c r="C4193" s="4">
        <v>133.132385</v>
      </c>
      <c r="D4193" s="2">
        <f t="shared" si="68"/>
        <v>2.0242988666026123E-2</v>
      </c>
      <c r="E4193" s="2">
        <v>2.0242988666026123E-2</v>
      </c>
    </row>
    <row r="4194" spans="2:5" x14ac:dyDescent="0.25">
      <c r="B4194" s="3">
        <v>43102</v>
      </c>
      <c r="C4194" s="4">
        <v>130.49086</v>
      </c>
      <c r="D4194" s="2">
        <f t="shared" si="68"/>
        <v>-4.3646585761660237E-2</v>
      </c>
      <c r="E4194" s="2">
        <v>-4.3646585761660237E-2</v>
      </c>
    </row>
    <row r="4195" spans="2:5" x14ac:dyDescent="0.25">
      <c r="B4195" s="3">
        <v>43103</v>
      </c>
      <c r="C4195" s="4">
        <v>136.44627399999999</v>
      </c>
      <c r="D4195" s="2">
        <f t="shared" si="68"/>
        <v>-1.76348326351068E-2</v>
      </c>
      <c r="E4195" s="2">
        <v>-1.76348326351068E-2</v>
      </c>
    </row>
    <row r="4196" spans="2:5" x14ac:dyDescent="0.25">
      <c r="B4196" s="3">
        <v>43104</v>
      </c>
      <c r="C4196" s="4">
        <v>138.89567600000001</v>
      </c>
      <c r="D4196" s="2">
        <f t="shared" si="68"/>
        <v>-4.8997085882988158E-2</v>
      </c>
      <c r="E4196" s="2">
        <v>-4.8997085882988158E-2</v>
      </c>
    </row>
    <row r="4197" spans="2:5" x14ac:dyDescent="0.25">
      <c r="B4197" s="3">
        <v>43105</v>
      </c>
      <c r="C4197" s="4">
        <v>146.05178799999999</v>
      </c>
      <c r="D4197" s="2">
        <f t="shared" si="68"/>
        <v>-1.8398924138066146E-2</v>
      </c>
      <c r="E4197" s="2">
        <v>-1.8398924138066146E-2</v>
      </c>
    </row>
    <row r="4198" spans="2:5" x14ac:dyDescent="0.25">
      <c r="B4198" s="3">
        <v>43108</v>
      </c>
      <c r="C4198" s="4">
        <v>148.78935200000001</v>
      </c>
      <c r="D4198" s="2">
        <f t="shared" si="68"/>
        <v>-2.2544560757995834E-3</v>
      </c>
      <c r="E4198" s="2">
        <v>-2.2544560757995834E-3</v>
      </c>
    </row>
    <row r="4199" spans="2:5" x14ac:dyDescent="0.25">
      <c r="B4199" s="3">
        <v>43109</v>
      </c>
      <c r="C4199" s="4">
        <v>149.12554900000001</v>
      </c>
      <c r="D4199" s="2">
        <f t="shared" si="68"/>
        <v>-8.6207496013456526E-3</v>
      </c>
      <c r="E4199" s="2">
        <v>-8.6207496013456526E-3</v>
      </c>
    </row>
    <row r="4200" spans="2:5" x14ac:dyDescent="0.25">
      <c r="B4200" s="3">
        <v>43110</v>
      </c>
      <c r="C4200" s="4">
        <v>150.422302</v>
      </c>
      <c r="D4200" s="2">
        <f t="shared" si="68"/>
        <v>-8.5469694509008546E-3</v>
      </c>
      <c r="E4200" s="2">
        <v>-8.5469694509008546E-3</v>
      </c>
    </row>
    <row r="4201" spans="2:5" x14ac:dyDescent="0.25">
      <c r="B4201" s="3">
        <v>43111</v>
      </c>
      <c r="C4201" s="4">
        <v>151.71904000000001</v>
      </c>
      <c r="D4201" s="2">
        <f t="shared" si="68"/>
        <v>-6.9513993940015062E-2</v>
      </c>
      <c r="E4201" s="2">
        <v>-6.9513993940015062E-2</v>
      </c>
    </row>
    <row r="4202" spans="2:5" x14ac:dyDescent="0.25">
      <c r="B4202" s="3">
        <v>43112</v>
      </c>
      <c r="C4202" s="4">
        <v>163.05354299999999</v>
      </c>
      <c r="D4202" s="2">
        <f t="shared" si="68"/>
        <v>-8.34233316550686E-2</v>
      </c>
      <c r="E4202" s="2">
        <v>-8.34233316550686E-2</v>
      </c>
    </row>
    <row r="4203" spans="2:5" x14ac:dyDescent="0.25">
      <c r="B4203" s="3">
        <v>43115</v>
      </c>
      <c r="C4203" s="4">
        <v>177.894058</v>
      </c>
      <c r="D4203" s="2">
        <f t="shared" si="68"/>
        <v>7.4245974155918715E-2</v>
      </c>
      <c r="E4203" s="2">
        <v>7.4245974155918715E-2</v>
      </c>
    </row>
    <row r="4204" spans="2:5" x14ac:dyDescent="0.25">
      <c r="B4204" s="3">
        <v>43116</v>
      </c>
      <c r="C4204" s="4">
        <v>165.59899899999999</v>
      </c>
      <c r="D4204" s="2">
        <f t="shared" si="68"/>
        <v>-6.8863080121487605E-2</v>
      </c>
      <c r="E4204" s="2">
        <v>-6.8863080121487605E-2</v>
      </c>
    </row>
    <row r="4205" spans="2:5" x14ac:dyDescent="0.25">
      <c r="B4205" s="3">
        <v>43117</v>
      </c>
      <c r="C4205" s="4">
        <v>177.846024</v>
      </c>
      <c r="D4205" s="2">
        <f t="shared" si="68"/>
        <v>3.3491576431130272E-2</v>
      </c>
      <c r="E4205" s="2">
        <v>3.3491576431130272E-2</v>
      </c>
    </row>
    <row r="4206" spans="2:5" x14ac:dyDescent="0.25">
      <c r="B4206" s="3">
        <v>43118</v>
      </c>
      <c r="C4206" s="4">
        <v>172.08270300000001</v>
      </c>
      <c r="D4206" s="2">
        <f t="shared" si="68"/>
        <v>-5.6111807131785971E-2</v>
      </c>
      <c r="E4206" s="2">
        <v>-5.6111807131785971E-2</v>
      </c>
    </row>
    <row r="4207" spans="2:5" x14ac:dyDescent="0.25">
      <c r="B4207" s="3">
        <v>43119</v>
      </c>
      <c r="C4207" s="4">
        <v>182.312592</v>
      </c>
      <c r="D4207" s="2">
        <f t="shared" si="68"/>
        <v>-2.0892422574480922E-2</v>
      </c>
      <c r="E4207" s="2">
        <v>-2.0892422574480922E-2</v>
      </c>
    </row>
    <row r="4208" spans="2:5" x14ac:dyDescent="0.25">
      <c r="B4208" s="3">
        <v>43122</v>
      </c>
      <c r="C4208" s="4">
        <v>186.20282</v>
      </c>
      <c r="D4208" s="2">
        <f t="shared" si="68"/>
        <v>1.4125050258203384E-2</v>
      </c>
      <c r="E4208" s="2">
        <v>1.4125050258203384E-2</v>
      </c>
    </row>
    <row r="4209" spans="2:5" x14ac:dyDescent="0.25">
      <c r="B4209" s="3">
        <v>43123</v>
      </c>
      <c r="C4209" s="4">
        <v>183.609329</v>
      </c>
      <c r="D4209" s="2">
        <f t="shared" si="68"/>
        <v>4.9121797966264168E-2</v>
      </c>
      <c r="E4209" s="2">
        <v>4.9121797966264168E-2</v>
      </c>
    </row>
    <row r="4210" spans="2:5" x14ac:dyDescent="0.25">
      <c r="B4210" s="3">
        <v>43124</v>
      </c>
      <c r="C4210" s="4">
        <v>175.012405</v>
      </c>
      <c r="D4210" s="2">
        <f t="shared" si="68"/>
        <v>2.8216756534960297E-2</v>
      </c>
      <c r="E4210" s="2">
        <v>2.8216756534960297E-2</v>
      </c>
    </row>
    <row r="4211" spans="2:5" x14ac:dyDescent="0.25">
      <c r="B4211" s="3">
        <v>43125</v>
      </c>
      <c r="C4211" s="4">
        <v>170.209641</v>
      </c>
      <c r="D4211" s="2">
        <f t="shared" si="68"/>
        <v>3.1131701263850581E-2</v>
      </c>
      <c r="E4211" s="2">
        <v>3.1131701263850581E-2</v>
      </c>
    </row>
    <row r="4212" spans="2:5" x14ac:dyDescent="0.25">
      <c r="B4212" s="3">
        <v>43129</v>
      </c>
      <c r="C4212" s="4">
        <v>165.07070899999999</v>
      </c>
      <c r="D4212" s="2">
        <f t="shared" si="68"/>
        <v>1.7767341012886257E-2</v>
      </c>
      <c r="E4212" s="2">
        <v>1.7767341012886257E-2</v>
      </c>
    </row>
    <row r="4213" spans="2:5" x14ac:dyDescent="0.25">
      <c r="B4213" s="3">
        <v>43130</v>
      </c>
      <c r="C4213" s="4">
        <v>162.189041</v>
      </c>
      <c r="D4213" s="2">
        <f t="shared" si="68"/>
        <v>5.2680776259533373E-2</v>
      </c>
      <c r="E4213" s="2">
        <v>5.2680776259533373E-2</v>
      </c>
    </row>
    <row r="4214" spans="2:5" x14ac:dyDescent="0.25">
      <c r="B4214" s="3">
        <v>43131</v>
      </c>
      <c r="C4214" s="4">
        <v>154.07238799999999</v>
      </c>
      <c r="D4214" s="2">
        <f t="shared" si="68"/>
        <v>-5.1729195510585031E-2</v>
      </c>
      <c r="E4214" s="2">
        <v>-5.1729195510585031E-2</v>
      </c>
    </row>
    <row r="4215" spans="2:5" x14ac:dyDescent="0.25">
      <c r="B4215" s="3">
        <v>43132</v>
      </c>
      <c r="C4215" s="4">
        <v>162.477203</v>
      </c>
      <c r="D4215" s="2">
        <f t="shared" si="68"/>
        <v>8.6733159543106758E-2</v>
      </c>
      <c r="E4215" s="2">
        <v>8.6733159543106758E-2</v>
      </c>
    </row>
    <row r="4216" spans="2:5" x14ac:dyDescent="0.25">
      <c r="B4216" s="3">
        <v>43133</v>
      </c>
      <c r="C4216" s="4">
        <v>149.50975</v>
      </c>
      <c r="D4216" s="2">
        <f t="shared" si="68"/>
        <v>-3.2629060316775732E-2</v>
      </c>
      <c r="E4216" s="2">
        <v>-3.2629060316775732E-2</v>
      </c>
    </row>
    <row r="4217" spans="2:5" x14ac:dyDescent="0.25">
      <c r="B4217" s="3">
        <v>43136</v>
      </c>
      <c r="C4217" s="4">
        <v>154.55265800000001</v>
      </c>
      <c r="D4217" s="2">
        <f t="shared" si="68"/>
        <v>2.7130506173835382E-2</v>
      </c>
      <c r="E4217" s="2">
        <v>2.7130506173835382E-2</v>
      </c>
    </row>
    <row r="4218" spans="2:5" x14ac:dyDescent="0.25">
      <c r="B4218" s="3">
        <v>43138</v>
      </c>
      <c r="C4218" s="4">
        <v>150.47032200000001</v>
      </c>
      <c r="D4218" s="2">
        <f t="shared" si="68"/>
        <v>-5.6893447006710389E-2</v>
      </c>
      <c r="E4218" s="2">
        <v>-5.6893447006710389E-2</v>
      </c>
    </row>
    <row r="4219" spans="2:5" x14ac:dyDescent="0.25">
      <c r="B4219" s="3">
        <v>43139</v>
      </c>
      <c r="C4219" s="4">
        <v>159.54753099999999</v>
      </c>
      <c r="D4219" s="2">
        <f t="shared" si="68"/>
        <v>3.9287792401455305E-3</v>
      </c>
      <c r="E4219" s="2">
        <v>3.9287792401455305E-3</v>
      </c>
    </row>
    <row r="4220" spans="2:5" x14ac:dyDescent="0.25">
      <c r="B4220" s="3">
        <v>43140</v>
      </c>
      <c r="C4220" s="4">
        <v>158.923157</v>
      </c>
      <c r="D4220" s="2">
        <f t="shared" si="68"/>
        <v>8.2265579896327184E-3</v>
      </c>
      <c r="E4220" s="2">
        <v>8.2265579896327184E-3</v>
      </c>
    </row>
    <row r="4221" spans="2:5" x14ac:dyDescent="0.25">
      <c r="B4221" s="3">
        <v>43143</v>
      </c>
      <c r="C4221" s="4">
        <v>157.62643399999999</v>
      </c>
      <c r="D4221" s="2">
        <f t="shared" si="68"/>
        <v>-5.3633194445074021E-2</v>
      </c>
      <c r="E4221" s="2">
        <v>-5.3633194445074021E-2</v>
      </c>
    </row>
    <row r="4222" spans="2:5" x14ac:dyDescent="0.25">
      <c r="B4222" s="3">
        <v>43145</v>
      </c>
      <c r="C4222" s="4">
        <v>166.55955499999999</v>
      </c>
      <c r="D4222" s="2">
        <f t="shared" si="68"/>
        <v>2.9385588470553923E-2</v>
      </c>
      <c r="E4222" s="2">
        <v>2.9385588470553923E-2</v>
      </c>
    </row>
    <row r="4223" spans="2:5" x14ac:dyDescent="0.25">
      <c r="B4223" s="3">
        <v>43146</v>
      </c>
      <c r="C4223" s="4">
        <v>161.80482499999999</v>
      </c>
      <c r="D4223" s="2">
        <f t="shared" si="68"/>
        <v>6.1102409376277089E-2</v>
      </c>
      <c r="E4223" s="2">
        <v>6.1102409376277089E-2</v>
      </c>
    </row>
    <row r="4224" spans="2:5" x14ac:dyDescent="0.25">
      <c r="B4224" s="3">
        <v>43147</v>
      </c>
      <c r="C4224" s="4">
        <v>152.48747299999999</v>
      </c>
      <c r="D4224" s="2">
        <f t="shared" si="68"/>
        <v>3.859994189764903E-2</v>
      </c>
      <c r="E4224" s="2">
        <v>3.859994189764903E-2</v>
      </c>
    </row>
    <row r="4225" spans="2:5" x14ac:dyDescent="0.25">
      <c r="B4225" s="3">
        <v>43150</v>
      </c>
      <c r="C4225" s="4">
        <v>146.820221</v>
      </c>
      <c r="D4225" s="2">
        <f t="shared" si="68"/>
        <v>-1.0359328873647891E-2</v>
      </c>
      <c r="E4225" s="2">
        <v>-1.0359328873647891E-2</v>
      </c>
    </row>
    <row r="4226" spans="2:5" x14ac:dyDescent="0.25">
      <c r="B4226" s="3">
        <v>43151</v>
      </c>
      <c r="C4226" s="4">
        <v>148.357101</v>
      </c>
      <c r="D4226" s="2">
        <f t="shared" si="68"/>
        <v>-2.9531877547320114E-2</v>
      </c>
      <c r="E4226" s="2">
        <v>-2.9531877547320114E-2</v>
      </c>
    </row>
    <row r="4227" spans="2:5" x14ac:dyDescent="0.25">
      <c r="B4227" s="3">
        <v>43152</v>
      </c>
      <c r="C4227" s="4">
        <v>152.871689</v>
      </c>
      <c r="D4227" s="2">
        <f t="shared" si="68"/>
        <v>-9.3370651110182938E-3</v>
      </c>
      <c r="E4227" s="2">
        <v>-9.3370651110182938E-3</v>
      </c>
    </row>
    <row r="4228" spans="2:5" x14ac:dyDescent="0.25">
      <c r="B4228" s="3">
        <v>43153</v>
      </c>
      <c r="C4228" s="4">
        <v>154.31251499999999</v>
      </c>
      <c r="D4228" s="2">
        <f t="shared" si="68"/>
        <v>-4.0322579943010403E-2</v>
      </c>
      <c r="E4228" s="2">
        <v>-4.0322579943010403E-2</v>
      </c>
    </row>
    <row r="4229" spans="2:5" x14ac:dyDescent="0.25">
      <c r="B4229" s="3">
        <v>43154</v>
      </c>
      <c r="C4229" s="4">
        <v>160.796234</v>
      </c>
      <c r="D4229" s="2">
        <f t="shared" si="68"/>
        <v>-2.3906729141255738E-2</v>
      </c>
      <c r="E4229" s="2">
        <v>-2.3906729141255738E-2</v>
      </c>
    </row>
    <row r="4230" spans="2:5" x14ac:dyDescent="0.25">
      <c r="B4230" s="3">
        <v>43157</v>
      </c>
      <c r="C4230" s="4">
        <v>164.734497</v>
      </c>
      <c r="D4230" s="2">
        <f t="shared" ref="D4230:D4293" si="69">(C4230-C4231)/C4231</f>
        <v>-1.97199377100887E-2</v>
      </c>
      <c r="E4230" s="2">
        <v>-1.97199377100887E-2</v>
      </c>
    </row>
    <row r="4231" spans="2:5" x14ac:dyDescent="0.25">
      <c r="B4231" s="3">
        <v>43158</v>
      </c>
      <c r="C4231" s="4">
        <v>168.04840100000001</v>
      </c>
      <c r="D4231" s="2">
        <f t="shared" si="69"/>
        <v>-2.849876828388144E-3</v>
      </c>
      <c r="E4231" s="2">
        <v>-2.849876828388144E-3</v>
      </c>
    </row>
    <row r="4232" spans="2:5" x14ac:dyDescent="0.25">
      <c r="B4232" s="3">
        <v>43159</v>
      </c>
      <c r="C4232" s="4">
        <v>168.52868699999999</v>
      </c>
      <c r="D4232" s="2">
        <f t="shared" si="69"/>
        <v>-1.7362069995839818E-2</v>
      </c>
      <c r="E4232" s="2">
        <v>-1.7362069995839818E-2</v>
      </c>
    </row>
    <row r="4233" spans="2:5" x14ac:dyDescent="0.25">
      <c r="B4233" s="3">
        <v>43160</v>
      </c>
      <c r="C4233" s="4">
        <v>171.506393</v>
      </c>
      <c r="D4233" s="2">
        <f t="shared" si="69"/>
        <v>7.5602511565557237E-2</v>
      </c>
      <c r="E4233" s="2">
        <v>7.5602511565557237E-2</v>
      </c>
    </row>
    <row r="4234" spans="2:5" x14ac:dyDescent="0.25">
      <c r="B4234" s="3">
        <v>43166</v>
      </c>
      <c r="C4234" s="4">
        <v>159.45146199999999</v>
      </c>
      <c r="D4234" s="2">
        <f t="shared" si="69"/>
        <v>3.0211197197358083E-3</v>
      </c>
      <c r="E4234" s="2">
        <v>3.0211197197358083E-3</v>
      </c>
    </row>
    <row r="4235" spans="2:5" x14ac:dyDescent="0.25">
      <c r="B4235" s="3">
        <v>43167</v>
      </c>
      <c r="C4235" s="4">
        <v>158.971191</v>
      </c>
      <c r="D4235" s="2">
        <f t="shared" si="69"/>
        <v>-3.9121391297430074E-3</v>
      </c>
      <c r="E4235" s="2">
        <v>-3.9121391297430074E-3</v>
      </c>
    </row>
    <row r="4236" spans="2:5" x14ac:dyDescent="0.25">
      <c r="B4236" s="3">
        <v>43168</v>
      </c>
      <c r="C4236" s="4">
        <v>159.595551</v>
      </c>
      <c r="D4236" s="2">
        <f t="shared" si="69"/>
        <v>4.6943870888857195E-2</v>
      </c>
      <c r="E4236" s="2">
        <v>4.6943870888857195E-2</v>
      </c>
    </row>
    <row r="4237" spans="2:5" x14ac:dyDescent="0.25">
      <c r="B4237" s="3">
        <v>43171</v>
      </c>
      <c r="C4237" s="4">
        <v>152.43945299999999</v>
      </c>
      <c r="D4237" s="2">
        <f t="shared" si="69"/>
        <v>-2.827443085292381E-3</v>
      </c>
      <c r="E4237" s="2">
        <v>-2.827443085292381E-3</v>
      </c>
    </row>
    <row r="4238" spans="2:5" x14ac:dyDescent="0.25">
      <c r="B4238" s="3">
        <v>43172</v>
      </c>
      <c r="C4238" s="4">
        <v>152.871689</v>
      </c>
      <c r="D4238" s="2">
        <f t="shared" si="69"/>
        <v>1.3048922631690409E-2</v>
      </c>
      <c r="E4238" s="2">
        <v>1.3048922631690409E-2</v>
      </c>
    </row>
    <row r="4239" spans="2:5" x14ac:dyDescent="0.25">
      <c r="B4239" s="3">
        <v>43173</v>
      </c>
      <c r="C4239" s="4">
        <v>150.90257299999999</v>
      </c>
      <c r="D4239" s="2">
        <f t="shared" si="69"/>
        <v>-9.1453276279638875E-3</v>
      </c>
      <c r="E4239" s="2">
        <v>-9.1453276279638875E-3</v>
      </c>
    </row>
    <row r="4240" spans="2:5" x14ac:dyDescent="0.25">
      <c r="B4240" s="3">
        <v>43174</v>
      </c>
      <c r="C4240" s="4">
        <v>152.29536400000001</v>
      </c>
      <c r="D4240" s="2">
        <f t="shared" si="69"/>
        <v>4.9305037485134998E-2</v>
      </c>
      <c r="E4240" s="2">
        <v>4.9305037485134998E-2</v>
      </c>
    </row>
    <row r="4241" spans="2:5" x14ac:dyDescent="0.25">
      <c r="B4241" s="3">
        <v>43175</v>
      </c>
      <c r="C4241" s="4">
        <v>145.13926699999999</v>
      </c>
      <c r="D4241" s="2">
        <f t="shared" si="69"/>
        <v>2.5101930671357842E-2</v>
      </c>
      <c r="E4241" s="2">
        <v>2.5101930671357842E-2</v>
      </c>
    </row>
    <row r="4242" spans="2:5" x14ac:dyDescent="0.25">
      <c r="B4242" s="3">
        <v>43178</v>
      </c>
      <c r="C4242" s="4">
        <v>141.585205</v>
      </c>
      <c r="D4242" s="2">
        <f t="shared" si="69"/>
        <v>-3.0438645911259263E-3</v>
      </c>
      <c r="E4242" s="2">
        <v>-3.0438645911259263E-3</v>
      </c>
    </row>
    <row r="4243" spans="2:5" x14ac:dyDescent="0.25">
      <c r="B4243" s="3">
        <v>43179</v>
      </c>
      <c r="C4243" s="4">
        <v>142.01748699999999</v>
      </c>
      <c r="D4243" s="2">
        <f t="shared" si="69"/>
        <v>5.4565069605719073E-2</v>
      </c>
      <c r="E4243" s="2">
        <v>5.4565069605719073E-2</v>
      </c>
    </row>
    <row r="4244" spans="2:5" x14ac:dyDescent="0.25">
      <c r="B4244" s="3">
        <v>43180</v>
      </c>
      <c r="C4244" s="4">
        <v>134.66925000000001</v>
      </c>
      <c r="D4244" s="2">
        <f t="shared" si="69"/>
        <v>6.2523609959178342E-2</v>
      </c>
      <c r="E4244" s="2">
        <v>6.2523609959178342E-2</v>
      </c>
    </row>
    <row r="4245" spans="2:5" x14ac:dyDescent="0.25">
      <c r="B4245" s="3">
        <v>43181</v>
      </c>
      <c r="C4245" s="4">
        <v>126.744713</v>
      </c>
      <c r="D4245" s="2">
        <f t="shared" si="69"/>
        <v>1.26630750183735E-2</v>
      </c>
      <c r="E4245" s="2">
        <v>1.26630750183735E-2</v>
      </c>
    </row>
    <row r="4246" spans="2:5" x14ac:dyDescent="0.25">
      <c r="B4246" s="3">
        <v>43182</v>
      </c>
      <c r="C4246" s="4">
        <v>125.15980500000001</v>
      </c>
      <c r="D4246" s="2">
        <f t="shared" si="69"/>
        <v>3.4654970647145312E-3</v>
      </c>
      <c r="E4246" s="2">
        <v>3.4654970647145312E-3</v>
      </c>
    </row>
    <row r="4247" spans="2:5" x14ac:dyDescent="0.25">
      <c r="B4247" s="3">
        <v>43185</v>
      </c>
      <c r="C4247" s="4">
        <v>124.72756200000001</v>
      </c>
      <c r="D4247" s="2">
        <f t="shared" si="69"/>
        <v>-4.38143148157056E-2</v>
      </c>
      <c r="E4247" s="2">
        <v>-4.38143148157056E-2</v>
      </c>
    </row>
    <row r="4248" spans="2:5" x14ac:dyDescent="0.25">
      <c r="B4248" s="3">
        <v>43186</v>
      </c>
      <c r="C4248" s="4">
        <v>130.442825</v>
      </c>
      <c r="D4248" s="2">
        <f t="shared" si="69"/>
        <v>8.9152094587603981E-3</v>
      </c>
      <c r="E4248" s="2">
        <v>8.9152094587603981E-3</v>
      </c>
    </row>
    <row r="4249" spans="2:5" x14ac:dyDescent="0.25">
      <c r="B4249" s="3">
        <v>43187</v>
      </c>
      <c r="C4249" s="4">
        <v>129.290176</v>
      </c>
      <c r="D4249" s="2">
        <f t="shared" si="69"/>
        <v>-8.1060312571915368E-3</v>
      </c>
      <c r="E4249" s="2">
        <v>-8.1060312571915368E-3</v>
      </c>
    </row>
    <row r="4250" spans="2:5" x14ac:dyDescent="0.25">
      <c r="B4250" s="3">
        <v>43192</v>
      </c>
      <c r="C4250" s="4">
        <v>130.34677099999999</v>
      </c>
      <c r="D4250" s="2">
        <f t="shared" si="69"/>
        <v>-2.6891357033581469E-2</v>
      </c>
      <c r="E4250" s="2">
        <v>-2.6891357033581469E-2</v>
      </c>
    </row>
    <row r="4251" spans="2:5" x14ac:dyDescent="0.25">
      <c r="B4251" s="3">
        <v>43193</v>
      </c>
      <c r="C4251" s="4">
        <v>133.948837</v>
      </c>
      <c r="D4251" s="2">
        <f t="shared" si="69"/>
        <v>2.8392319713679493E-2</v>
      </c>
      <c r="E4251" s="2">
        <v>2.8392319713679493E-2</v>
      </c>
    </row>
    <row r="4252" spans="2:5" x14ac:dyDescent="0.25">
      <c r="B4252" s="3">
        <v>43194</v>
      </c>
      <c r="C4252" s="4">
        <v>130.25071700000001</v>
      </c>
      <c r="D4252" s="2">
        <f t="shared" si="69"/>
        <v>-2.6910763568797406E-2</v>
      </c>
      <c r="E4252" s="2">
        <v>-2.6910763568797406E-2</v>
      </c>
    </row>
    <row r="4253" spans="2:5" x14ac:dyDescent="0.25">
      <c r="B4253" s="3">
        <v>43195</v>
      </c>
      <c r="C4253" s="4">
        <v>133.85279800000001</v>
      </c>
      <c r="D4253" s="2">
        <f t="shared" si="69"/>
        <v>6.5007006143647083E-3</v>
      </c>
      <c r="E4253" s="2">
        <v>6.5007006143647083E-3</v>
      </c>
    </row>
    <row r="4254" spans="2:5" x14ac:dyDescent="0.25">
      <c r="B4254" s="3">
        <v>43196</v>
      </c>
      <c r="C4254" s="4">
        <v>132.988281</v>
      </c>
      <c r="D4254" s="2">
        <f t="shared" si="69"/>
        <v>-2.3969065283479092E-2</v>
      </c>
      <c r="E4254" s="2">
        <v>-2.3969065283479092E-2</v>
      </c>
    </row>
    <row r="4255" spans="2:5" x14ac:dyDescent="0.25">
      <c r="B4255" s="3">
        <v>43199</v>
      </c>
      <c r="C4255" s="4">
        <v>136.254166</v>
      </c>
      <c r="D4255" s="2">
        <f t="shared" si="69"/>
        <v>-3.3390084074472248E-2</v>
      </c>
      <c r="E4255" s="2">
        <v>-3.3390084074472248E-2</v>
      </c>
    </row>
    <row r="4256" spans="2:5" x14ac:dyDescent="0.25">
      <c r="B4256" s="3">
        <v>43200</v>
      </c>
      <c r="C4256" s="4">
        <v>140.96086099999999</v>
      </c>
      <c r="D4256" s="2">
        <f t="shared" si="69"/>
        <v>2.3907399344968287E-3</v>
      </c>
      <c r="E4256" s="2">
        <v>2.3907399344968287E-3</v>
      </c>
    </row>
    <row r="4257" spans="2:5" x14ac:dyDescent="0.25">
      <c r="B4257" s="3">
        <v>43201</v>
      </c>
      <c r="C4257" s="4">
        <v>140.624664</v>
      </c>
      <c r="D4257" s="2">
        <f t="shared" si="69"/>
        <v>-1.2145729762200149E-2</v>
      </c>
      <c r="E4257" s="2">
        <v>-1.2145729762200149E-2</v>
      </c>
    </row>
    <row r="4258" spans="2:5" x14ac:dyDescent="0.25">
      <c r="B4258" s="3">
        <v>43202</v>
      </c>
      <c r="C4258" s="4">
        <v>142.35365300000001</v>
      </c>
      <c r="D4258" s="2">
        <f t="shared" si="69"/>
        <v>-2.8196833103434481E-2</v>
      </c>
      <c r="E4258" s="2">
        <v>-2.8196833103434481E-2</v>
      </c>
    </row>
    <row r="4259" spans="2:5" x14ac:dyDescent="0.25">
      <c r="B4259" s="3">
        <v>43203</v>
      </c>
      <c r="C4259" s="4">
        <v>146.484039</v>
      </c>
      <c r="D4259" s="2">
        <f t="shared" si="69"/>
        <v>5.2736155048776247E-3</v>
      </c>
      <c r="E4259" s="2">
        <v>5.2736155048776247E-3</v>
      </c>
    </row>
    <row r="4260" spans="2:5" x14ac:dyDescent="0.25">
      <c r="B4260" s="3">
        <v>43206</v>
      </c>
      <c r="C4260" s="4">
        <v>145.71559099999999</v>
      </c>
      <c r="D4260" s="2">
        <f t="shared" si="69"/>
        <v>3.0920871542481219E-2</v>
      </c>
      <c r="E4260" s="2">
        <v>3.0920871542481219E-2</v>
      </c>
    </row>
    <row r="4261" spans="2:5" x14ac:dyDescent="0.25">
      <c r="B4261" s="3">
        <v>43207</v>
      </c>
      <c r="C4261" s="4">
        <v>141.345078</v>
      </c>
      <c r="D4261" s="2">
        <f t="shared" si="69"/>
        <v>2.9380811306462914E-2</v>
      </c>
      <c r="E4261" s="2">
        <v>2.9380811306462914E-2</v>
      </c>
    </row>
    <row r="4262" spans="2:5" x14ac:dyDescent="0.25">
      <c r="B4262" s="3">
        <v>43208</v>
      </c>
      <c r="C4262" s="4">
        <v>137.310776</v>
      </c>
      <c r="D4262" s="2">
        <f t="shared" si="69"/>
        <v>-5.8300350028282322E-2</v>
      </c>
      <c r="E4262" s="2">
        <v>-5.8300350028282322E-2</v>
      </c>
    </row>
    <row r="4263" spans="2:5" x14ac:dyDescent="0.25">
      <c r="B4263" s="3">
        <v>43209</v>
      </c>
      <c r="C4263" s="4">
        <v>145.811646</v>
      </c>
      <c r="D4263" s="2">
        <f t="shared" si="69"/>
        <v>1.9818562750204959E-2</v>
      </c>
      <c r="E4263" s="2">
        <v>1.9818562750204959E-2</v>
      </c>
    </row>
    <row r="4264" spans="2:5" x14ac:dyDescent="0.25">
      <c r="B4264" s="3">
        <v>43210</v>
      </c>
      <c r="C4264" s="4">
        <v>142.978027</v>
      </c>
      <c r="D4264" s="2">
        <f t="shared" si="69"/>
        <v>-6.7125372672354508E-4</v>
      </c>
      <c r="E4264" s="2">
        <v>-6.7125372672354508E-4</v>
      </c>
    </row>
    <row r="4265" spans="2:5" x14ac:dyDescent="0.25">
      <c r="B4265" s="3">
        <v>43213</v>
      </c>
      <c r="C4265" s="4">
        <v>143.07406599999999</v>
      </c>
      <c r="D4265" s="2">
        <f t="shared" si="69"/>
        <v>2.5120337517888704E-2</v>
      </c>
      <c r="E4265" s="2">
        <v>2.5120337517888704E-2</v>
      </c>
    </row>
    <row r="4266" spans="2:5" x14ac:dyDescent="0.25">
      <c r="B4266" s="3">
        <v>43214</v>
      </c>
      <c r="C4266" s="4">
        <v>139.56806900000001</v>
      </c>
      <c r="D4266" s="2">
        <f t="shared" si="69"/>
        <v>5.6343054291274348E-2</v>
      </c>
      <c r="E4266" s="2">
        <v>5.6343054291274348E-2</v>
      </c>
    </row>
    <row r="4267" spans="2:5" x14ac:dyDescent="0.25">
      <c r="B4267" s="3">
        <v>43215</v>
      </c>
      <c r="C4267" s="4">
        <v>132.12380999999999</v>
      </c>
      <c r="D4267" s="2">
        <f t="shared" si="69"/>
        <v>8.4312865714668093E-3</v>
      </c>
      <c r="E4267" s="2">
        <v>8.4312865714668093E-3</v>
      </c>
    </row>
    <row r="4268" spans="2:5" x14ac:dyDescent="0.25">
      <c r="B4268" s="3">
        <v>43216</v>
      </c>
      <c r="C4268" s="4">
        <v>131.01915</v>
      </c>
      <c r="D4268" s="2">
        <f t="shared" si="69"/>
        <v>5.8996450668289792E-3</v>
      </c>
      <c r="E4268" s="2">
        <v>5.8996450668289792E-3</v>
      </c>
    </row>
    <row r="4269" spans="2:5" x14ac:dyDescent="0.25">
      <c r="B4269" s="3">
        <v>43217</v>
      </c>
      <c r="C4269" s="4">
        <v>130.25071700000001</v>
      </c>
      <c r="D4269" s="2">
        <f t="shared" si="69"/>
        <v>-4.5070391268027893E-2</v>
      </c>
      <c r="E4269" s="2">
        <v>-4.5070391268027893E-2</v>
      </c>
    </row>
    <row r="4270" spans="2:5" x14ac:dyDescent="0.25">
      <c r="B4270" s="3">
        <v>43220</v>
      </c>
      <c r="C4270" s="4">
        <v>136.39823899999999</v>
      </c>
      <c r="D4270" s="2">
        <f t="shared" si="69"/>
        <v>-4.2076420618165659E-3</v>
      </c>
      <c r="E4270" s="2">
        <v>-4.2076420618165659E-3</v>
      </c>
    </row>
    <row r="4271" spans="2:5" x14ac:dyDescent="0.25">
      <c r="B4271" s="3">
        <v>43222</v>
      </c>
      <c r="C4271" s="4">
        <v>136.97457900000001</v>
      </c>
      <c r="D4271" s="2">
        <f t="shared" si="69"/>
        <v>-6.2718206892280973E-3</v>
      </c>
      <c r="E4271" s="2">
        <v>-6.2718206892280973E-3</v>
      </c>
    </row>
    <row r="4272" spans="2:5" x14ac:dyDescent="0.25">
      <c r="B4272" s="3">
        <v>43223</v>
      </c>
      <c r="C4272" s="4">
        <v>137.83908099999999</v>
      </c>
      <c r="D4272" s="2">
        <f t="shared" si="69"/>
        <v>2.1352424708970901E-2</v>
      </c>
      <c r="E4272" s="2">
        <v>2.1352424708970901E-2</v>
      </c>
    </row>
    <row r="4273" spans="2:5" x14ac:dyDescent="0.25">
      <c r="B4273" s="3">
        <v>43224</v>
      </c>
      <c r="C4273" s="4">
        <v>134.957413</v>
      </c>
      <c r="D4273" s="2">
        <f t="shared" si="69"/>
        <v>-6.2082854378434478E-2</v>
      </c>
      <c r="E4273" s="2">
        <v>-6.2082854378434478E-2</v>
      </c>
    </row>
    <row r="4274" spans="2:5" x14ac:dyDescent="0.25">
      <c r="B4274" s="3">
        <v>43227</v>
      </c>
      <c r="C4274" s="4">
        <v>143.89054899999999</v>
      </c>
      <c r="D4274" s="2">
        <f t="shared" si="69"/>
        <v>1.6972089074626169E-2</v>
      </c>
      <c r="E4274" s="2">
        <v>1.6972089074626169E-2</v>
      </c>
    </row>
    <row r="4275" spans="2:5" x14ac:dyDescent="0.25">
      <c r="B4275" s="3">
        <v>43228</v>
      </c>
      <c r="C4275" s="4">
        <v>141.489182</v>
      </c>
      <c r="D4275" s="2">
        <f t="shared" si="69"/>
        <v>2.863142963154516E-2</v>
      </c>
      <c r="E4275" s="2">
        <v>2.863142963154516E-2</v>
      </c>
    </row>
    <row r="4276" spans="2:5" x14ac:dyDescent="0.25">
      <c r="B4276" s="3">
        <v>43229</v>
      </c>
      <c r="C4276" s="4">
        <v>137.55090300000001</v>
      </c>
      <c r="D4276" s="2">
        <f t="shared" si="69"/>
        <v>-1.7428055521110503E-3</v>
      </c>
      <c r="E4276" s="2">
        <v>-1.7428055521110503E-3</v>
      </c>
    </row>
    <row r="4277" spans="2:5" x14ac:dyDescent="0.25">
      <c r="B4277" s="3">
        <v>43230</v>
      </c>
      <c r="C4277" s="4">
        <v>137.79104599999999</v>
      </c>
      <c r="D4277" s="2">
        <f t="shared" si="69"/>
        <v>5.9607191784103878E-3</v>
      </c>
      <c r="E4277" s="2">
        <v>5.9607191784103878E-3</v>
      </c>
    </row>
    <row r="4278" spans="2:5" x14ac:dyDescent="0.25">
      <c r="B4278" s="3">
        <v>43231</v>
      </c>
      <c r="C4278" s="4">
        <v>136.97457900000001</v>
      </c>
      <c r="D4278" s="2">
        <f t="shared" si="69"/>
        <v>5.2398431656832313E-2</v>
      </c>
      <c r="E4278" s="2">
        <v>5.2398431656832313E-2</v>
      </c>
    </row>
    <row r="4279" spans="2:5" x14ac:dyDescent="0.25">
      <c r="B4279" s="3">
        <v>43234</v>
      </c>
      <c r="C4279" s="4">
        <v>130.15467799999999</v>
      </c>
      <c r="D4279" s="2">
        <f t="shared" si="69"/>
        <v>-1.2030440696087736E-2</v>
      </c>
      <c r="E4279" s="2">
        <v>-1.2030440696087736E-2</v>
      </c>
    </row>
    <row r="4280" spans="2:5" x14ac:dyDescent="0.25">
      <c r="B4280" s="3">
        <v>43235</v>
      </c>
      <c r="C4280" s="4">
        <v>131.739563</v>
      </c>
      <c r="D4280" s="2">
        <f t="shared" si="69"/>
        <v>8.0851775573387331E-3</v>
      </c>
      <c r="E4280" s="2">
        <v>8.0851775573387331E-3</v>
      </c>
    </row>
    <row r="4281" spans="2:5" x14ac:dyDescent="0.25">
      <c r="B4281" s="3">
        <v>43236</v>
      </c>
      <c r="C4281" s="4">
        <v>130.68296799999999</v>
      </c>
      <c r="D4281" s="2">
        <f t="shared" si="69"/>
        <v>-5.8458708425020425E-3</v>
      </c>
      <c r="E4281" s="2">
        <v>-5.8458708425020425E-3</v>
      </c>
    </row>
    <row r="4282" spans="2:5" x14ac:dyDescent="0.25">
      <c r="B4282" s="3">
        <v>43237</v>
      </c>
      <c r="C4282" s="4">
        <v>131.45141599999999</v>
      </c>
      <c r="D4282" s="2">
        <f t="shared" si="69"/>
        <v>3.2830259927065411E-2</v>
      </c>
      <c r="E4282" s="2">
        <v>3.2830259927065411E-2</v>
      </c>
    </row>
    <row r="4283" spans="2:5" x14ac:dyDescent="0.25">
      <c r="B4283" s="3">
        <v>43238</v>
      </c>
      <c r="C4283" s="4">
        <v>127.27301</v>
      </c>
      <c r="D4283" s="2">
        <f t="shared" si="69"/>
        <v>4.0031336015113064E-2</v>
      </c>
      <c r="E4283" s="2">
        <v>4.0031336015113064E-2</v>
      </c>
    </row>
    <row r="4284" spans="2:5" x14ac:dyDescent="0.25">
      <c r="B4284" s="3">
        <v>43241</v>
      </c>
      <c r="C4284" s="4">
        <v>122.374207</v>
      </c>
      <c r="D4284" s="2">
        <f t="shared" si="69"/>
        <v>-3.1178612047233316E-2</v>
      </c>
      <c r="E4284" s="2">
        <v>-3.1178612047233316E-2</v>
      </c>
    </row>
    <row r="4285" spans="2:5" x14ac:dyDescent="0.25">
      <c r="B4285" s="3">
        <v>43242</v>
      </c>
      <c r="C4285" s="4">
        <v>126.312454</v>
      </c>
      <c r="D4285" s="2">
        <f t="shared" si="69"/>
        <v>1.9775081918698454E-2</v>
      </c>
      <c r="E4285" s="2">
        <v>1.9775081918698454E-2</v>
      </c>
    </row>
    <row r="4286" spans="2:5" x14ac:dyDescent="0.25">
      <c r="B4286" s="3">
        <v>43243</v>
      </c>
      <c r="C4286" s="4">
        <v>123.863052</v>
      </c>
      <c r="D4286" s="2">
        <f t="shared" si="69"/>
        <v>-8.0769583901099846E-3</v>
      </c>
      <c r="E4286" s="2">
        <v>-8.0769583901099846E-3</v>
      </c>
    </row>
    <row r="4287" spans="2:5" x14ac:dyDescent="0.25">
      <c r="B4287" s="3">
        <v>43244</v>
      </c>
      <c r="C4287" s="4">
        <v>124.871635</v>
      </c>
      <c r="D4287" s="2">
        <f t="shared" si="69"/>
        <v>-4.6920736396168033E-2</v>
      </c>
      <c r="E4287" s="2">
        <v>-4.6920736396168033E-2</v>
      </c>
    </row>
    <row r="4288" spans="2:5" x14ac:dyDescent="0.25">
      <c r="B4288" s="3">
        <v>43245</v>
      </c>
      <c r="C4288" s="4">
        <v>131.01915</v>
      </c>
      <c r="D4288" s="2">
        <f t="shared" si="69"/>
        <v>-9.0810798006584793E-3</v>
      </c>
      <c r="E4288" s="2">
        <v>-9.0810798006584793E-3</v>
      </c>
    </row>
    <row r="4289" spans="2:5" x14ac:dyDescent="0.25">
      <c r="B4289" s="3">
        <v>43248</v>
      </c>
      <c r="C4289" s="4">
        <v>132.21984900000001</v>
      </c>
      <c r="D4289" s="2">
        <f t="shared" si="69"/>
        <v>1.4550654279170143E-3</v>
      </c>
      <c r="E4289" s="2">
        <v>1.4550654279170143E-3</v>
      </c>
    </row>
    <row r="4290" spans="2:5" x14ac:dyDescent="0.25">
      <c r="B4290" s="3">
        <v>43249</v>
      </c>
      <c r="C4290" s="4">
        <v>132.02773999999999</v>
      </c>
      <c r="D4290" s="2">
        <f t="shared" si="69"/>
        <v>-7.5812081266592272E-3</v>
      </c>
      <c r="E4290" s="2">
        <v>-7.5812081266592272E-3</v>
      </c>
    </row>
    <row r="4291" spans="2:5" x14ac:dyDescent="0.25">
      <c r="B4291" s="3">
        <v>43250</v>
      </c>
      <c r="C4291" s="4">
        <v>133.036316</v>
      </c>
      <c r="D4291" s="2">
        <f t="shared" si="69"/>
        <v>4.2529133497397266E-2</v>
      </c>
      <c r="E4291" s="2">
        <v>4.2529133497397266E-2</v>
      </c>
    </row>
    <row r="4292" spans="2:5" x14ac:dyDescent="0.25">
      <c r="B4292" s="3">
        <v>43251</v>
      </c>
      <c r="C4292" s="4">
        <v>127.609207</v>
      </c>
      <c r="D4292" s="2">
        <f t="shared" si="69"/>
        <v>-6.3575060544357265E-3</v>
      </c>
      <c r="E4292" s="2">
        <v>-6.3575060544357265E-3</v>
      </c>
    </row>
    <row r="4293" spans="2:5" x14ac:dyDescent="0.25">
      <c r="B4293" s="3">
        <v>43252</v>
      </c>
      <c r="C4293" s="4">
        <v>128.42567399999999</v>
      </c>
      <c r="D4293" s="2">
        <f t="shared" si="69"/>
        <v>2.8857307201063605E-2</v>
      </c>
      <c r="E4293" s="2">
        <v>2.8857307201063605E-2</v>
      </c>
    </row>
    <row r="4294" spans="2:5" x14ac:dyDescent="0.25">
      <c r="B4294" s="3">
        <v>43255</v>
      </c>
      <c r="C4294" s="4">
        <v>124.823601</v>
      </c>
      <c r="D4294" s="2">
        <f t="shared" ref="D4294:D4357" si="70">(C4294-C4295)/C4295</f>
        <v>6.2550949495359442E-2</v>
      </c>
      <c r="E4294" s="2">
        <v>6.2550949495359442E-2</v>
      </c>
    </row>
    <row r="4295" spans="2:5" x14ac:dyDescent="0.25">
      <c r="B4295" s="3">
        <v>43256</v>
      </c>
      <c r="C4295" s="4">
        <v>117.475403</v>
      </c>
      <c r="D4295" s="2">
        <f t="shared" si="70"/>
        <v>-7.3484783119285815E-2</v>
      </c>
      <c r="E4295" s="2">
        <v>-7.3484783119285815E-2</v>
      </c>
    </row>
    <row r="4296" spans="2:5" x14ac:dyDescent="0.25">
      <c r="B4296" s="3">
        <v>43257</v>
      </c>
      <c r="C4296" s="4">
        <v>126.79273999999999</v>
      </c>
      <c r="D4296" s="2">
        <f t="shared" si="70"/>
        <v>-1.7491618793374481E-2</v>
      </c>
      <c r="E4296" s="2">
        <v>-1.7491618793374481E-2</v>
      </c>
    </row>
    <row r="4297" spans="2:5" x14ac:dyDescent="0.25">
      <c r="B4297" s="3">
        <v>43258</v>
      </c>
      <c r="C4297" s="4">
        <v>129.05003400000001</v>
      </c>
      <c r="D4297" s="2">
        <f t="shared" si="70"/>
        <v>2.2450535908136521E-2</v>
      </c>
      <c r="E4297" s="2">
        <v>2.2450535908136521E-2</v>
      </c>
    </row>
    <row r="4298" spans="2:5" x14ac:dyDescent="0.25">
      <c r="B4298" s="3">
        <v>43259</v>
      </c>
      <c r="C4298" s="4">
        <v>126.216408</v>
      </c>
      <c r="D4298" s="2">
        <f t="shared" si="70"/>
        <v>-3.5596414327639929E-2</v>
      </c>
      <c r="E4298" s="2">
        <v>-3.5596414327639929E-2</v>
      </c>
    </row>
    <row r="4299" spans="2:5" x14ac:dyDescent="0.25">
      <c r="B4299" s="3">
        <v>43262</v>
      </c>
      <c r="C4299" s="4">
        <v>130.875092</v>
      </c>
      <c r="D4299" s="2">
        <f t="shared" si="70"/>
        <v>-2.9270384688116417E-3</v>
      </c>
      <c r="E4299" s="2">
        <v>-2.9270384688116417E-3</v>
      </c>
    </row>
    <row r="4300" spans="2:5" x14ac:dyDescent="0.25">
      <c r="B4300" s="3">
        <v>43263</v>
      </c>
      <c r="C4300" s="4">
        <v>131.25929300000001</v>
      </c>
      <c r="D4300" s="2">
        <f t="shared" si="70"/>
        <v>1.7119398821700448E-2</v>
      </c>
      <c r="E4300" s="2">
        <v>1.7119398821700448E-2</v>
      </c>
    </row>
    <row r="4301" spans="2:5" x14ac:dyDescent="0.25">
      <c r="B4301" s="3">
        <v>43264</v>
      </c>
      <c r="C4301" s="4">
        <v>129.05003400000001</v>
      </c>
      <c r="D4301" s="2">
        <f t="shared" si="70"/>
        <v>9.3913969840285424E-3</v>
      </c>
      <c r="E4301" s="2">
        <v>9.3913969840285424E-3</v>
      </c>
    </row>
    <row r="4302" spans="2:5" x14ac:dyDescent="0.25">
      <c r="B4302" s="3">
        <v>43265</v>
      </c>
      <c r="C4302" s="4">
        <v>127.84935</v>
      </c>
      <c r="D4302" s="2">
        <f t="shared" si="70"/>
        <v>-1.0040861632603156E-2</v>
      </c>
      <c r="E4302" s="2">
        <v>-1.0040861632603156E-2</v>
      </c>
    </row>
    <row r="4303" spans="2:5" x14ac:dyDescent="0.25">
      <c r="B4303" s="3">
        <v>43266</v>
      </c>
      <c r="C4303" s="4">
        <v>129.14608799999999</v>
      </c>
      <c r="D4303" s="2">
        <f t="shared" si="70"/>
        <v>3.4230776268765875E-2</v>
      </c>
      <c r="E4303" s="2">
        <v>3.4230776268765875E-2</v>
      </c>
    </row>
    <row r="4304" spans="2:5" x14ac:dyDescent="0.25">
      <c r="B4304" s="3">
        <v>43269</v>
      </c>
      <c r="C4304" s="4">
        <v>124.871635</v>
      </c>
      <c r="D4304" s="2">
        <f t="shared" si="70"/>
        <v>3.6682531484658241E-2</v>
      </c>
      <c r="E4304" s="2">
        <v>3.6682531484658241E-2</v>
      </c>
    </row>
    <row r="4305" spans="2:5" x14ac:dyDescent="0.25">
      <c r="B4305" s="3">
        <v>43270</v>
      </c>
      <c r="C4305" s="4">
        <v>120.45311</v>
      </c>
      <c r="D4305" s="2">
        <f t="shared" si="70"/>
        <v>0</v>
      </c>
      <c r="E4305" s="2">
        <v>0</v>
      </c>
    </row>
    <row r="4306" spans="2:5" x14ac:dyDescent="0.25">
      <c r="B4306" s="3">
        <v>43271</v>
      </c>
      <c r="C4306" s="4">
        <v>120.45311</v>
      </c>
      <c r="D4306" s="2">
        <f t="shared" si="70"/>
        <v>1.785720774288364E-2</v>
      </c>
      <c r="E4306" s="2">
        <v>1.785720774288364E-2</v>
      </c>
    </row>
    <row r="4307" spans="2:5" x14ac:dyDescent="0.25">
      <c r="B4307" s="3">
        <v>43272</v>
      </c>
      <c r="C4307" s="4">
        <v>118.33989</v>
      </c>
      <c r="D4307" s="2">
        <f t="shared" si="70"/>
        <v>-4.8465380946933192E-3</v>
      </c>
      <c r="E4307" s="2">
        <v>-4.8465380946933192E-3</v>
      </c>
    </row>
    <row r="4308" spans="2:5" x14ac:dyDescent="0.25">
      <c r="B4308" s="3">
        <v>43273</v>
      </c>
      <c r="C4308" s="4">
        <v>118.916222</v>
      </c>
      <c r="D4308" s="2">
        <f t="shared" si="70"/>
        <v>1.5170190938135085E-2</v>
      </c>
      <c r="E4308" s="2">
        <v>1.5170190938135085E-2</v>
      </c>
    </row>
    <row r="4309" spans="2:5" x14ac:dyDescent="0.25">
      <c r="B4309" s="3">
        <v>43276</v>
      </c>
      <c r="C4309" s="4">
        <v>117.13919799999999</v>
      </c>
      <c r="D4309" s="2">
        <f t="shared" si="70"/>
        <v>3.8314170437805294E-2</v>
      </c>
      <c r="E4309" s="2">
        <v>3.8314170437805294E-2</v>
      </c>
    </row>
    <row r="4310" spans="2:5" x14ac:dyDescent="0.25">
      <c r="B4310" s="3">
        <v>43277</v>
      </c>
      <c r="C4310" s="4">
        <v>112.81671900000001</v>
      </c>
      <c r="D4310" s="2">
        <f t="shared" si="70"/>
        <v>1.2063707073799116E-2</v>
      </c>
      <c r="E4310" s="2">
        <v>1.2063707073799116E-2</v>
      </c>
    </row>
    <row r="4311" spans="2:5" x14ac:dyDescent="0.25">
      <c r="B4311" s="3">
        <v>43278</v>
      </c>
      <c r="C4311" s="4">
        <v>111.471954</v>
      </c>
      <c r="D4311" s="2">
        <f t="shared" si="70"/>
        <v>2.0219840845931963E-2</v>
      </c>
      <c r="E4311" s="2">
        <v>2.0219840845931963E-2</v>
      </c>
    </row>
    <row r="4312" spans="2:5" x14ac:dyDescent="0.25">
      <c r="B4312" s="3">
        <v>43279</v>
      </c>
      <c r="C4312" s="4">
        <v>109.26268</v>
      </c>
      <c r="D4312" s="2">
        <f t="shared" si="70"/>
        <v>-3.5608263163992765E-2</v>
      </c>
      <c r="E4312" s="2">
        <v>-3.5608263163992765E-2</v>
      </c>
    </row>
    <row r="4313" spans="2:5" x14ac:dyDescent="0.25">
      <c r="B4313" s="3">
        <v>43280</v>
      </c>
      <c r="C4313" s="4">
        <v>113.296989</v>
      </c>
      <c r="D4313" s="2">
        <f t="shared" si="70"/>
        <v>2.5206294090584665E-2</v>
      </c>
      <c r="E4313" s="2">
        <v>2.5206294090584665E-2</v>
      </c>
    </row>
    <row r="4314" spans="2:5" x14ac:dyDescent="0.25">
      <c r="B4314" s="3">
        <v>43283</v>
      </c>
      <c r="C4314" s="4">
        <v>110.51140599999999</v>
      </c>
      <c r="D4314" s="2">
        <f t="shared" si="70"/>
        <v>-9.0438328115106173E-3</v>
      </c>
      <c r="E4314" s="2">
        <v>-9.0438328115106173E-3</v>
      </c>
    </row>
    <row r="4315" spans="2:5" x14ac:dyDescent="0.25">
      <c r="B4315" s="3">
        <v>43284</v>
      </c>
      <c r="C4315" s="4">
        <v>111.519974</v>
      </c>
      <c r="D4315" s="2">
        <f t="shared" si="70"/>
        <v>-3.571429899322822E-2</v>
      </c>
      <c r="E4315" s="2">
        <v>-3.571429899322822E-2</v>
      </c>
    </row>
    <row r="4316" spans="2:5" x14ac:dyDescent="0.25">
      <c r="B4316" s="3">
        <v>43285</v>
      </c>
      <c r="C4316" s="4">
        <v>115.650345</v>
      </c>
      <c r="D4316" s="2">
        <f t="shared" si="70"/>
        <v>-8.6455026328033334E-3</v>
      </c>
      <c r="E4316" s="2">
        <v>-8.6455026328033334E-3</v>
      </c>
    </row>
    <row r="4317" spans="2:5" x14ac:dyDescent="0.25">
      <c r="B4317" s="3">
        <v>43286</v>
      </c>
      <c r="C4317" s="4">
        <v>116.65891999999999</v>
      </c>
      <c r="D4317" s="2">
        <f t="shared" si="70"/>
        <v>4.1178825982998349E-4</v>
      </c>
      <c r="E4317" s="2">
        <v>4.1178825982998349E-4</v>
      </c>
    </row>
    <row r="4318" spans="2:5" x14ac:dyDescent="0.25">
      <c r="B4318" s="3">
        <v>43287</v>
      </c>
      <c r="C4318" s="4">
        <v>116.610901</v>
      </c>
      <c r="D4318" s="2">
        <f t="shared" si="70"/>
        <v>-6.1399891933368077E-3</v>
      </c>
      <c r="E4318" s="2">
        <v>-6.1399891933368077E-3</v>
      </c>
    </row>
    <row r="4319" spans="2:5" x14ac:dyDescent="0.25">
      <c r="B4319" s="3">
        <v>43290</v>
      </c>
      <c r="C4319" s="4">
        <v>117.33131400000001</v>
      </c>
      <c r="D4319" s="2">
        <f t="shared" si="70"/>
        <v>-1.7296872186370597E-2</v>
      </c>
      <c r="E4319" s="2">
        <v>-1.7296872186370597E-2</v>
      </c>
    </row>
    <row r="4320" spans="2:5" x14ac:dyDescent="0.25">
      <c r="B4320" s="3">
        <v>43291</v>
      </c>
      <c r="C4320" s="4">
        <v>119.3965</v>
      </c>
      <c r="D4320" s="2">
        <f t="shared" si="70"/>
        <v>1.9270253156420024E-2</v>
      </c>
      <c r="E4320" s="2">
        <v>1.9270253156420024E-2</v>
      </c>
    </row>
    <row r="4321" spans="2:5" x14ac:dyDescent="0.25">
      <c r="B4321" s="3">
        <v>43292</v>
      </c>
      <c r="C4321" s="4">
        <v>117.13919799999999</v>
      </c>
      <c r="D4321" s="2">
        <f t="shared" si="70"/>
        <v>3.2907889104037977E-3</v>
      </c>
      <c r="E4321" s="2">
        <v>3.2907889104037977E-3</v>
      </c>
    </row>
    <row r="4322" spans="2:5" x14ac:dyDescent="0.25">
      <c r="B4322" s="3">
        <v>43293</v>
      </c>
      <c r="C4322" s="4">
        <v>116.754982</v>
      </c>
      <c r="D4322" s="2">
        <f t="shared" si="70"/>
        <v>4.0222553758657298E-2</v>
      </c>
      <c r="E4322" s="2">
        <v>4.0222553758657298E-2</v>
      </c>
    </row>
    <row r="4323" spans="2:5" x14ac:dyDescent="0.25">
      <c r="B4323" s="3">
        <v>43294</v>
      </c>
      <c r="C4323" s="4">
        <v>112.240387</v>
      </c>
      <c r="D4323" s="2">
        <f t="shared" si="70"/>
        <v>9.5126470816175437E-2</v>
      </c>
      <c r="E4323" s="2">
        <v>9.5126470816175437E-2</v>
      </c>
    </row>
    <row r="4324" spans="2:5" x14ac:dyDescent="0.25">
      <c r="B4324" s="3">
        <v>43297</v>
      </c>
      <c r="C4324" s="4">
        <v>102.490799</v>
      </c>
      <c r="D4324" s="2">
        <f t="shared" si="70"/>
        <v>9.3815368655118673E-4</v>
      </c>
      <c r="E4324" s="2">
        <v>9.3815368655118673E-4</v>
      </c>
    </row>
    <row r="4325" spans="2:5" x14ac:dyDescent="0.25">
      <c r="B4325" s="3">
        <v>43298</v>
      </c>
      <c r="C4325" s="4">
        <v>102.39473700000001</v>
      </c>
      <c r="D4325" s="2">
        <f t="shared" si="70"/>
        <v>1.8795992514362482E-3</v>
      </c>
      <c r="E4325" s="2">
        <v>1.8795992514362482E-3</v>
      </c>
    </row>
    <row r="4326" spans="2:5" x14ac:dyDescent="0.25">
      <c r="B4326" s="3">
        <v>43299</v>
      </c>
      <c r="C4326" s="4">
        <v>102.202637</v>
      </c>
      <c r="D4326" s="2">
        <f t="shared" si="70"/>
        <v>1.5267238512276807E-2</v>
      </c>
      <c r="E4326" s="2">
        <v>1.5267238512276807E-2</v>
      </c>
    </row>
    <row r="4327" spans="2:5" x14ac:dyDescent="0.25">
      <c r="B4327" s="3">
        <v>43300</v>
      </c>
      <c r="C4327" s="4">
        <v>100.66574900000001</v>
      </c>
      <c r="D4327" s="2">
        <f t="shared" si="70"/>
        <v>-2.6926647943984656E-2</v>
      </c>
      <c r="E4327" s="2">
        <v>-2.6926647943984656E-2</v>
      </c>
    </row>
    <row r="4328" spans="2:5" x14ac:dyDescent="0.25">
      <c r="B4328" s="3">
        <v>43301</v>
      </c>
      <c r="C4328" s="4">
        <v>103.451347</v>
      </c>
      <c r="D4328" s="2">
        <f t="shared" si="70"/>
        <v>-2.2686001404857607E-2</v>
      </c>
      <c r="E4328" s="2">
        <v>-2.2686001404857607E-2</v>
      </c>
    </row>
    <row r="4329" spans="2:5" x14ac:dyDescent="0.25">
      <c r="B4329" s="3">
        <v>43304</v>
      </c>
      <c r="C4329" s="4">
        <v>105.852722</v>
      </c>
      <c r="D4329" s="2">
        <f t="shared" si="70"/>
        <v>-4.1739166189306273E-2</v>
      </c>
      <c r="E4329" s="2">
        <v>-4.1739166189306273E-2</v>
      </c>
    </row>
    <row r="4330" spans="2:5" x14ac:dyDescent="0.25">
      <c r="B4330" s="3">
        <v>43305</v>
      </c>
      <c r="C4330" s="4">
        <v>110.463371</v>
      </c>
      <c r="D4330" s="2">
        <f t="shared" si="70"/>
        <v>3.2315990150252751E-2</v>
      </c>
      <c r="E4330" s="2">
        <v>3.2315990150252751E-2</v>
      </c>
    </row>
    <row r="4331" spans="2:5" x14ac:dyDescent="0.25">
      <c r="B4331" s="3">
        <v>43306</v>
      </c>
      <c r="C4331" s="4">
        <v>107.005386</v>
      </c>
      <c r="D4331" s="2">
        <f t="shared" si="70"/>
        <v>-0.1207576669379609</v>
      </c>
      <c r="E4331" s="2">
        <v>-0.1207576669379609</v>
      </c>
    </row>
    <row r="4332" spans="2:5" x14ac:dyDescent="0.25">
      <c r="B4332" s="3">
        <v>43307</v>
      </c>
      <c r="C4332" s="4">
        <v>121.701813</v>
      </c>
      <c r="D4332" s="2">
        <f t="shared" si="70"/>
        <v>2.8409042800360929E-2</v>
      </c>
      <c r="E4332" s="2">
        <v>2.8409042800360929E-2</v>
      </c>
    </row>
    <row r="4333" spans="2:5" x14ac:dyDescent="0.25">
      <c r="B4333" s="3">
        <v>43308</v>
      </c>
      <c r="C4333" s="4">
        <v>118.33989</v>
      </c>
      <c r="D4333" s="2">
        <f t="shared" si="70"/>
        <v>1.1494266038470679E-2</v>
      </c>
      <c r="E4333" s="2">
        <v>1.1494266038470679E-2</v>
      </c>
    </row>
    <row r="4334" spans="2:5" x14ac:dyDescent="0.25">
      <c r="B4334" s="3">
        <v>43311</v>
      </c>
      <c r="C4334" s="4">
        <v>116.99511699999999</v>
      </c>
      <c r="D4334" s="2">
        <f t="shared" si="70"/>
        <v>-2.6378869003146441E-2</v>
      </c>
      <c r="E4334" s="2">
        <v>-2.6378869003146441E-2</v>
      </c>
    </row>
    <row r="4335" spans="2:5" x14ac:dyDescent="0.25">
      <c r="B4335" s="3">
        <v>43312</v>
      </c>
      <c r="C4335" s="4">
        <v>120.16493199999999</v>
      </c>
      <c r="D4335" s="2">
        <f t="shared" si="70"/>
        <v>-3.5842545343700767E-3</v>
      </c>
      <c r="E4335" s="2">
        <v>-3.5842545343700767E-3</v>
      </c>
    </row>
    <row r="4336" spans="2:5" x14ac:dyDescent="0.25">
      <c r="B4336" s="3">
        <v>43313</v>
      </c>
      <c r="C4336" s="4">
        <v>120.597183</v>
      </c>
      <c r="D4336" s="2">
        <f t="shared" si="70"/>
        <v>-1.1933037242346568E-3</v>
      </c>
      <c r="E4336" s="2">
        <v>-1.1933037242346568E-3</v>
      </c>
    </row>
    <row r="4337" spans="2:5" x14ac:dyDescent="0.25">
      <c r="B4337" s="3">
        <v>43314</v>
      </c>
      <c r="C4337" s="4">
        <v>120.741264</v>
      </c>
      <c r="D4337" s="2">
        <f t="shared" si="70"/>
        <v>-3.5672069098597473E-3</v>
      </c>
      <c r="E4337" s="2">
        <v>-3.5672069098597473E-3</v>
      </c>
    </row>
    <row r="4338" spans="2:5" x14ac:dyDescent="0.25">
      <c r="B4338" s="3">
        <v>43315</v>
      </c>
      <c r="C4338" s="4">
        <v>121.17351499999999</v>
      </c>
      <c r="D4338" s="2">
        <f t="shared" si="70"/>
        <v>3.1808778027596222E-3</v>
      </c>
      <c r="E4338" s="2">
        <v>3.1808778027596222E-3</v>
      </c>
    </row>
    <row r="4339" spans="2:5" x14ac:dyDescent="0.25">
      <c r="B4339" s="3">
        <v>43318</v>
      </c>
      <c r="C4339" s="4">
        <v>120.789299</v>
      </c>
      <c r="D4339" s="2">
        <f t="shared" si="70"/>
        <v>1.0446043286073297E-2</v>
      </c>
      <c r="E4339" s="2">
        <v>1.0446043286073297E-2</v>
      </c>
    </row>
    <row r="4340" spans="2:5" x14ac:dyDescent="0.25">
      <c r="B4340" s="3">
        <v>43319</v>
      </c>
      <c r="C4340" s="4">
        <v>119.54057299999999</v>
      </c>
      <c r="D4340" s="2">
        <f t="shared" si="70"/>
        <v>-2.0078779747022348E-2</v>
      </c>
      <c r="E4340" s="2">
        <v>-2.0078779747022348E-2</v>
      </c>
    </row>
    <row r="4341" spans="2:5" x14ac:dyDescent="0.25">
      <c r="B4341" s="3">
        <v>43320</v>
      </c>
      <c r="C4341" s="4">
        <v>121.989983</v>
      </c>
      <c r="D4341" s="2">
        <f t="shared" si="70"/>
        <v>-1.8547120803108778E-2</v>
      </c>
      <c r="E4341" s="2">
        <v>-1.8547120803108778E-2</v>
      </c>
    </row>
    <row r="4342" spans="2:5" x14ac:dyDescent="0.25">
      <c r="B4342" s="3">
        <v>43321</v>
      </c>
      <c r="C4342" s="4">
        <v>124.295303</v>
      </c>
      <c r="D4342" s="2">
        <f t="shared" si="70"/>
        <v>1.4901986035743752E-2</v>
      </c>
      <c r="E4342" s="2">
        <v>1.4901986035743752E-2</v>
      </c>
    </row>
    <row r="4343" spans="2:5" x14ac:dyDescent="0.25">
      <c r="B4343" s="3">
        <v>43322</v>
      </c>
      <c r="C4343" s="4">
        <v>122.470253</v>
      </c>
      <c r="D4343" s="2">
        <f t="shared" si="70"/>
        <v>1.3110836553430018E-2</v>
      </c>
      <c r="E4343" s="2">
        <v>1.3110836553430018E-2</v>
      </c>
    </row>
    <row r="4344" spans="2:5" x14ac:dyDescent="0.25">
      <c r="B4344" s="3">
        <v>43325</v>
      </c>
      <c r="C4344" s="4">
        <v>120.885345</v>
      </c>
      <c r="D4344" s="2">
        <f t="shared" si="70"/>
        <v>-8.2742759075392427E-3</v>
      </c>
      <c r="E4344" s="2">
        <v>-8.2742759075392427E-3</v>
      </c>
    </row>
    <row r="4345" spans="2:5" x14ac:dyDescent="0.25">
      <c r="B4345" s="3">
        <v>43326</v>
      </c>
      <c r="C4345" s="4">
        <v>121.893929</v>
      </c>
      <c r="D4345" s="2">
        <f t="shared" si="70"/>
        <v>6.3441725824047506E-3</v>
      </c>
      <c r="E4345" s="2">
        <v>6.3441725824047506E-3</v>
      </c>
    </row>
    <row r="4346" spans="2:5" x14ac:dyDescent="0.25">
      <c r="B4346" s="3">
        <v>43328</v>
      </c>
      <c r="C4346" s="4">
        <v>121.125488</v>
      </c>
      <c r="D4346" s="2">
        <f t="shared" si="70"/>
        <v>-3.5559315561141994E-3</v>
      </c>
      <c r="E4346" s="2">
        <v>-3.5559315561141994E-3</v>
      </c>
    </row>
    <row r="4347" spans="2:5" x14ac:dyDescent="0.25">
      <c r="B4347" s="3">
        <v>43329</v>
      </c>
      <c r="C4347" s="4">
        <v>121.557739</v>
      </c>
      <c r="D4347" s="2">
        <f t="shared" si="70"/>
        <v>-0.10280044763089566</v>
      </c>
      <c r="E4347" s="2">
        <v>-0.10280044763089566</v>
      </c>
    </row>
    <row r="4348" spans="2:5" x14ac:dyDescent="0.25">
      <c r="B4348" s="3">
        <v>43332</v>
      </c>
      <c r="C4348" s="4">
        <v>135.48573300000001</v>
      </c>
      <c r="D4348" s="2">
        <f t="shared" si="70"/>
        <v>-5.1126792131372535E-2</v>
      </c>
      <c r="E4348" s="2">
        <v>-5.1126792131372535E-2</v>
      </c>
    </row>
    <row r="4349" spans="2:5" x14ac:dyDescent="0.25">
      <c r="B4349" s="3">
        <v>43333</v>
      </c>
      <c r="C4349" s="4">
        <v>142.78591900000001</v>
      </c>
      <c r="D4349" s="2">
        <f t="shared" si="70"/>
        <v>-4.7725863819159157E-2</v>
      </c>
      <c r="E4349" s="2">
        <v>-4.7725863819159157E-2</v>
      </c>
    </row>
    <row r="4350" spans="2:5" x14ac:dyDescent="0.25">
      <c r="B4350" s="3">
        <v>43335</v>
      </c>
      <c r="C4350" s="4">
        <v>149.94203200000001</v>
      </c>
      <c r="D4350" s="2">
        <f t="shared" si="70"/>
        <v>-3.4034583541321627E-2</v>
      </c>
      <c r="E4350" s="2">
        <v>-3.4034583541321627E-2</v>
      </c>
    </row>
    <row r="4351" spans="2:5" x14ac:dyDescent="0.25">
      <c r="B4351" s="3">
        <v>43336</v>
      </c>
      <c r="C4351" s="4">
        <v>155.22505200000001</v>
      </c>
      <c r="D4351" s="2">
        <f t="shared" si="70"/>
        <v>-7.0660222226129185E-3</v>
      </c>
      <c r="E4351" s="2">
        <v>-7.0660222226129185E-3</v>
      </c>
    </row>
    <row r="4352" spans="2:5" x14ac:dyDescent="0.25">
      <c r="B4352" s="3">
        <v>43339</v>
      </c>
      <c r="C4352" s="4">
        <v>156.32968099999999</v>
      </c>
      <c r="D4352" s="2">
        <f t="shared" si="70"/>
        <v>-2.3402285095885888E-2</v>
      </c>
      <c r="E4352" s="2">
        <v>-2.3402285095885888E-2</v>
      </c>
    </row>
    <row r="4353" spans="2:5" x14ac:dyDescent="0.25">
      <c r="B4353" s="3">
        <v>43340</v>
      </c>
      <c r="C4353" s="4">
        <v>160.07582099999999</v>
      </c>
      <c r="D4353" s="2">
        <f t="shared" si="70"/>
        <v>3.6058347736730376E-2</v>
      </c>
      <c r="E4353" s="2">
        <v>3.6058347736730376E-2</v>
      </c>
    </row>
    <row r="4354" spans="2:5" x14ac:dyDescent="0.25">
      <c r="B4354" s="3">
        <v>43341</v>
      </c>
      <c r="C4354" s="4">
        <v>154.504639</v>
      </c>
      <c r="D4354" s="2">
        <f t="shared" si="70"/>
        <v>1.8686591439806663E-3</v>
      </c>
      <c r="E4354" s="2">
        <v>1.8686591439806663E-3</v>
      </c>
    </row>
    <row r="4355" spans="2:5" x14ac:dyDescent="0.25">
      <c r="B4355" s="3">
        <v>43342</v>
      </c>
      <c r="C4355" s="4">
        <v>154.21646100000001</v>
      </c>
      <c r="D4355" s="2">
        <f t="shared" si="70"/>
        <v>-3.6314661469136887E-2</v>
      </c>
      <c r="E4355" s="2">
        <v>-3.6314661469136887E-2</v>
      </c>
    </row>
    <row r="4356" spans="2:5" x14ac:dyDescent="0.25">
      <c r="B4356" s="3">
        <v>43343</v>
      </c>
      <c r="C4356" s="4">
        <v>160.027817</v>
      </c>
      <c r="D4356" s="2">
        <f t="shared" si="70"/>
        <v>-4.9357940140431718E-2</v>
      </c>
      <c r="E4356" s="2">
        <v>-4.9357940140431718E-2</v>
      </c>
    </row>
    <row r="4357" spans="2:5" x14ac:dyDescent="0.25">
      <c r="B4357" s="3">
        <v>43346</v>
      </c>
      <c r="C4357" s="4">
        <v>168.33656300000001</v>
      </c>
      <c r="D4357" s="2">
        <f t="shared" si="70"/>
        <v>1.7147559767617176E-3</v>
      </c>
      <c r="E4357" s="2">
        <v>1.7147559767617176E-3</v>
      </c>
    </row>
    <row r="4358" spans="2:5" x14ac:dyDescent="0.25">
      <c r="B4358" s="3">
        <v>43347</v>
      </c>
      <c r="C4358" s="4">
        <v>168.04840100000001</v>
      </c>
      <c r="D4358" s="2">
        <f t="shared" ref="D4358:D4421" si="71">(C4358-C4359)/C4359</f>
        <v>-1.768672322202839E-2</v>
      </c>
      <c r="E4358" s="2">
        <v>-1.768672322202839E-2</v>
      </c>
    </row>
    <row r="4359" spans="2:5" x14ac:dyDescent="0.25">
      <c r="B4359" s="3">
        <v>43348</v>
      </c>
      <c r="C4359" s="4">
        <v>171.07414199999999</v>
      </c>
      <c r="D4359" s="2">
        <f t="shared" si="71"/>
        <v>1.5682887387284801E-2</v>
      </c>
      <c r="E4359" s="2">
        <v>1.5682887387284801E-2</v>
      </c>
    </row>
    <row r="4360" spans="2:5" x14ac:dyDescent="0.25">
      <c r="B4360" s="3">
        <v>43349</v>
      </c>
      <c r="C4360" s="4">
        <v>168.43263200000001</v>
      </c>
      <c r="D4360" s="2">
        <f t="shared" si="71"/>
        <v>-2.6914473392951051E-2</v>
      </c>
      <c r="E4360" s="2">
        <v>-2.6914473392951051E-2</v>
      </c>
    </row>
    <row r="4361" spans="2:5" x14ac:dyDescent="0.25">
      <c r="B4361" s="3">
        <v>43350</v>
      </c>
      <c r="C4361" s="4">
        <v>173.09129300000001</v>
      </c>
      <c r="D4361" s="2">
        <f t="shared" si="71"/>
        <v>2.619579834386436E-2</v>
      </c>
      <c r="E4361" s="2">
        <v>2.619579834386436E-2</v>
      </c>
    </row>
    <row r="4362" spans="2:5" x14ac:dyDescent="0.25">
      <c r="B4362" s="3">
        <v>43353</v>
      </c>
      <c r="C4362" s="4">
        <v>168.672775</v>
      </c>
      <c r="D4362" s="2">
        <f t="shared" si="71"/>
        <v>4.0901035569336469E-2</v>
      </c>
      <c r="E4362" s="2">
        <v>4.0901035569336469E-2</v>
      </c>
    </row>
    <row r="4363" spans="2:5" x14ac:dyDescent="0.25">
      <c r="B4363" s="3">
        <v>43354</v>
      </c>
      <c r="C4363" s="4">
        <v>162.04496800000001</v>
      </c>
      <c r="D4363" s="2">
        <f t="shared" si="71"/>
        <v>-3.7375094797438634E-2</v>
      </c>
      <c r="E4363" s="2">
        <v>-3.7375094797438634E-2</v>
      </c>
    </row>
    <row r="4364" spans="2:5" x14ac:dyDescent="0.25">
      <c r="B4364" s="3">
        <v>43355</v>
      </c>
      <c r="C4364" s="4">
        <v>168.33656300000001</v>
      </c>
      <c r="D4364" s="2">
        <f t="shared" si="71"/>
        <v>3.02763102147336E-2</v>
      </c>
      <c r="E4364" s="2">
        <v>3.02763102147336E-2</v>
      </c>
    </row>
    <row r="4365" spans="2:5" x14ac:dyDescent="0.25">
      <c r="B4365" s="3">
        <v>43357</v>
      </c>
      <c r="C4365" s="4">
        <v>163.389725</v>
      </c>
      <c r="D4365" s="2">
        <f t="shared" si="71"/>
        <v>-4.0984110414909189E-3</v>
      </c>
      <c r="E4365" s="2">
        <v>-4.0984110414909189E-3</v>
      </c>
    </row>
    <row r="4366" spans="2:5" x14ac:dyDescent="0.25">
      <c r="B4366" s="3">
        <v>43360</v>
      </c>
      <c r="C4366" s="4">
        <v>164.062119</v>
      </c>
      <c r="D4366" s="2">
        <f t="shared" si="71"/>
        <v>1.0053211866163186E-2</v>
      </c>
      <c r="E4366" s="2">
        <v>1.0053211866163186E-2</v>
      </c>
    </row>
    <row r="4367" spans="2:5" x14ac:dyDescent="0.25">
      <c r="B4367" s="3">
        <v>43361</v>
      </c>
      <c r="C4367" s="4">
        <v>162.42918399999999</v>
      </c>
      <c r="D4367" s="2">
        <f t="shared" si="71"/>
        <v>1.3181594317082384E-2</v>
      </c>
      <c r="E4367" s="2">
        <v>1.3181594317082384E-2</v>
      </c>
    </row>
    <row r="4368" spans="2:5" x14ac:dyDescent="0.25">
      <c r="B4368" s="3">
        <v>43362</v>
      </c>
      <c r="C4368" s="4">
        <v>160.31596400000001</v>
      </c>
      <c r="D4368" s="2">
        <f t="shared" si="71"/>
        <v>2.4869389951019109E-2</v>
      </c>
      <c r="E4368" s="2">
        <v>2.4869389951019109E-2</v>
      </c>
    </row>
    <row r="4369" spans="2:5" x14ac:dyDescent="0.25">
      <c r="B4369" s="3">
        <v>43364</v>
      </c>
      <c r="C4369" s="4">
        <v>156.42575099999999</v>
      </c>
      <c r="D4369" s="2">
        <f t="shared" si="71"/>
        <v>5.506967125954023E-2</v>
      </c>
      <c r="E4369" s="2">
        <v>5.506967125954023E-2</v>
      </c>
    </row>
    <row r="4370" spans="2:5" x14ac:dyDescent="0.25">
      <c r="B4370" s="3">
        <v>43367</v>
      </c>
      <c r="C4370" s="4">
        <v>148.26106300000001</v>
      </c>
      <c r="D4370" s="2">
        <f t="shared" si="71"/>
        <v>3.1406707337349342E-2</v>
      </c>
      <c r="E4370" s="2">
        <v>3.1406707337349342E-2</v>
      </c>
    </row>
    <row r="4371" spans="2:5" x14ac:dyDescent="0.25">
      <c r="B4371" s="3">
        <v>43368</v>
      </c>
      <c r="C4371" s="4">
        <v>143.74646000000001</v>
      </c>
      <c r="D4371" s="2">
        <f t="shared" si="71"/>
        <v>-9.2684580691959235E-3</v>
      </c>
      <c r="E4371" s="2">
        <v>-9.2684580691959235E-3</v>
      </c>
    </row>
    <row r="4372" spans="2:5" x14ac:dyDescent="0.25">
      <c r="B4372" s="3">
        <v>43369</v>
      </c>
      <c r="C4372" s="4">
        <v>145.09123199999999</v>
      </c>
      <c r="D4372" s="2">
        <f t="shared" si="71"/>
        <v>6.1116865127135982E-2</v>
      </c>
      <c r="E4372" s="2">
        <v>6.1116865127135982E-2</v>
      </c>
    </row>
    <row r="4373" spans="2:5" x14ac:dyDescent="0.25">
      <c r="B4373" s="3">
        <v>43370</v>
      </c>
      <c r="C4373" s="4">
        <v>136.73445100000001</v>
      </c>
      <c r="D4373" s="2">
        <f t="shared" si="71"/>
        <v>0.14337354775464914</v>
      </c>
      <c r="E4373" s="2">
        <v>0.14337354775464914</v>
      </c>
    </row>
    <row r="4374" spans="2:5" x14ac:dyDescent="0.25">
      <c r="B4374" s="3">
        <v>43371</v>
      </c>
      <c r="C4374" s="4">
        <v>119.58860799999999</v>
      </c>
      <c r="D4374" s="2">
        <f t="shared" si="71"/>
        <v>-6.6366762807000962E-2</v>
      </c>
      <c r="E4374" s="2">
        <v>-6.6366762807000962E-2</v>
      </c>
    </row>
    <row r="4375" spans="2:5" x14ac:dyDescent="0.25">
      <c r="B4375" s="3">
        <v>43374</v>
      </c>
      <c r="C4375" s="4">
        <v>128.089493</v>
      </c>
      <c r="D4375" s="2">
        <f t="shared" si="71"/>
        <v>-7.1701948485682593E-2</v>
      </c>
      <c r="E4375" s="2">
        <v>-7.1701948485682593E-2</v>
      </c>
    </row>
    <row r="4376" spans="2:5" x14ac:dyDescent="0.25">
      <c r="B4376" s="3">
        <v>43376</v>
      </c>
      <c r="C4376" s="4">
        <v>137.98315400000001</v>
      </c>
      <c r="D4376" s="2">
        <f t="shared" si="71"/>
        <v>9.5310723809759051E-2</v>
      </c>
      <c r="E4376" s="2">
        <v>9.5310723809759051E-2</v>
      </c>
    </row>
    <row r="4377" spans="2:5" x14ac:dyDescent="0.25">
      <c r="B4377" s="3">
        <v>43377</v>
      </c>
      <c r="C4377" s="4">
        <v>125.976265</v>
      </c>
      <c r="D4377" s="2">
        <f t="shared" si="71"/>
        <v>4.6687893175977463E-2</v>
      </c>
      <c r="E4377" s="2">
        <v>4.6687893175977463E-2</v>
      </c>
    </row>
    <row r="4378" spans="2:5" x14ac:dyDescent="0.25">
      <c r="B4378" s="3">
        <v>43378</v>
      </c>
      <c r="C4378" s="4">
        <v>120.35704800000001</v>
      </c>
      <c r="D4378" s="2">
        <f t="shared" si="71"/>
        <v>-2.3763205151282444E-2</v>
      </c>
      <c r="E4378" s="2">
        <v>-2.3763205151282444E-2</v>
      </c>
    </row>
    <row r="4379" spans="2:5" x14ac:dyDescent="0.25">
      <c r="B4379" s="3">
        <v>43381</v>
      </c>
      <c r="C4379" s="4">
        <v>123.286736</v>
      </c>
      <c r="D4379" s="2">
        <f t="shared" si="71"/>
        <v>-4.0373697046494128E-2</v>
      </c>
      <c r="E4379" s="2">
        <v>-4.0373697046494128E-2</v>
      </c>
    </row>
    <row r="4380" spans="2:5" x14ac:dyDescent="0.25">
      <c r="B4380" s="3">
        <v>43382</v>
      </c>
      <c r="C4380" s="4">
        <v>128.47369399999999</v>
      </c>
      <c r="D4380" s="2">
        <f t="shared" si="71"/>
        <v>-5.942343824066125E-2</v>
      </c>
      <c r="E4380" s="2">
        <v>-5.942343824066125E-2</v>
      </c>
    </row>
    <row r="4381" spans="2:5" x14ac:dyDescent="0.25">
      <c r="B4381" s="3">
        <v>43383</v>
      </c>
      <c r="C4381" s="4">
        <v>136.590363</v>
      </c>
      <c r="D4381" s="2">
        <f t="shared" si="71"/>
        <v>4.4436339338888763E-2</v>
      </c>
      <c r="E4381" s="2">
        <v>4.4436339338888763E-2</v>
      </c>
    </row>
    <row r="4382" spans="2:5" x14ac:dyDescent="0.25">
      <c r="B4382" s="3">
        <v>43384</v>
      </c>
      <c r="C4382" s="4">
        <v>130.779022</v>
      </c>
      <c r="D4382" s="2">
        <f t="shared" si="71"/>
        <v>-8.6241600100602139E-2</v>
      </c>
      <c r="E4382" s="2">
        <v>-8.6241600100602139E-2</v>
      </c>
    </row>
    <row r="4383" spans="2:5" x14ac:dyDescent="0.25">
      <c r="B4383" s="3">
        <v>43385</v>
      </c>
      <c r="C4383" s="4">
        <v>143.12210099999999</v>
      </c>
      <c r="D4383" s="2">
        <f t="shared" si="71"/>
        <v>1.4295502846870483E-2</v>
      </c>
      <c r="E4383" s="2">
        <v>1.4295502846870483E-2</v>
      </c>
    </row>
    <row r="4384" spans="2:5" x14ac:dyDescent="0.25">
      <c r="B4384" s="3">
        <v>43388</v>
      </c>
      <c r="C4384" s="4">
        <v>141.10493500000001</v>
      </c>
      <c r="D4384" s="2">
        <f t="shared" si="71"/>
        <v>-2.2296195450331673E-2</v>
      </c>
      <c r="E4384" s="2">
        <v>-2.2296195450331673E-2</v>
      </c>
    </row>
    <row r="4385" spans="2:5" x14ac:dyDescent="0.25">
      <c r="B4385" s="3">
        <v>43389</v>
      </c>
      <c r="C4385" s="4">
        <v>144.32278400000001</v>
      </c>
      <c r="D4385" s="2">
        <f t="shared" si="71"/>
        <v>8.6406173642944284E-2</v>
      </c>
      <c r="E4385" s="2">
        <v>8.6406173642944284E-2</v>
      </c>
    </row>
    <row r="4386" spans="2:5" x14ac:dyDescent="0.25">
      <c r="B4386" s="3">
        <v>43390</v>
      </c>
      <c r="C4386" s="4">
        <v>132.844223</v>
      </c>
      <c r="D4386" s="2">
        <f t="shared" si="71"/>
        <v>5.3714373020179111E-2</v>
      </c>
      <c r="E4386" s="2">
        <v>5.3714373020179111E-2</v>
      </c>
    </row>
    <row r="4387" spans="2:5" x14ac:dyDescent="0.25">
      <c r="B4387" s="3">
        <v>43392</v>
      </c>
      <c r="C4387" s="4">
        <v>126.072327</v>
      </c>
      <c r="D4387" s="2">
        <f t="shared" si="71"/>
        <v>2.3791011982453932E-2</v>
      </c>
      <c r="E4387" s="2">
        <v>2.3791011982453932E-2</v>
      </c>
    </row>
    <row r="4388" spans="2:5" x14ac:dyDescent="0.25">
      <c r="B4388" s="3">
        <v>43395</v>
      </c>
      <c r="C4388" s="4">
        <v>123.142639</v>
      </c>
      <c r="D4388" s="2">
        <f t="shared" si="71"/>
        <v>3.6378330074627076E-2</v>
      </c>
      <c r="E4388" s="2">
        <v>3.6378330074627076E-2</v>
      </c>
    </row>
    <row r="4389" spans="2:5" x14ac:dyDescent="0.25">
      <c r="B4389" s="3">
        <v>43396</v>
      </c>
      <c r="C4389" s="4">
        <v>118.82016</v>
      </c>
      <c r="D4389" s="2">
        <f t="shared" si="71"/>
        <v>-2.1360842286787841E-2</v>
      </c>
      <c r="E4389" s="2">
        <v>-2.1360842286787841E-2</v>
      </c>
    </row>
    <row r="4390" spans="2:5" x14ac:dyDescent="0.25">
      <c r="B4390" s="3">
        <v>43397</v>
      </c>
      <c r="C4390" s="4">
        <v>121.413658</v>
      </c>
      <c r="D4390" s="2">
        <f t="shared" si="71"/>
        <v>5.2456314908673286E-2</v>
      </c>
      <c r="E4390" s="2">
        <v>5.2456314908673286E-2</v>
      </c>
    </row>
    <row r="4391" spans="2:5" x14ac:dyDescent="0.25">
      <c r="B4391" s="3">
        <v>43398</v>
      </c>
      <c r="C4391" s="4">
        <v>115.362183</v>
      </c>
      <c r="D4391" s="2">
        <f t="shared" si="71"/>
        <v>1.564486078678639E-2</v>
      </c>
      <c r="E4391" s="2">
        <v>1.564486078678639E-2</v>
      </c>
    </row>
    <row r="4392" spans="2:5" x14ac:dyDescent="0.25">
      <c r="B4392" s="3">
        <v>43399</v>
      </c>
      <c r="C4392" s="4">
        <v>113.585159</v>
      </c>
      <c r="D4392" s="2">
        <f t="shared" si="71"/>
        <v>-9.0734339322820115E-2</v>
      </c>
      <c r="E4392" s="2">
        <v>-9.0734339322820115E-2</v>
      </c>
    </row>
    <row r="4393" spans="2:5" x14ac:dyDescent="0.25">
      <c r="B4393" s="3">
        <v>43402</v>
      </c>
      <c r="C4393" s="4">
        <v>124.919662</v>
      </c>
      <c r="D4393" s="2">
        <f t="shared" si="71"/>
        <v>-8.7652778075338975E-3</v>
      </c>
      <c r="E4393" s="2">
        <v>-8.7652778075338975E-3</v>
      </c>
    </row>
    <row r="4394" spans="2:5" x14ac:dyDescent="0.25">
      <c r="B4394" s="3">
        <v>43403</v>
      </c>
      <c r="C4394" s="4">
        <v>126.0243</v>
      </c>
      <c r="D4394" s="2">
        <f t="shared" si="71"/>
        <v>-3.2448320418842776E-2</v>
      </c>
      <c r="E4394" s="2">
        <v>-3.2448320418842776E-2</v>
      </c>
    </row>
    <row r="4395" spans="2:5" x14ac:dyDescent="0.25">
      <c r="B4395" s="3">
        <v>43404</v>
      </c>
      <c r="C4395" s="4">
        <v>130.25071700000001</v>
      </c>
      <c r="D4395" s="2">
        <f t="shared" si="71"/>
        <v>-4.7752858624698913E-2</v>
      </c>
      <c r="E4395" s="2">
        <v>-4.7752858624698913E-2</v>
      </c>
    </row>
    <row r="4396" spans="2:5" x14ac:dyDescent="0.25">
      <c r="B4396" s="3">
        <v>43405</v>
      </c>
      <c r="C4396" s="4">
        <v>136.78247099999999</v>
      </c>
      <c r="D4396" s="2">
        <f t="shared" si="71"/>
        <v>1.8598029323208056E-2</v>
      </c>
      <c r="E4396" s="2">
        <v>1.8598029323208056E-2</v>
      </c>
    </row>
    <row r="4397" spans="2:5" x14ac:dyDescent="0.25">
      <c r="B4397" s="3">
        <v>43406</v>
      </c>
      <c r="C4397" s="4">
        <v>134.285034</v>
      </c>
      <c r="D4397" s="2">
        <f t="shared" si="71"/>
        <v>-1.1315412538543533E-2</v>
      </c>
      <c r="E4397" s="2">
        <v>-1.1315412538543533E-2</v>
      </c>
    </row>
    <row r="4398" spans="2:5" x14ac:dyDescent="0.25">
      <c r="B4398" s="3">
        <v>43409</v>
      </c>
      <c r="C4398" s="4">
        <v>135.82191499999999</v>
      </c>
      <c r="D4398" s="2">
        <f t="shared" si="71"/>
        <v>-3.1174996609837923E-2</v>
      </c>
      <c r="E4398" s="2">
        <v>-3.1174996609837923E-2</v>
      </c>
    </row>
    <row r="4399" spans="2:5" x14ac:dyDescent="0.25">
      <c r="B4399" s="3">
        <v>43410</v>
      </c>
      <c r="C4399" s="4">
        <v>140.19241299999999</v>
      </c>
      <c r="D4399" s="2">
        <f t="shared" si="71"/>
        <v>-4.6078513892250601E-2</v>
      </c>
      <c r="E4399" s="2">
        <v>-4.6078513892250601E-2</v>
      </c>
    </row>
    <row r="4400" spans="2:5" x14ac:dyDescent="0.25">
      <c r="B4400" s="3">
        <v>43411</v>
      </c>
      <c r="C4400" s="4">
        <v>146.96431000000001</v>
      </c>
      <c r="D4400" s="2">
        <f t="shared" si="71"/>
        <v>2.9498732424145351E-3</v>
      </c>
      <c r="E4400" s="2">
        <v>2.9498732424145351E-3</v>
      </c>
    </row>
    <row r="4401" spans="2:5" x14ac:dyDescent="0.25">
      <c r="B4401" s="3">
        <v>43413</v>
      </c>
      <c r="C4401" s="4">
        <v>146.532059</v>
      </c>
      <c r="D4401" s="2">
        <f t="shared" si="71"/>
        <v>2.1768181775646503E-2</v>
      </c>
      <c r="E4401" s="2">
        <v>2.1768181775646503E-2</v>
      </c>
    </row>
    <row r="4402" spans="2:5" x14ac:dyDescent="0.25">
      <c r="B4402" s="3">
        <v>43416</v>
      </c>
      <c r="C4402" s="4">
        <v>143.41027800000001</v>
      </c>
      <c r="D4402" s="2">
        <f t="shared" si="71"/>
        <v>2.3499157422423259E-3</v>
      </c>
      <c r="E4402" s="2">
        <v>2.3499157422423259E-3</v>
      </c>
    </row>
    <row r="4403" spans="2:5" x14ac:dyDescent="0.25">
      <c r="B4403" s="3">
        <v>43417</v>
      </c>
      <c r="C4403" s="4">
        <v>143.07406599999999</v>
      </c>
      <c r="D4403" s="2">
        <f t="shared" si="71"/>
        <v>4.6364430863147871E-2</v>
      </c>
      <c r="E4403" s="2">
        <v>4.6364430863147871E-2</v>
      </c>
    </row>
    <row r="4404" spans="2:5" x14ac:dyDescent="0.25">
      <c r="B4404" s="3">
        <v>43418</v>
      </c>
      <c r="C4404" s="4">
        <v>136.73445100000001</v>
      </c>
      <c r="D4404" s="2">
        <f t="shared" si="71"/>
        <v>-3.4915150466532333E-2</v>
      </c>
      <c r="E4404" s="2">
        <v>-3.4915150466532333E-2</v>
      </c>
    </row>
    <row r="4405" spans="2:5" x14ac:dyDescent="0.25">
      <c r="B4405" s="3">
        <v>43419</v>
      </c>
      <c r="C4405" s="4">
        <v>141.681274</v>
      </c>
      <c r="D4405" s="2">
        <f t="shared" si="71"/>
        <v>-4.2518772018389904E-2</v>
      </c>
      <c r="E4405" s="2">
        <v>-4.2518772018389904E-2</v>
      </c>
    </row>
    <row r="4406" spans="2:5" x14ac:dyDescent="0.25">
      <c r="B4406" s="3">
        <v>43420</v>
      </c>
      <c r="C4406" s="4">
        <v>147.97290000000001</v>
      </c>
      <c r="D4406" s="2">
        <f t="shared" si="71"/>
        <v>-1.69111683206765E-2</v>
      </c>
      <c r="E4406" s="2">
        <v>-1.69111683206765E-2</v>
      </c>
    </row>
    <row r="4407" spans="2:5" x14ac:dyDescent="0.25">
      <c r="B4407" s="3">
        <v>43423</v>
      </c>
      <c r="C4407" s="4">
        <v>150.51834099999999</v>
      </c>
      <c r="D4407" s="2">
        <f t="shared" si="71"/>
        <v>-3.717361900073219E-2</v>
      </c>
      <c r="E4407" s="2">
        <v>-3.717361900073219E-2</v>
      </c>
    </row>
    <row r="4408" spans="2:5" x14ac:dyDescent="0.25">
      <c r="B4408" s="3">
        <v>43424</v>
      </c>
      <c r="C4408" s="4">
        <v>156.32968099999999</v>
      </c>
      <c r="D4408" s="2">
        <f t="shared" si="71"/>
        <v>4.060104328305434E-2</v>
      </c>
      <c r="E4408" s="2">
        <v>4.060104328305434E-2</v>
      </c>
    </row>
    <row r="4409" spans="2:5" x14ac:dyDescent="0.25">
      <c r="B4409" s="3">
        <v>43425</v>
      </c>
      <c r="C4409" s="4">
        <v>150.23017899999999</v>
      </c>
      <c r="D4409" s="2">
        <f t="shared" si="71"/>
        <v>-2.0357057810028712E-2</v>
      </c>
      <c r="E4409" s="2">
        <v>-2.0357057810028712E-2</v>
      </c>
    </row>
    <row r="4410" spans="2:5" x14ac:dyDescent="0.25">
      <c r="B4410" s="3">
        <v>43426</v>
      </c>
      <c r="C4410" s="4">
        <v>153.35197400000001</v>
      </c>
      <c r="D4410" s="2">
        <f t="shared" si="71"/>
        <v>2.6357999891134624E-2</v>
      </c>
      <c r="E4410" s="2">
        <v>2.6357999891134624E-2</v>
      </c>
    </row>
    <row r="4411" spans="2:5" x14ac:dyDescent="0.25">
      <c r="B4411" s="3">
        <v>43430</v>
      </c>
      <c r="C4411" s="4">
        <v>149.41372699999999</v>
      </c>
      <c r="D4411" s="2">
        <f t="shared" si="71"/>
        <v>-2.2005524637485549E-2</v>
      </c>
      <c r="E4411" s="2">
        <v>-2.2005524637485549E-2</v>
      </c>
    </row>
    <row r="4412" spans="2:5" x14ac:dyDescent="0.25">
      <c r="B4412" s="3">
        <v>43431</v>
      </c>
      <c r="C4412" s="4">
        <v>152.77563499999999</v>
      </c>
      <c r="D4412" s="2">
        <f t="shared" si="71"/>
        <v>-2.5086924534133488E-3</v>
      </c>
      <c r="E4412" s="2">
        <v>-2.5086924534133488E-3</v>
      </c>
    </row>
    <row r="4413" spans="2:5" x14ac:dyDescent="0.25">
      <c r="B4413" s="3">
        <v>43432</v>
      </c>
      <c r="C4413" s="4">
        <v>153.15986599999999</v>
      </c>
      <c r="D4413" s="2">
        <f t="shared" si="71"/>
        <v>8.5388534303149216E-3</v>
      </c>
      <c r="E4413" s="2">
        <v>8.5388534303149216E-3</v>
      </c>
    </row>
    <row r="4414" spans="2:5" x14ac:dyDescent="0.25">
      <c r="B4414" s="3">
        <v>43433</v>
      </c>
      <c r="C4414" s="4">
        <v>151.86312899999999</v>
      </c>
      <c r="D4414" s="2">
        <f t="shared" si="71"/>
        <v>2.6290145019797383E-2</v>
      </c>
      <c r="E4414" s="2">
        <v>2.6290145019797383E-2</v>
      </c>
    </row>
    <row r="4415" spans="2:5" x14ac:dyDescent="0.25">
      <c r="B4415" s="3">
        <v>43434</v>
      </c>
      <c r="C4415" s="4">
        <v>147.97290000000001</v>
      </c>
      <c r="D4415" s="2">
        <f t="shared" si="71"/>
        <v>-1.2964803366204043E-3</v>
      </c>
      <c r="E4415" s="2">
        <v>-1.2964803366204043E-3</v>
      </c>
    </row>
    <row r="4416" spans="2:5" x14ac:dyDescent="0.25">
      <c r="B4416" s="3">
        <v>43437</v>
      </c>
      <c r="C4416" s="4">
        <v>148.16499300000001</v>
      </c>
      <c r="D4416" s="2">
        <f t="shared" si="71"/>
        <v>-1.2167860386953161E-2</v>
      </c>
      <c r="E4416" s="2">
        <v>-1.2167860386953161E-2</v>
      </c>
    </row>
    <row r="4417" spans="2:5" x14ac:dyDescent="0.25">
      <c r="B4417" s="3">
        <v>43438</v>
      </c>
      <c r="C4417" s="4">
        <v>149.99005099999999</v>
      </c>
      <c r="D4417" s="2">
        <f t="shared" si="71"/>
        <v>3.5820932525809042E-2</v>
      </c>
      <c r="E4417" s="2">
        <v>3.5820932525809042E-2</v>
      </c>
    </row>
    <row r="4418" spans="2:5" x14ac:dyDescent="0.25">
      <c r="B4418" s="3">
        <v>43439</v>
      </c>
      <c r="C4418" s="4">
        <v>144.80306999999999</v>
      </c>
      <c r="D4418" s="2">
        <f t="shared" si="71"/>
        <v>9.3738520402089701E-3</v>
      </c>
      <c r="E4418" s="2">
        <v>9.3738520402089701E-3</v>
      </c>
    </row>
    <row r="4419" spans="2:5" x14ac:dyDescent="0.25">
      <c r="B4419" s="3">
        <v>43440</v>
      </c>
      <c r="C4419" s="4">
        <v>143.458313</v>
      </c>
      <c r="D4419" s="2">
        <f t="shared" si="71"/>
        <v>1.1513914987890691E-2</v>
      </c>
      <c r="E4419" s="2">
        <v>1.1513914987890691E-2</v>
      </c>
    </row>
    <row r="4420" spans="2:5" x14ac:dyDescent="0.25">
      <c r="B4420" s="3">
        <v>43441</v>
      </c>
      <c r="C4420" s="4">
        <v>141.82534799999999</v>
      </c>
      <c r="D4420" s="2">
        <f t="shared" si="71"/>
        <v>1.1301304456757047E-2</v>
      </c>
      <c r="E4420" s="2">
        <v>1.1301304456757047E-2</v>
      </c>
    </row>
    <row r="4421" spans="2:5" x14ac:dyDescent="0.25">
      <c r="B4421" s="3">
        <v>43444</v>
      </c>
      <c r="C4421" s="4">
        <v>140.24044799999999</v>
      </c>
      <c r="D4421" s="2">
        <f t="shared" si="71"/>
        <v>-2.4716154815245361E-2</v>
      </c>
      <c r="E4421" s="2">
        <v>-2.4716154815245361E-2</v>
      </c>
    </row>
    <row r="4422" spans="2:5" x14ac:dyDescent="0.25">
      <c r="B4422" s="3">
        <v>43445</v>
      </c>
      <c r="C4422" s="4">
        <v>143.79449500000001</v>
      </c>
      <c r="D4422" s="2">
        <f t="shared" ref="D4422:D4485" si="72">(C4422-C4423)/C4423</f>
        <v>-5.6116011957958171E-2</v>
      </c>
      <c r="E4422" s="2">
        <v>-5.6116011957958171E-2</v>
      </c>
    </row>
    <row r="4423" spans="2:5" x14ac:dyDescent="0.25">
      <c r="B4423" s="3">
        <v>43446</v>
      </c>
      <c r="C4423" s="4">
        <v>152.34339900000001</v>
      </c>
      <c r="D4423" s="2">
        <f t="shared" si="72"/>
        <v>2.4878825784975099E-2</v>
      </c>
      <c r="E4423" s="2">
        <v>2.4878825784975099E-2</v>
      </c>
    </row>
    <row r="4424" spans="2:5" x14ac:dyDescent="0.25">
      <c r="B4424" s="3">
        <v>43447</v>
      </c>
      <c r="C4424" s="4">
        <v>148.64527899999999</v>
      </c>
      <c r="D4424" s="2">
        <f t="shared" si="72"/>
        <v>-3.5415452644753601E-3</v>
      </c>
      <c r="E4424" s="2">
        <v>-3.5415452644753601E-3</v>
      </c>
    </row>
    <row r="4425" spans="2:5" x14ac:dyDescent="0.25">
      <c r="B4425" s="3">
        <v>43448</v>
      </c>
      <c r="C4425" s="4">
        <v>149.17358400000001</v>
      </c>
      <c r="D4425" s="2">
        <f t="shared" si="72"/>
        <v>6.4442313785549718E-4</v>
      </c>
      <c r="E4425" s="2">
        <v>6.4442313785549718E-4</v>
      </c>
    </row>
    <row r="4426" spans="2:5" x14ac:dyDescent="0.25">
      <c r="B4426" s="3">
        <v>43451</v>
      </c>
      <c r="C4426" s="4">
        <v>149.07751500000001</v>
      </c>
      <c r="D4426" s="2">
        <f t="shared" si="72"/>
        <v>3.2945116967810099E-2</v>
      </c>
      <c r="E4426" s="2">
        <v>3.2945116967810099E-2</v>
      </c>
    </row>
    <row r="4427" spans="2:5" x14ac:dyDescent="0.25">
      <c r="B4427" s="3">
        <v>43452</v>
      </c>
      <c r="C4427" s="4">
        <v>144.32278400000001</v>
      </c>
      <c r="D4427" s="2">
        <f t="shared" si="72"/>
        <v>1.144383309914839E-2</v>
      </c>
      <c r="E4427" s="2">
        <v>1.144383309914839E-2</v>
      </c>
    </row>
    <row r="4428" spans="2:5" x14ac:dyDescent="0.25">
      <c r="B4428" s="3">
        <v>43453</v>
      </c>
      <c r="C4428" s="4">
        <v>142.689865</v>
      </c>
      <c r="D4428" s="2">
        <f t="shared" si="72"/>
        <v>-1.9148239320961994E-2</v>
      </c>
      <c r="E4428" s="2">
        <v>-1.9148239320961994E-2</v>
      </c>
    </row>
    <row r="4429" spans="2:5" x14ac:dyDescent="0.25">
      <c r="B4429" s="3">
        <v>43454</v>
      </c>
      <c r="C4429" s="4">
        <v>145.47546399999999</v>
      </c>
      <c r="D4429" s="2">
        <f t="shared" si="72"/>
        <v>2.6083998300885005E-2</v>
      </c>
      <c r="E4429" s="2">
        <v>2.6083998300885005E-2</v>
      </c>
    </row>
    <row r="4430" spans="2:5" x14ac:dyDescent="0.25">
      <c r="B4430" s="3">
        <v>43455</v>
      </c>
      <c r="C4430" s="4">
        <v>141.777344</v>
      </c>
      <c r="D4430" s="2">
        <f t="shared" si="72"/>
        <v>2.7139916906750598E-2</v>
      </c>
      <c r="E4430" s="2">
        <v>2.7139916906750598E-2</v>
      </c>
    </row>
    <row r="4431" spans="2:5" x14ac:dyDescent="0.25">
      <c r="B4431" s="3">
        <v>43458</v>
      </c>
      <c r="C4431" s="4">
        <v>138.03118900000001</v>
      </c>
      <c r="D4431" s="2">
        <f t="shared" si="72"/>
        <v>1.5547760281791825E-2</v>
      </c>
      <c r="E4431" s="2">
        <v>1.5547760281791825E-2</v>
      </c>
    </row>
    <row r="4432" spans="2:5" x14ac:dyDescent="0.25">
      <c r="B4432" s="3">
        <v>43460</v>
      </c>
      <c r="C4432" s="4">
        <v>135.917969</v>
      </c>
      <c r="D4432" s="2">
        <f t="shared" si="72"/>
        <v>1.652304673621291E-2</v>
      </c>
      <c r="E4432" s="2">
        <v>1.652304673621291E-2</v>
      </c>
    </row>
    <row r="4433" spans="2:5" x14ac:dyDescent="0.25">
      <c r="B4433" s="3">
        <v>43461</v>
      </c>
      <c r="C4433" s="4">
        <v>133.70869400000001</v>
      </c>
      <c r="D4433" s="2">
        <f t="shared" si="72"/>
        <v>1.0786763659518797E-3</v>
      </c>
      <c r="E4433" s="2">
        <v>1.0786763659518797E-3</v>
      </c>
    </row>
    <row r="4434" spans="2:5" x14ac:dyDescent="0.25">
      <c r="B4434" s="3">
        <v>43462</v>
      </c>
      <c r="C4434" s="4">
        <v>133.56462099999999</v>
      </c>
      <c r="D4434" s="2">
        <f t="shared" si="72"/>
        <v>3.596481582116827E-4</v>
      </c>
      <c r="E4434" s="2">
        <v>3.596481582116827E-4</v>
      </c>
    </row>
    <row r="4435" spans="2:5" x14ac:dyDescent="0.25">
      <c r="B4435" s="3">
        <v>43465</v>
      </c>
      <c r="C4435" s="4">
        <v>133.51660200000001</v>
      </c>
      <c r="D4435" s="2">
        <f t="shared" si="72"/>
        <v>-6.0779300739417248E-3</v>
      </c>
      <c r="E4435" s="2">
        <v>-6.0779300739417248E-3</v>
      </c>
    </row>
    <row r="4436" spans="2:5" x14ac:dyDescent="0.25">
      <c r="B4436" s="3">
        <v>43466</v>
      </c>
      <c r="C4436" s="4">
        <v>134.33306899999999</v>
      </c>
      <c r="D4436" s="2">
        <f t="shared" si="72"/>
        <v>3.4393534634462777E-2</v>
      </c>
      <c r="E4436" s="2">
        <v>3.4393534634462777E-2</v>
      </c>
    </row>
    <row r="4437" spans="2:5" x14ac:dyDescent="0.25">
      <c r="B4437" s="3">
        <v>43467</v>
      </c>
      <c r="C4437" s="4">
        <v>129.866501</v>
      </c>
      <c r="D4437" s="2">
        <f t="shared" si="72"/>
        <v>1.5396244060139399E-2</v>
      </c>
      <c r="E4437" s="2">
        <v>1.5396244060139399E-2</v>
      </c>
    </row>
    <row r="4438" spans="2:5" x14ac:dyDescent="0.25">
      <c r="B4438" s="3">
        <v>43468</v>
      </c>
      <c r="C4438" s="4">
        <v>127.897362</v>
      </c>
      <c r="D4438" s="2">
        <f t="shared" si="72"/>
        <v>-4.4859922841480188E-3</v>
      </c>
      <c r="E4438" s="2">
        <v>-4.4859922841480188E-3</v>
      </c>
    </row>
    <row r="4439" spans="2:5" x14ac:dyDescent="0.25">
      <c r="B4439" s="3">
        <v>43469</v>
      </c>
      <c r="C4439" s="4">
        <v>128.47369399999999</v>
      </c>
      <c r="D4439" s="2">
        <f t="shared" si="72"/>
        <v>-3.114825727835837E-2</v>
      </c>
      <c r="E4439" s="2">
        <v>-3.114825727835837E-2</v>
      </c>
    </row>
    <row r="4440" spans="2:5" x14ac:dyDescent="0.25">
      <c r="B4440" s="3">
        <v>43472</v>
      </c>
      <c r="C4440" s="4">
        <v>132.60408000000001</v>
      </c>
      <c r="D4440" s="2">
        <f t="shared" si="72"/>
        <v>1.9948298057873612E-2</v>
      </c>
      <c r="E4440" s="2">
        <v>1.9948298057873612E-2</v>
      </c>
    </row>
    <row r="4441" spans="2:5" x14ac:dyDescent="0.25">
      <c r="B4441" s="3">
        <v>43473</v>
      </c>
      <c r="C4441" s="4">
        <v>130.01059000000001</v>
      </c>
      <c r="D4441" s="2">
        <f t="shared" si="72"/>
        <v>9.6978941848398122E-3</v>
      </c>
      <c r="E4441" s="2">
        <v>9.6978941848398122E-3</v>
      </c>
    </row>
    <row r="4442" spans="2:5" x14ac:dyDescent="0.25">
      <c r="B4442" s="3">
        <v>43474</v>
      </c>
      <c r="C4442" s="4">
        <v>128.76187100000001</v>
      </c>
      <c r="D4442" s="2">
        <f t="shared" si="72"/>
        <v>1.1202805447207145E-3</v>
      </c>
      <c r="E4442" s="2">
        <v>1.1202805447207145E-3</v>
      </c>
    </row>
    <row r="4443" spans="2:5" x14ac:dyDescent="0.25">
      <c r="B4443" s="3">
        <v>43475</v>
      </c>
      <c r="C4443" s="4">
        <v>128.617783</v>
      </c>
      <c r="D4443" s="2">
        <f t="shared" si="72"/>
        <v>-2.4052452947810762E-2</v>
      </c>
      <c r="E4443" s="2">
        <v>-2.4052452947810762E-2</v>
      </c>
    </row>
    <row r="4444" spans="2:5" x14ac:dyDescent="0.25">
      <c r="B4444" s="3">
        <v>43476</v>
      </c>
      <c r="C4444" s="4">
        <v>131.787598</v>
      </c>
      <c r="D4444" s="2">
        <f t="shared" si="72"/>
        <v>1.8181802729957574E-2</v>
      </c>
      <c r="E4444" s="2">
        <v>1.8181802729957574E-2</v>
      </c>
    </row>
    <row r="4445" spans="2:5" x14ac:dyDescent="0.25">
      <c r="B4445" s="3">
        <v>43479</v>
      </c>
      <c r="C4445" s="4">
        <v>129.43424999999999</v>
      </c>
      <c r="D4445" s="2">
        <f t="shared" si="72"/>
        <v>1.3920333013051098E-2</v>
      </c>
      <c r="E4445" s="2">
        <v>1.3920333013051098E-2</v>
      </c>
    </row>
    <row r="4446" spans="2:5" x14ac:dyDescent="0.25">
      <c r="B4446" s="3">
        <v>43480</v>
      </c>
      <c r="C4446" s="4">
        <v>127.657219</v>
      </c>
      <c r="D4446" s="2">
        <f t="shared" si="72"/>
        <v>3.2633933075693372E-2</v>
      </c>
      <c r="E4446" s="2">
        <v>3.2633933075693372E-2</v>
      </c>
    </row>
    <row r="4447" spans="2:5" x14ac:dyDescent="0.25">
      <c r="B4447" s="3">
        <v>43481</v>
      </c>
      <c r="C4447" s="4">
        <v>123.622917</v>
      </c>
      <c r="D4447" s="2">
        <f t="shared" si="72"/>
        <v>3.7066866601147795E-2</v>
      </c>
      <c r="E4447" s="2">
        <v>3.7066866601147795E-2</v>
      </c>
    </row>
    <row r="4448" spans="2:5" x14ac:dyDescent="0.25">
      <c r="B4448" s="3">
        <v>43482</v>
      </c>
      <c r="C4448" s="4">
        <v>119.204384</v>
      </c>
      <c r="D4448" s="2">
        <f t="shared" si="72"/>
        <v>3.459777767196888E-2</v>
      </c>
      <c r="E4448" s="2">
        <v>3.459777767196888E-2</v>
      </c>
    </row>
    <row r="4449" spans="2:5" x14ac:dyDescent="0.25">
      <c r="B4449" s="3">
        <v>43483</v>
      </c>
      <c r="C4449" s="4">
        <v>115.21809399999999</v>
      </c>
      <c r="D4449" s="2">
        <f t="shared" si="72"/>
        <v>2.2155910808368606E-2</v>
      </c>
      <c r="E4449" s="2">
        <v>2.2155910808368606E-2</v>
      </c>
    </row>
    <row r="4450" spans="2:5" x14ac:dyDescent="0.25">
      <c r="B4450" s="3">
        <v>43486</v>
      </c>
      <c r="C4450" s="4">
        <v>112.720665</v>
      </c>
      <c r="D4450" s="2">
        <f t="shared" si="72"/>
        <v>1.2074174794719643E-2</v>
      </c>
      <c r="E4450" s="2">
        <v>1.2074174794719643E-2</v>
      </c>
    </row>
    <row r="4451" spans="2:5" x14ac:dyDescent="0.25">
      <c r="B4451" s="3">
        <v>43487</v>
      </c>
      <c r="C4451" s="4">
        <v>111.375893</v>
      </c>
      <c r="D4451" s="2">
        <f t="shared" si="72"/>
        <v>1.1338808251717547E-2</v>
      </c>
      <c r="E4451" s="2">
        <v>1.1338808251717547E-2</v>
      </c>
    </row>
    <row r="4452" spans="2:5" x14ac:dyDescent="0.25">
      <c r="B4452" s="3">
        <v>43488</v>
      </c>
      <c r="C4452" s="4">
        <v>110.127182</v>
      </c>
      <c r="D4452" s="2">
        <f t="shared" si="72"/>
        <v>3.6150067987503851E-2</v>
      </c>
      <c r="E4452" s="2">
        <v>3.6150067987503851E-2</v>
      </c>
    </row>
    <row r="4453" spans="2:5" x14ac:dyDescent="0.25">
      <c r="B4453" s="3">
        <v>43489</v>
      </c>
      <c r="C4453" s="4">
        <v>106.28497299999999</v>
      </c>
      <c r="D4453" s="2">
        <f t="shared" si="72"/>
        <v>5.5820614815074672E-2</v>
      </c>
      <c r="E4453" s="2">
        <v>5.5820614815074672E-2</v>
      </c>
    </row>
    <row r="4454" spans="2:5" x14ac:dyDescent="0.25">
      <c r="B4454" s="3">
        <v>43490</v>
      </c>
      <c r="C4454" s="4">
        <v>100.66574900000001</v>
      </c>
      <c r="D4454" s="2">
        <f t="shared" si="72"/>
        <v>-2.5116233674873662E-2</v>
      </c>
      <c r="E4454" s="2">
        <v>-2.5116233674873662E-2</v>
      </c>
    </row>
    <row r="4455" spans="2:5" x14ac:dyDescent="0.25">
      <c r="B4455" s="3">
        <v>43493</v>
      </c>
      <c r="C4455" s="4">
        <v>103.259232</v>
      </c>
      <c r="D4455" s="2">
        <f t="shared" si="72"/>
        <v>-1.0584477277284506E-2</v>
      </c>
      <c r="E4455" s="2">
        <v>-1.0584477277284506E-2</v>
      </c>
    </row>
    <row r="4456" spans="2:5" x14ac:dyDescent="0.25">
      <c r="B4456" s="3">
        <v>43494</v>
      </c>
      <c r="C4456" s="4">
        <v>104.36386899999999</v>
      </c>
      <c r="D4456" s="2">
        <f t="shared" si="72"/>
        <v>3.8718901793544959E-2</v>
      </c>
      <c r="E4456" s="2">
        <v>3.8718901793544959E-2</v>
      </c>
    </row>
    <row r="4457" spans="2:5" x14ac:dyDescent="0.25">
      <c r="B4457" s="3">
        <v>43495</v>
      </c>
      <c r="C4457" s="4">
        <v>100.47364</v>
      </c>
      <c r="D4457" s="2">
        <f t="shared" si="72"/>
        <v>5.2859395588598819E-3</v>
      </c>
      <c r="E4457" s="2">
        <v>5.2859395588598819E-3</v>
      </c>
    </row>
    <row r="4458" spans="2:5" x14ac:dyDescent="0.25">
      <c r="B4458" s="3">
        <v>43496</v>
      </c>
      <c r="C4458" s="4">
        <v>99.945335</v>
      </c>
      <c r="D4458" s="2">
        <f t="shared" si="72"/>
        <v>6.2862753181160674E-3</v>
      </c>
      <c r="E4458" s="2">
        <v>6.2862753181160674E-3</v>
      </c>
    </row>
    <row r="4459" spans="2:5" x14ac:dyDescent="0.25">
      <c r="B4459" s="3">
        <v>43497</v>
      </c>
      <c r="C4459" s="4">
        <v>99.320976000000002</v>
      </c>
      <c r="D4459" s="2">
        <f t="shared" si="72"/>
        <v>1.1246895590608789E-2</v>
      </c>
      <c r="E4459" s="2">
        <v>1.1246895590608789E-2</v>
      </c>
    </row>
    <row r="4460" spans="2:5" x14ac:dyDescent="0.25">
      <c r="B4460" s="3">
        <v>43500</v>
      </c>
      <c r="C4460" s="4">
        <v>98.216346999999999</v>
      </c>
      <c r="D4460" s="2">
        <f t="shared" si="72"/>
        <v>-5.833671609101445E-3</v>
      </c>
      <c r="E4460" s="2">
        <v>-5.833671609101445E-3</v>
      </c>
    </row>
    <row r="4461" spans="2:5" x14ac:dyDescent="0.25">
      <c r="B4461" s="3">
        <v>43501</v>
      </c>
      <c r="C4461" s="4">
        <v>98.792670999999999</v>
      </c>
      <c r="D4461" s="2">
        <f t="shared" si="72"/>
        <v>4.8852233715844804E-3</v>
      </c>
      <c r="E4461" s="2">
        <v>4.8852233715844804E-3</v>
      </c>
    </row>
    <row r="4462" spans="2:5" x14ac:dyDescent="0.25">
      <c r="B4462" s="3">
        <v>43502</v>
      </c>
      <c r="C4462" s="4">
        <v>98.312393</v>
      </c>
      <c r="D4462" s="2">
        <f t="shared" si="72"/>
        <v>-3.7611707400122776E-2</v>
      </c>
      <c r="E4462" s="2">
        <v>-3.7611707400122776E-2</v>
      </c>
    </row>
    <row r="4463" spans="2:5" x14ac:dyDescent="0.25">
      <c r="B4463" s="3">
        <v>43503</v>
      </c>
      <c r="C4463" s="4">
        <v>102.154602</v>
      </c>
      <c r="D4463" s="2">
        <f t="shared" si="72"/>
        <v>5.6107278545417777E-2</v>
      </c>
      <c r="E4463" s="2">
        <v>5.6107278545417777E-2</v>
      </c>
    </row>
    <row r="4464" spans="2:5" x14ac:dyDescent="0.25">
      <c r="B4464" s="3">
        <v>43504</v>
      </c>
      <c r="C4464" s="4">
        <v>96.727485999999999</v>
      </c>
      <c r="D4464" s="2">
        <f t="shared" si="72"/>
        <v>5.4450270797890672E-2</v>
      </c>
      <c r="E4464" s="2">
        <v>5.4450270797890672E-2</v>
      </c>
    </row>
    <row r="4465" spans="2:5" x14ac:dyDescent="0.25">
      <c r="B4465" s="3">
        <v>43507</v>
      </c>
      <c r="C4465" s="4">
        <v>91.732619999999997</v>
      </c>
      <c r="D4465" s="2">
        <f t="shared" si="72"/>
        <v>-1.4447975555827731E-2</v>
      </c>
      <c r="E4465" s="2">
        <v>-1.4447975555827731E-2</v>
      </c>
    </row>
    <row r="4466" spans="2:5" x14ac:dyDescent="0.25">
      <c r="B4466" s="3">
        <v>43508</v>
      </c>
      <c r="C4466" s="4">
        <v>93.077399999999997</v>
      </c>
      <c r="D4466" s="2">
        <f t="shared" si="72"/>
        <v>1.7322898159340575E-2</v>
      </c>
      <c r="E4466" s="2">
        <v>1.7322898159340575E-2</v>
      </c>
    </row>
    <row r="4467" spans="2:5" x14ac:dyDescent="0.25">
      <c r="B4467" s="3">
        <v>43510</v>
      </c>
      <c r="C4467" s="4">
        <v>91.492485000000002</v>
      </c>
      <c r="D4467" s="2">
        <f t="shared" si="72"/>
        <v>3.7016822678544017E-2</v>
      </c>
      <c r="E4467" s="2">
        <v>3.7016822678544017E-2</v>
      </c>
    </row>
    <row r="4468" spans="2:5" x14ac:dyDescent="0.25">
      <c r="B4468" s="3">
        <v>43511</v>
      </c>
      <c r="C4468" s="4">
        <v>88.226616000000007</v>
      </c>
      <c r="D4468" s="2">
        <f t="shared" si="72"/>
        <v>1.7165003634749113E-2</v>
      </c>
      <c r="E4468" s="2">
        <v>1.7165003634749113E-2</v>
      </c>
    </row>
    <row r="4469" spans="2:5" x14ac:dyDescent="0.25">
      <c r="B4469" s="3">
        <v>43514</v>
      </c>
      <c r="C4469" s="4">
        <v>86.737762000000004</v>
      </c>
      <c r="D4469" s="2">
        <f t="shared" si="72"/>
        <v>-7.5741999114654304E-2</v>
      </c>
      <c r="E4469" s="2">
        <v>-7.5741999114654304E-2</v>
      </c>
    </row>
    <row r="4470" spans="2:5" x14ac:dyDescent="0.25">
      <c r="B4470" s="3">
        <v>43515</v>
      </c>
      <c r="C4470" s="4">
        <v>93.845832999999999</v>
      </c>
      <c r="D4470" s="2">
        <f t="shared" si="72"/>
        <v>-3.5061817085702177E-2</v>
      </c>
      <c r="E4470" s="2">
        <v>-3.5061817085702177E-2</v>
      </c>
    </row>
    <row r="4471" spans="2:5" x14ac:dyDescent="0.25">
      <c r="B4471" s="3">
        <v>43516</v>
      </c>
      <c r="C4471" s="4">
        <v>97.255797999999999</v>
      </c>
      <c r="D4471" s="2">
        <f t="shared" si="72"/>
        <v>-5.1966259263260622E-2</v>
      </c>
      <c r="E4471" s="2">
        <v>-5.1966259263260622E-2</v>
      </c>
    </row>
    <row r="4472" spans="2:5" x14ac:dyDescent="0.25">
      <c r="B4472" s="3">
        <v>43517</v>
      </c>
      <c r="C4472" s="4">
        <v>102.586853</v>
      </c>
      <c r="D4472" s="2">
        <f t="shared" si="72"/>
        <v>-5.3191486317985003E-2</v>
      </c>
      <c r="E4472" s="2">
        <v>-5.3191486317985003E-2</v>
      </c>
    </row>
    <row r="4473" spans="2:5" x14ac:dyDescent="0.25">
      <c r="B4473" s="3">
        <v>43518</v>
      </c>
      <c r="C4473" s="4">
        <v>108.350159</v>
      </c>
      <c r="D4473" s="2">
        <f t="shared" si="72"/>
        <v>5.7958167866936083E-3</v>
      </c>
      <c r="E4473" s="2">
        <v>5.7958167866936083E-3</v>
      </c>
    </row>
    <row r="4474" spans="2:5" x14ac:dyDescent="0.25">
      <c r="B4474" s="3">
        <v>43521</v>
      </c>
      <c r="C4474" s="4">
        <v>107.72580000000001</v>
      </c>
      <c r="D4474" s="2">
        <f t="shared" si="72"/>
        <v>2.0937638275131835E-2</v>
      </c>
      <c r="E4474" s="2">
        <v>2.0937638275131835E-2</v>
      </c>
    </row>
    <row r="4475" spans="2:5" x14ac:dyDescent="0.25">
      <c r="B4475" s="3">
        <v>43522</v>
      </c>
      <c r="C4475" s="4">
        <v>105.516533</v>
      </c>
      <c r="D4475" s="2">
        <f t="shared" si="72"/>
        <v>2.091078199546096E-2</v>
      </c>
      <c r="E4475" s="2">
        <v>2.091078199546096E-2</v>
      </c>
    </row>
    <row r="4476" spans="2:5" x14ac:dyDescent="0.25">
      <c r="B4476" s="3">
        <v>43523</v>
      </c>
      <c r="C4476" s="4">
        <v>103.355293</v>
      </c>
      <c r="D4476" s="2">
        <f t="shared" si="72"/>
        <v>-5.0855477685707723E-3</v>
      </c>
      <c r="E4476" s="2">
        <v>-5.0855477685707723E-3</v>
      </c>
    </row>
    <row r="4477" spans="2:5" x14ac:dyDescent="0.25">
      <c r="B4477" s="3">
        <v>43524</v>
      </c>
      <c r="C4477" s="4">
        <v>103.88359800000001</v>
      </c>
      <c r="D4477" s="2">
        <f t="shared" si="72"/>
        <v>-5.5870825935729652E-2</v>
      </c>
      <c r="E4477" s="2">
        <v>-5.5870825935729652E-2</v>
      </c>
    </row>
    <row r="4478" spans="2:5" x14ac:dyDescent="0.25">
      <c r="B4478" s="3">
        <v>43525</v>
      </c>
      <c r="C4478" s="4">
        <v>110.031128</v>
      </c>
      <c r="D4478" s="2">
        <f t="shared" si="72"/>
        <v>-4.5814219027887626E-2</v>
      </c>
      <c r="E4478" s="2">
        <v>-4.5814219027887626E-2</v>
      </c>
    </row>
    <row r="4479" spans="2:5" x14ac:dyDescent="0.25">
      <c r="B4479" s="3">
        <v>43529</v>
      </c>
      <c r="C4479" s="4">
        <v>115.314156</v>
      </c>
      <c r="D4479" s="2">
        <f t="shared" si="72"/>
        <v>1.350787411689193E-2</v>
      </c>
      <c r="E4479" s="2">
        <v>1.350787411689193E-2</v>
      </c>
    </row>
    <row r="4480" spans="2:5" x14ac:dyDescent="0.25">
      <c r="B4480" s="3">
        <v>43530</v>
      </c>
      <c r="C4480" s="4">
        <v>113.77726699999999</v>
      </c>
      <c r="D4480" s="2">
        <f t="shared" si="72"/>
        <v>-1.1268859817359379E-2</v>
      </c>
      <c r="E4480" s="2">
        <v>-1.1268859817359379E-2</v>
      </c>
    </row>
    <row r="4481" spans="2:5" x14ac:dyDescent="0.25">
      <c r="B4481" s="3">
        <v>43531</v>
      </c>
      <c r="C4481" s="4">
        <v>115.07402</v>
      </c>
      <c r="D4481" s="2">
        <f t="shared" si="72"/>
        <v>1.9574526841180398E-2</v>
      </c>
      <c r="E4481" s="2">
        <v>1.9574526841180398E-2</v>
      </c>
    </row>
    <row r="4482" spans="2:5" x14ac:dyDescent="0.25">
      <c r="B4482" s="3">
        <v>43532</v>
      </c>
      <c r="C4482" s="4">
        <v>112.864746</v>
      </c>
      <c r="D4482" s="2">
        <f t="shared" si="72"/>
        <v>-1.632484346508831E-2</v>
      </c>
      <c r="E4482" s="2">
        <v>-1.632484346508831E-2</v>
      </c>
    </row>
    <row r="4483" spans="2:5" x14ac:dyDescent="0.25">
      <c r="B4483" s="3">
        <v>43535</v>
      </c>
      <c r="C4483" s="4">
        <v>114.73782300000001</v>
      </c>
      <c r="D4483" s="2">
        <f t="shared" si="72"/>
        <v>-2.8466875553356346E-2</v>
      </c>
      <c r="E4483" s="2">
        <v>-2.8466875553356346E-2</v>
      </c>
    </row>
    <row r="4484" spans="2:5" x14ac:dyDescent="0.25">
      <c r="B4484" s="3">
        <v>43536</v>
      </c>
      <c r="C4484" s="4">
        <v>118.099754</v>
      </c>
      <c r="D4484" s="2">
        <f t="shared" si="72"/>
        <v>2.2453311966063649E-2</v>
      </c>
      <c r="E4484" s="2">
        <v>2.2453311966063649E-2</v>
      </c>
    </row>
    <row r="4485" spans="2:5" x14ac:dyDescent="0.25">
      <c r="B4485" s="3">
        <v>43537</v>
      </c>
      <c r="C4485" s="4">
        <v>115.50625599999999</v>
      </c>
      <c r="D4485" s="2">
        <f t="shared" si="72"/>
        <v>-8.2475335035334957E-3</v>
      </c>
      <c r="E4485" s="2">
        <v>-8.2475335035334957E-3</v>
      </c>
    </row>
    <row r="4486" spans="2:5" x14ac:dyDescent="0.25">
      <c r="B4486" s="3">
        <v>43538</v>
      </c>
      <c r="C4486" s="4">
        <v>116.46682</v>
      </c>
      <c r="D4486" s="2">
        <f t="shared" ref="D4486:D4549" si="73">(C4486-C4487)/C4487</f>
        <v>7.4782410504952131E-3</v>
      </c>
      <c r="E4486" s="2">
        <v>7.4782410504952131E-3</v>
      </c>
    </row>
    <row r="4487" spans="2:5" x14ac:dyDescent="0.25">
      <c r="B4487" s="3">
        <v>43539</v>
      </c>
      <c r="C4487" s="4">
        <v>115.602318</v>
      </c>
      <c r="D4487" s="2">
        <f t="shared" si="73"/>
        <v>3.4823697238141306E-2</v>
      </c>
      <c r="E4487" s="2">
        <v>3.4823697238141306E-2</v>
      </c>
    </row>
    <row r="4488" spans="2:5" x14ac:dyDescent="0.25">
      <c r="B4488" s="3">
        <v>43542</v>
      </c>
      <c r="C4488" s="4">
        <v>111.71209</v>
      </c>
      <c r="D4488" s="2">
        <f t="shared" si="73"/>
        <v>-3.9636629576724786E-2</v>
      </c>
      <c r="E4488" s="2">
        <v>-3.9636629576724786E-2</v>
      </c>
    </row>
    <row r="4489" spans="2:5" x14ac:dyDescent="0.25">
      <c r="B4489" s="3">
        <v>43543</v>
      </c>
      <c r="C4489" s="4">
        <v>116.322731</v>
      </c>
      <c r="D4489" s="2">
        <f t="shared" si="73"/>
        <v>2.7141624334420036E-2</v>
      </c>
      <c r="E4489" s="2">
        <v>2.7141624334420036E-2</v>
      </c>
    </row>
    <row r="4490" spans="2:5" x14ac:dyDescent="0.25">
      <c r="B4490" s="3">
        <v>43544</v>
      </c>
      <c r="C4490" s="4">
        <v>113.24897</v>
      </c>
      <c r="D4490" s="2">
        <f t="shared" si="73"/>
        <v>8.4888665175889228E-4</v>
      </c>
      <c r="E4490" s="2">
        <v>8.4888665175889228E-4</v>
      </c>
    </row>
    <row r="4491" spans="2:5" x14ac:dyDescent="0.25">
      <c r="B4491" s="3">
        <v>43546</v>
      </c>
      <c r="C4491" s="4">
        <v>113.152916</v>
      </c>
      <c r="D4491" s="2">
        <f t="shared" si="73"/>
        <v>-1.7514542211736303E-2</v>
      </c>
      <c r="E4491" s="2">
        <v>-1.7514542211736303E-2</v>
      </c>
    </row>
    <row r="4492" spans="2:5" x14ac:dyDescent="0.25">
      <c r="B4492" s="3">
        <v>43549</v>
      </c>
      <c r="C4492" s="4">
        <v>115.170067</v>
      </c>
      <c r="D4492" s="2">
        <f t="shared" si="73"/>
        <v>-4.46215401126491E-2</v>
      </c>
      <c r="E4492" s="2">
        <v>-4.46215401126491E-2</v>
      </c>
    </row>
    <row r="4493" spans="2:5" x14ac:dyDescent="0.25">
      <c r="B4493" s="3">
        <v>43550</v>
      </c>
      <c r="C4493" s="4">
        <v>120.549156</v>
      </c>
      <c r="D4493" s="2">
        <f t="shared" si="73"/>
        <v>-5.2114735037400509E-2</v>
      </c>
      <c r="E4493" s="2">
        <v>-5.2114735037400509E-2</v>
      </c>
    </row>
    <row r="4494" spans="2:5" x14ac:dyDescent="0.25">
      <c r="B4494" s="3">
        <v>43551</v>
      </c>
      <c r="C4494" s="4">
        <v>127.17694899999999</v>
      </c>
      <c r="D4494" s="2">
        <f t="shared" si="73"/>
        <v>3.7907150178001325E-3</v>
      </c>
      <c r="E4494" s="2">
        <v>3.7907150178001325E-3</v>
      </c>
    </row>
    <row r="4495" spans="2:5" x14ac:dyDescent="0.25">
      <c r="B4495" s="3">
        <v>43552</v>
      </c>
      <c r="C4495" s="4">
        <v>126.69667800000001</v>
      </c>
      <c r="D4495" s="2">
        <f t="shared" si="73"/>
        <v>-0.10119250761386871</v>
      </c>
      <c r="E4495" s="2">
        <v>-0.10119250761386871</v>
      </c>
    </row>
    <row r="4496" spans="2:5" x14ac:dyDescent="0.25">
      <c r="B4496" s="3">
        <v>43556</v>
      </c>
      <c r="C4496" s="4">
        <v>140.96086099999999</v>
      </c>
      <c r="D4496" s="2">
        <f t="shared" si="73"/>
        <v>1.909718330011527E-2</v>
      </c>
      <c r="E4496" s="2">
        <v>1.909718330011527E-2</v>
      </c>
    </row>
    <row r="4497" spans="2:5" x14ac:dyDescent="0.25">
      <c r="B4497" s="3">
        <v>43557</v>
      </c>
      <c r="C4497" s="4">
        <v>138.31935100000001</v>
      </c>
      <c r="D4497" s="2">
        <f t="shared" si="73"/>
        <v>-6.8965870288813218E-3</v>
      </c>
      <c r="E4497" s="2">
        <v>-6.8965870288813218E-3</v>
      </c>
    </row>
    <row r="4498" spans="2:5" x14ac:dyDescent="0.25">
      <c r="B4498" s="3">
        <v>43558</v>
      </c>
      <c r="C4498" s="4">
        <v>139.27990700000001</v>
      </c>
      <c r="D4498" s="2">
        <f t="shared" si="73"/>
        <v>-2.3568983936899789E-2</v>
      </c>
      <c r="E4498" s="2">
        <v>-2.3568983936899789E-2</v>
      </c>
    </row>
    <row r="4499" spans="2:5" x14ac:dyDescent="0.25">
      <c r="B4499" s="3">
        <v>43559</v>
      </c>
      <c r="C4499" s="4">
        <v>142.64183</v>
      </c>
      <c r="D4499" s="2">
        <f t="shared" si="73"/>
        <v>1.8169313802730472E-2</v>
      </c>
      <c r="E4499" s="2">
        <v>1.8169313802730472E-2</v>
      </c>
    </row>
    <row r="4500" spans="2:5" x14ac:dyDescent="0.25">
      <c r="B4500" s="3">
        <v>43560</v>
      </c>
      <c r="C4500" s="4">
        <v>140.09637499999999</v>
      </c>
      <c r="D4500" s="2">
        <f t="shared" si="73"/>
        <v>1.2495749449485482E-2</v>
      </c>
      <c r="E4500" s="2">
        <v>1.2495749449485482E-2</v>
      </c>
    </row>
    <row r="4501" spans="2:5" x14ac:dyDescent="0.25">
      <c r="B4501" s="3">
        <v>43563</v>
      </c>
      <c r="C4501" s="4">
        <v>138.36737099999999</v>
      </c>
      <c r="D4501" s="2">
        <f t="shared" si="73"/>
        <v>3.5213884175044355E-2</v>
      </c>
      <c r="E4501" s="2">
        <v>3.5213884175044355E-2</v>
      </c>
    </row>
    <row r="4502" spans="2:5" x14ac:dyDescent="0.25">
      <c r="B4502" s="3">
        <v>43564</v>
      </c>
      <c r="C4502" s="4">
        <v>133.66066000000001</v>
      </c>
      <c r="D4502" s="2">
        <f t="shared" si="73"/>
        <v>6.8739637614848312E-3</v>
      </c>
      <c r="E4502" s="2">
        <v>6.8739637614848312E-3</v>
      </c>
    </row>
    <row r="4503" spans="2:5" x14ac:dyDescent="0.25">
      <c r="B4503" s="3">
        <v>43565</v>
      </c>
      <c r="C4503" s="4">
        <v>132.748154</v>
      </c>
      <c r="D4503" s="2">
        <f t="shared" si="73"/>
        <v>-2.886082150485021E-3</v>
      </c>
      <c r="E4503" s="2">
        <v>-2.886082150485021E-3</v>
      </c>
    </row>
    <row r="4504" spans="2:5" x14ac:dyDescent="0.25">
      <c r="B4504" s="3">
        <v>43566</v>
      </c>
      <c r="C4504" s="4">
        <v>133.132385</v>
      </c>
      <c r="D4504" s="2">
        <f t="shared" si="73"/>
        <v>1.7621186724394503E-2</v>
      </c>
      <c r="E4504" s="2">
        <v>1.7621186724394503E-2</v>
      </c>
    </row>
    <row r="4505" spans="2:5" x14ac:dyDescent="0.25">
      <c r="B4505" s="3">
        <v>43567</v>
      </c>
      <c r="C4505" s="4">
        <v>130.827057</v>
      </c>
      <c r="D4505" s="2">
        <f t="shared" si="73"/>
        <v>-2.4704638876114866E-2</v>
      </c>
      <c r="E4505" s="2">
        <v>-2.4704638876114866E-2</v>
      </c>
    </row>
    <row r="4506" spans="2:5" x14ac:dyDescent="0.25">
      <c r="B4506" s="3">
        <v>43570</v>
      </c>
      <c r="C4506" s="4">
        <v>134.140961</v>
      </c>
      <c r="D4506" s="2">
        <f t="shared" si="73"/>
        <v>-6.403341637022982E-3</v>
      </c>
      <c r="E4506" s="2">
        <v>-6.403341637022982E-3</v>
      </c>
    </row>
    <row r="4507" spans="2:5" x14ac:dyDescent="0.25">
      <c r="B4507" s="3">
        <v>43571</v>
      </c>
      <c r="C4507" s="4">
        <v>135.005447</v>
      </c>
      <c r="D4507" s="2">
        <f t="shared" si="73"/>
        <v>2.816385105455705E-2</v>
      </c>
      <c r="E4507" s="2">
        <v>2.816385105455705E-2</v>
      </c>
    </row>
    <row r="4508" spans="2:5" x14ac:dyDescent="0.25">
      <c r="B4508" s="3">
        <v>43573</v>
      </c>
      <c r="C4508" s="4">
        <v>131.30732699999999</v>
      </c>
      <c r="D4508" s="2">
        <f t="shared" si="73"/>
        <v>1.7113147322214022E-2</v>
      </c>
      <c r="E4508" s="2">
        <v>1.7113147322214022E-2</v>
      </c>
    </row>
    <row r="4509" spans="2:5" x14ac:dyDescent="0.25">
      <c r="B4509" s="3">
        <v>43577</v>
      </c>
      <c r="C4509" s="4">
        <v>129.09805299999999</v>
      </c>
      <c r="D4509" s="2">
        <f t="shared" si="73"/>
        <v>1.2048061201813138E-2</v>
      </c>
      <c r="E4509" s="2">
        <v>1.2048061201813138E-2</v>
      </c>
    </row>
    <row r="4510" spans="2:5" x14ac:dyDescent="0.25">
      <c r="B4510" s="3">
        <v>43578</v>
      </c>
      <c r="C4510" s="4">
        <v>127.561188</v>
      </c>
      <c r="D4510" s="2">
        <f t="shared" si="73"/>
        <v>-3.2422524435579012E-2</v>
      </c>
      <c r="E4510" s="2">
        <v>-3.2422524435579012E-2</v>
      </c>
    </row>
    <row r="4511" spans="2:5" x14ac:dyDescent="0.25">
      <c r="B4511" s="3">
        <v>43579</v>
      </c>
      <c r="C4511" s="4">
        <v>131.835632</v>
      </c>
      <c r="D4511" s="2">
        <f t="shared" si="73"/>
        <v>1.7797477978881628E-2</v>
      </c>
      <c r="E4511" s="2">
        <v>1.7797477978881628E-2</v>
      </c>
    </row>
    <row r="4512" spans="2:5" x14ac:dyDescent="0.25">
      <c r="B4512" s="3">
        <v>43580</v>
      </c>
      <c r="C4512" s="4">
        <v>129.53031899999999</v>
      </c>
      <c r="D4512" s="2">
        <f t="shared" si="73"/>
        <v>1.6968317585398237E-2</v>
      </c>
      <c r="E4512" s="2">
        <v>1.6968317585398237E-2</v>
      </c>
    </row>
    <row r="4513" spans="2:5" x14ac:dyDescent="0.25">
      <c r="B4513" s="3">
        <v>43581</v>
      </c>
      <c r="C4513" s="4">
        <v>127.36908</v>
      </c>
      <c r="D4513" s="2">
        <f t="shared" si="73"/>
        <v>1.1326155964194718E-3</v>
      </c>
      <c r="E4513" s="2">
        <v>1.1326155964194718E-3</v>
      </c>
    </row>
    <row r="4514" spans="2:5" x14ac:dyDescent="0.25">
      <c r="B4514" s="3">
        <v>43585</v>
      </c>
      <c r="C4514" s="4">
        <v>127.22498299999999</v>
      </c>
      <c r="D4514" s="2">
        <f t="shared" si="73"/>
        <v>4.5505732516283462E-3</v>
      </c>
      <c r="E4514" s="2">
        <v>4.5505732516283462E-3</v>
      </c>
    </row>
    <row r="4515" spans="2:5" x14ac:dyDescent="0.25">
      <c r="B4515" s="3">
        <v>43587</v>
      </c>
      <c r="C4515" s="4">
        <v>126.64865899999999</v>
      </c>
      <c r="D4515" s="2">
        <f t="shared" si="73"/>
        <v>1.4621097175365087E-2</v>
      </c>
      <c r="E4515" s="2">
        <v>1.4621097175365087E-2</v>
      </c>
    </row>
    <row r="4516" spans="2:5" x14ac:dyDescent="0.25">
      <c r="B4516" s="3">
        <v>43588</v>
      </c>
      <c r="C4516" s="4">
        <v>124.823601</v>
      </c>
      <c r="D4516" s="2">
        <f t="shared" si="73"/>
        <v>-1.7019661559600413E-2</v>
      </c>
      <c r="E4516" s="2">
        <v>-1.7019661559600413E-2</v>
      </c>
    </row>
    <row r="4517" spans="2:5" x14ac:dyDescent="0.25">
      <c r="B4517" s="3">
        <v>43591</v>
      </c>
      <c r="C4517" s="4">
        <v>126.98484000000001</v>
      </c>
      <c r="D4517" s="2">
        <f t="shared" si="73"/>
        <v>-4.5182081559164838E-3</v>
      </c>
      <c r="E4517" s="2">
        <v>-4.5182081559164838E-3</v>
      </c>
    </row>
    <row r="4518" spans="2:5" x14ac:dyDescent="0.25">
      <c r="B4518" s="3">
        <v>43592</v>
      </c>
      <c r="C4518" s="4">
        <v>127.561188</v>
      </c>
      <c r="D4518" s="2">
        <f t="shared" si="73"/>
        <v>1.1809578163810683E-2</v>
      </c>
      <c r="E4518" s="2">
        <v>1.1809578163810683E-2</v>
      </c>
    </row>
    <row r="4519" spans="2:5" x14ac:dyDescent="0.25">
      <c r="B4519" s="3">
        <v>43593</v>
      </c>
      <c r="C4519" s="4">
        <v>126.072327</v>
      </c>
      <c r="D4519" s="2">
        <f t="shared" si="73"/>
        <v>-6.2499952594173853E-2</v>
      </c>
      <c r="E4519" s="2">
        <v>-6.2499952594173853E-2</v>
      </c>
    </row>
    <row r="4520" spans="2:5" x14ac:dyDescent="0.25">
      <c r="B4520" s="3">
        <v>43594</v>
      </c>
      <c r="C4520" s="4">
        <v>134.47714199999999</v>
      </c>
      <c r="D4520" s="2">
        <f t="shared" si="73"/>
        <v>-2.4730072646389815E-2</v>
      </c>
      <c r="E4520" s="2">
        <v>-2.4730072646389815E-2</v>
      </c>
    </row>
    <row r="4521" spans="2:5" x14ac:dyDescent="0.25">
      <c r="B4521" s="3">
        <v>43595</v>
      </c>
      <c r="C4521" s="4">
        <v>137.8871</v>
      </c>
      <c r="D4521" s="2">
        <f t="shared" si="73"/>
        <v>2.3164564889542806E-2</v>
      </c>
      <c r="E4521" s="2">
        <v>2.3164564889542806E-2</v>
      </c>
    </row>
    <row r="4522" spans="2:5" x14ac:dyDescent="0.25">
      <c r="B4522" s="3">
        <v>43598</v>
      </c>
      <c r="C4522" s="4">
        <v>134.76532</v>
      </c>
      <c r="D4522" s="2">
        <f t="shared" si="73"/>
        <v>3.2376875244960496E-2</v>
      </c>
      <c r="E4522" s="2">
        <v>3.2376875244960496E-2</v>
      </c>
    </row>
    <row r="4523" spans="2:5" x14ac:dyDescent="0.25">
      <c r="B4523" s="3">
        <v>43599</v>
      </c>
      <c r="C4523" s="4">
        <v>130.53887900000001</v>
      </c>
      <c r="D4523" s="2">
        <f t="shared" si="73"/>
        <v>2.7210831411945864E-2</v>
      </c>
      <c r="E4523" s="2">
        <v>2.7210831411945864E-2</v>
      </c>
    </row>
    <row r="4524" spans="2:5" x14ac:dyDescent="0.25">
      <c r="B4524" s="3">
        <v>43600</v>
      </c>
      <c r="C4524" s="4">
        <v>127.08090199999999</v>
      </c>
      <c r="D4524" s="2">
        <f t="shared" si="73"/>
        <v>3.1578983427202202E-2</v>
      </c>
      <c r="E4524" s="2">
        <v>3.1578983427202202E-2</v>
      </c>
    </row>
    <row r="4525" spans="2:5" x14ac:dyDescent="0.25">
      <c r="B4525" s="3">
        <v>43601</v>
      </c>
      <c r="C4525" s="4">
        <v>123.19066599999999</v>
      </c>
      <c r="D4525" s="2">
        <f t="shared" si="73"/>
        <v>-1.9120501808199734E-2</v>
      </c>
      <c r="E4525" s="2">
        <v>-1.9120501808199734E-2</v>
      </c>
    </row>
    <row r="4526" spans="2:5" x14ac:dyDescent="0.25">
      <c r="B4526" s="3">
        <v>43602</v>
      </c>
      <c r="C4526" s="4">
        <v>125.592049</v>
      </c>
      <c r="D4526" s="2">
        <f t="shared" si="73"/>
        <v>-6.0703943454866183E-2</v>
      </c>
      <c r="E4526" s="2">
        <v>-6.0703943454866183E-2</v>
      </c>
    </row>
    <row r="4527" spans="2:5" x14ac:dyDescent="0.25">
      <c r="B4527" s="3">
        <v>43605</v>
      </c>
      <c r="C4527" s="4">
        <v>133.70869400000001</v>
      </c>
      <c r="D4527" s="2">
        <f t="shared" si="73"/>
        <v>4.0358661841531987E-2</v>
      </c>
      <c r="E4527" s="2">
        <v>4.0358661841531987E-2</v>
      </c>
    </row>
    <row r="4528" spans="2:5" x14ac:dyDescent="0.25">
      <c r="B4528" s="3">
        <v>43606</v>
      </c>
      <c r="C4528" s="4">
        <v>128.52172899999999</v>
      </c>
      <c r="D4528" s="2">
        <f t="shared" si="73"/>
        <v>-1.8341925895726783E-2</v>
      </c>
      <c r="E4528" s="2">
        <v>-1.8341925895726783E-2</v>
      </c>
    </row>
    <row r="4529" spans="2:5" x14ac:dyDescent="0.25">
      <c r="B4529" s="3">
        <v>43607</v>
      </c>
      <c r="C4529" s="4">
        <v>130.92311100000001</v>
      </c>
      <c r="D4529" s="2">
        <f t="shared" si="73"/>
        <v>-1.6594564876156868E-2</v>
      </c>
      <c r="E4529" s="2">
        <v>-1.6594564876156868E-2</v>
      </c>
    </row>
    <row r="4530" spans="2:5" x14ac:dyDescent="0.25">
      <c r="B4530" s="3">
        <v>43608</v>
      </c>
      <c r="C4530" s="4">
        <v>133.132385</v>
      </c>
      <c r="D4530" s="2">
        <f t="shared" si="73"/>
        <v>-3.9500946820970752E-2</v>
      </c>
      <c r="E4530" s="2">
        <v>-3.9500946820970752E-2</v>
      </c>
    </row>
    <row r="4531" spans="2:5" x14ac:dyDescent="0.25">
      <c r="B4531" s="3">
        <v>43609</v>
      </c>
      <c r="C4531" s="4">
        <v>138.60751300000001</v>
      </c>
      <c r="D4531" s="2">
        <f t="shared" si="73"/>
        <v>1.4411258177808372E-2</v>
      </c>
      <c r="E4531" s="2">
        <v>1.4411258177808372E-2</v>
      </c>
    </row>
    <row r="4532" spans="2:5" x14ac:dyDescent="0.25">
      <c r="B4532" s="3">
        <v>43612</v>
      </c>
      <c r="C4532" s="4">
        <v>136.63838200000001</v>
      </c>
      <c r="D4532" s="2">
        <f t="shared" si="73"/>
        <v>-4.3375944424524901E-2</v>
      </c>
      <c r="E4532" s="2">
        <v>-4.3375944424524901E-2</v>
      </c>
    </row>
    <row r="4533" spans="2:5" x14ac:dyDescent="0.25">
      <c r="B4533" s="3">
        <v>43613</v>
      </c>
      <c r="C4533" s="4">
        <v>142.83393899999999</v>
      </c>
      <c r="D4533" s="2">
        <f t="shared" si="73"/>
        <v>1.8144440267416483E-2</v>
      </c>
      <c r="E4533" s="2">
        <v>1.8144440267416483E-2</v>
      </c>
    </row>
    <row r="4534" spans="2:5" x14ac:dyDescent="0.25">
      <c r="B4534" s="3">
        <v>43614</v>
      </c>
      <c r="C4534" s="4">
        <v>140.28848300000001</v>
      </c>
      <c r="D4534" s="2">
        <f t="shared" si="73"/>
        <v>2.4552865366995653E-2</v>
      </c>
      <c r="E4534" s="2">
        <v>2.4552865366995653E-2</v>
      </c>
    </row>
    <row r="4535" spans="2:5" x14ac:dyDescent="0.25">
      <c r="B4535" s="3">
        <v>43615</v>
      </c>
      <c r="C4535" s="4">
        <v>136.92654400000001</v>
      </c>
      <c r="D4535" s="2">
        <f t="shared" si="73"/>
        <v>1.4048617491432341E-3</v>
      </c>
      <c r="E4535" s="2">
        <v>1.4048617491432341E-3</v>
      </c>
    </row>
    <row r="4536" spans="2:5" x14ac:dyDescent="0.25">
      <c r="B4536" s="3">
        <v>43616</v>
      </c>
      <c r="C4536" s="4">
        <v>136.73445100000001</v>
      </c>
      <c r="D4536" s="2">
        <f t="shared" si="73"/>
        <v>2.4649291843131314E-3</v>
      </c>
      <c r="E4536" s="2">
        <v>2.4649291843131314E-3</v>
      </c>
    </row>
    <row r="4537" spans="2:5" x14ac:dyDescent="0.25">
      <c r="B4537" s="3">
        <v>43619</v>
      </c>
      <c r="C4537" s="4">
        <v>136.39823899999999</v>
      </c>
      <c r="D4537" s="2">
        <f t="shared" si="73"/>
        <v>-6.298154864909887E-3</v>
      </c>
      <c r="E4537" s="2">
        <v>-6.298154864909887E-3</v>
      </c>
    </row>
    <row r="4538" spans="2:5" x14ac:dyDescent="0.25">
      <c r="B4538" s="3">
        <v>43620</v>
      </c>
      <c r="C4538" s="4">
        <v>137.26274100000001</v>
      </c>
      <c r="D4538" s="2">
        <f t="shared" si="73"/>
        <v>2.5475321031391499E-2</v>
      </c>
      <c r="E4538" s="2">
        <v>2.5475321031391499E-2</v>
      </c>
    </row>
    <row r="4539" spans="2:5" x14ac:dyDescent="0.25">
      <c r="B4539" s="3">
        <v>43622</v>
      </c>
      <c r="C4539" s="4">
        <v>133.85279800000001</v>
      </c>
      <c r="D4539" s="2">
        <f t="shared" si="73"/>
        <v>3.962550226986555E-3</v>
      </c>
      <c r="E4539" s="2">
        <v>3.962550226986555E-3</v>
      </c>
    </row>
    <row r="4540" spans="2:5" x14ac:dyDescent="0.25">
      <c r="B4540" s="3">
        <v>43623</v>
      </c>
      <c r="C4540" s="4">
        <v>133.32449299999999</v>
      </c>
      <c r="D4540" s="2">
        <f t="shared" si="73"/>
        <v>-1.7345008166625698E-2</v>
      </c>
      <c r="E4540" s="2">
        <v>-1.7345008166625698E-2</v>
      </c>
    </row>
    <row r="4541" spans="2:5" x14ac:dyDescent="0.25">
      <c r="B4541" s="3">
        <v>43626</v>
      </c>
      <c r="C4541" s="4">
        <v>135.67782600000001</v>
      </c>
      <c r="D4541" s="2">
        <f t="shared" si="73"/>
        <v>1.3634589842492519E-2</v>
      </c>
      <c r="E4541" s="2">
        <v>1.3634589842492519E-2</v>
      </c>
    </row>
    <row r="4542" spans="2:5" x14ac:dyDescent="0.25">
      <c r="B4542" s="3">
        <v>43627</v>
      </c>
      <c r="C4542" s="4">
        <v>133.85279800000001</v>
      </c>
      <c r="D4542" s="2">
        <f t="shared" si="73"/>
        <v>1.7972998007016647E-3</v>
      </c>
      <c r="E4542" s="2">
        <v>1.7972998007016647E-3</v>
      </c>
    </row>
    <row r="4543" spans="2:5" x14ac:dyDescent="0.25">
      <c r="B4543" s="3">
        <v>43628</v>
      </c>
      <c r="C4543" s="4">
        <v>133.61265599999999</v>
      </c>
      <c r="D4543" s="2">
        <f t="shared" si="73"/>
        <v>-5.7183046471540582E-3</v>
      </c>
      <c r="E4543" s="2">
        <v>-5.7183046471540582E-3</v>
      </c>
    </row>
    <row r="4544" spans="2:5" x14ac:dyDescent="0.25">
      <c r="B4544" s="3">
        <v>43629</v>
      </c>
      <c r="C4544" s="4">
        <v>134.38108800000001</v>
      </c>
      <c r="D4544" s="2">
        <f t="shared" si="73"/>
        <v>-2.495574342965704E-3</v>
      </c>
      <c r="E4544" s="2">
        <v>-2.495574342965704E-3</v>
      </c>
    </row>
    <row r="4545" spans="2:5" x14ac:dyDescent="0.25">
      <c r="B4545" s="3">
        <v>43630</v>
      </c>
      <c r="C4545" s="4">
        <v>134.717285</v>
      </c>
      <c r="D4545" s="2">
        <f t="shared" si="73"/>
        <v>1.0082713585514519E-2</v>
      </c>
      <c r="E4545" s="2">
        <v>1.0082713585514519E-2</v>
      </c>
    </row>
    <row r="4546" spans="2:5" x14ac:dyDescent="0.25">
      <c r="B4546" s="3">
        <v>43633</v>
      </c>
      <c r="C4546" s="4">
        <v>133.37252799999999</v>
      </c>
      <c r="D4546" s="2">
        <f t="shared" si="73"/>
        <v>7.2544128322186751E-3</v>
      </c>
      <c r="E4546" s="2">
        <v>7.2544128322186751E-3</v>
      </c>
    </row>
    <row r="4547" spans="2:5" x14ac:dyDescent="0.25">
      <c r="B4547" s="3">
        <v>43634</v>
      </c>
      <c r="C4547" s="4">
        <v>132.411957</v>
      </c>
      <c r="D4547" s="2">
        <f t="shared" si="73"/>
        <v>1.1001103831050501E-2</v>
      </c>
      <c r="E4547" s="2">
        <v>1.1001103831050501E-2</v>
      </c>
    </row>
    <row r="4548" spans="2:5" x14ac:dyDescent="0.25">
      <c r="B4548" s="3">
        <v>43635</v>
      </c>
      <c r="C4548" s="4">
        <v>130.97112999999999</v>
      </c>
      <c r="D4548" s="2">
        <f t="shared" si="73"/>
        <v>-2.5603826357686694E-3</v>
      </c>
      <c r="E4548" s="2">
        <v>-2.5603826357686694E-3</v>
      </c>
    </row>
    <row r="4549" spans="2:5" x14ac:dyDescent="0.25">
      <c r="B4549" s="3">
        <v>43636</v>
      </c>
      <c r="C4549" s="4">
        <v>131.30732699999999</v>
      </c>
      <c r="D4549" s="2">
        <f t="shared" si="73"/>
        <v>-2.3222507732477304E-2</v>
      </c>
      <c r="E4549" s="2">
        <v>-2.3222507732477304E-2</v>
      </c>
    </row>
    <row r="4550" spans="2:5" x14ac:dyDescent="0.25">
      <c r="B4550" s="3">
        <v>43637</v>
      </c>
      <c r="C4550" s="4">
        <v>134.42910800000001</v>
      </c>
      <c r="D4550" s="2">
        <f t="shared" ref="D4550:D4613" si="74">(C4550-C4551)/C4551</f>
        <v>-7.1413397954495875E-4</v>
      </c>
      <c r="E4550" s="2">
        <v>-7.1413397954495875E-4</v>
      </c>
    </row>
    <row r="4551" spans="2:5" x14ac:dyDescent="0.25">
      <c r="B4551" s="3">
        <v>43640</v>
      </c>
      <c r="C4551" s="4">
        <v>134.52517700000001</v>
      </c>
      <c r="D4551" s="2">
        <f t="shared" si="74"/>
        <v>1.0461706969344944E-2</v>
      </c>
      <c r="E4551" s="2">
        <v>1.0461706969344944E-2</v>
      </c>
    </row>
    <row r="4552" spans="2:5" x14ac:dyDescent="0.25">
      <c r="B4552" s="3">
        <v>43641</v>
      </c>
      <c r="C4552" s="4">
        <v>133.132385</v>
      </c>
      <c r="D4552" s="2">
        <f t="shared" si="74"/>
        <v>-1.3522991878927046E-2</v>
      </c>
      <c r="E4552" s="2">
        <v>-1.3522991878927046E-2</v>
      </c>
    </row>
    <row r="4553" spans="2:5" x14ac:dyDescent="0.25">
      <c r="B4553" s="3">
        <v>43642</v>
      </c>
      <c r="C4553" s="4">
        <v>134.957413</v>
      </c>
      <c r="D4553" s="2">
        <f t="shared" si="74"/>
        <v>3.5713950553768917E-3</v>
      </c>
      <c r="E4553" s="2">
        <v>3.5713950553768917E-3</v>
      </c>
    </row>
    <row r="4554" spans="2:5" x14ac:dyDescent="0.25">
      <c r="B4554" s="3">
        <v>43643</v>
      </c>
      <c r="C4554" s="4">
        <v>134.47714199999999</v>
      </c>
      <c r="D4554" s="2">
        <f t="shared" si="74"/>
        <v>-4.2674945618952353E-3</v>
      </c>
      <c r="E4554" s="2">
        <v>-4.2674945618952353E-3</v>
      </c>
    </row>
    <row r="4555" spans="2:5" x14ac:dyDescent="0.25">
      <c r="B4555" s="3">
        <v>43644</v>
      </c>
      <c r="C4555" s="4">
        <v>135.053482</v>
      </c>
      <c r="D4555" s="2">
        <f t="shared" si="74"/>
        <v>-4.3537381646379859E-2</v>
      </c>
      <c r="E4555" s="2">
        <v>-4.3537381646379859E-2</v>
      </c>
    </row>
    <row r="4556" spans="2:5" x14ac:dyDescent="0.25">
      <c r="B4556" s="3">
        <v>43647</v>
      </c>
      <c r="C4556" s="4">
        <v>141.20100400000001</v>
      </c>
      <c r="D4556" s="2">
        <f t="shared" si="74"/>
        <v>2.0833332279009895E-2</v>
      </c>
      <c r="E4556" s="2">
        <v>2.0833332279009895E-2</v>
      </c>
    </row>
    <row r="4557" spans="2:5" x14ac:dyDescent="0.25">
      <c r="B4557" s="3">
        <v>43648</v>
      </c>
      <c r="C4557" s="4">
        <v>138.31935100000001</v>
      </c>
      <c r="D4557" s="2">
        <f t="shared" si="74"/>
        <v>3.8341025439346571E-3</v>
      </c>
      <c r="E4557" s="2">
        <v>3.8341025439346571E-3</v>
      </c>
    </row>
    <row r="4558" spans="2:5" x14ac:dyDescent="0.25">
      <c r="B4558" s="3">
        <v>43649</v>
      </c>
      <c r="C4558" s="4">
        <v>137.79104599999999</v>
      </c>
      <c r="D4558" s="2">
        <f t="shared" si="74"/>
        <v>-1.6792309223585575E-2</v>
      </c>
      <c r="E4558" s="2">
        <v>-1.6792309223585575E-2</v>
      </c>
    </row>
    <row r="4559" spans="2:5" x14ac:dyDescent="0.25">
      <c r="B4559" s="3">
        <v>43650</v>
      </c>
      <c r="C4559" s="4">
        <v>140.14439400000001</v>
      </c>
      <c r="D4559" s="2">
        <f t="shared" si="74"/>
        <v>8.9903302677327157E-3</v>
      </c>
      <c r="E4559" s="2">
        <v>8.9903302677327157E-3</v>
      </c>
    </row>
    <row r="4560" spans="2:5" x14ac:dyDescent="0.25">
      <c r="B4560" s="3">
        <v>43651</v>
      </c>
      <c r="C4560" s="4">
        <v>138.89567600000001</v>
      </c>
      <c r="D4560" s="2">
        <f t="shared" si="74"/>
        <v>2.9914436434556838E-2</v>
      </c>
      <c r="E4560" s="2">
        <v>2.9914436434556838E-2</v>
      </c>
    </row>
    <row r="4561" spans="2:5" x14ac:dyDescent="0.25">
      <c r="B4561" s="3">
        <v>43654</v>
      </c>
      <c r="C4561" s="4">
        <v>134.86137400000001</v>
      </c>
      <c r="D4561" s="2">
        <f t="shared" si="74"/>
        <v>5.3705668621235516E-3</v>
      </c>
      <c r="E4561" s="2">
        <v>5.3705668621235516E-3</v>
      </c>
    </row>
    <row r="4562" spans="2:5" x14ac:dyDescent="0.25">
      <c r="B4562" s="3">
        <v>43655</v>
      </c>
      <c r="C4562" s="4">
        <v>134.140961</v>
      </c>
      <c r="D4562" s="2">
        <f t="shared" si="74"/>
        <v>1.7115796454158359E-2</v>
      </c>
      <c r="E4562" s="2">
        <v>1.7115796454158359E-2</v>
      </c>
    </row>
    <row r="4563" spans="2:5" x14ac:dyDescent="0.25">
      <c r="B4563" s="3">
        <v>43656</v>
      </c>
      <c r="C4563" s="4">
        <v>131.883667</v>
      </c>
      <c r="D4563" s="2">
        <f t="shared" si="74"/>
        <v>2.921928904105156E-3</v>
      </c>
      <c r="E4563" s="2">
        <v>2.921928904105156E-3</v>
      </c>
    </row>
    <row r="4564" spans="2:5" x14ac:dyDescent="0.25">
      <c r="B4564" s="3">
        <v>43657</v>
      </c>
      <c r="C4564" s="4">
        <v>131.49943500000001</v>
      </c>
      <c r="D4564" s="2">
        <f t="shared" si="74"/>
        <v>-1.1909108682507628E-2</v>
      </c>
      <c r="E4564" s="2">
        <v>-1.1909108682507628E-2</v>
      </c>
    </row>
    <row r="4565" spans="2:5" x14ac:dyDescent="0.25">
      <c r="B4565" s="3">
        <v>43658</v>
      </c>
      <c r="C4565" s="4">
        <v>133.084351</v>
      </c>
      <c r="D4565" s="2">
        <f t="shared" si="74"/>
        <v>1.2792317690234336E-2</v>
      </c>
      <c r="E4565" s="2">
        <v>1.2792317690234336E-2</v>
      </c>
    </row>
    <row r="4566" spans="2:5" x14ac:dyDescent="0.25">
      <c r="B4566" s="3">
        <v>43661</v>
      </c>
      <c r="C4566" s="4">
        <v>131.40339700000001</v>
      </c>
      <c r="D4566" s="2">
        <f t="shared" si="74"/>
        <v>2.5651958769482299E-3</v>
      </c>
      <c r="E4566" s="2">
        <v>2.5651958769482299E-3</v>
      </c>
    </row>
    <row r="4567" spans="2:5" x14ac:dyDescent="0.25">
      <c r="B4567" s="3">
        <v>43662</v>
      </c>
      <c r="C4567" s="4">
        <v>131.067184</v>
      </c>
      <c r="D4567" s="2">
        <f t="shared" si="74"/>
        <v>4.4165851922502433E-3</v>
      </c>
      <c r="E4567" s="2">
        <v>4.4165851922502433E-3</v>
      </c>
    </row>
    <row r="4568" spans="2:5" x14ac:dyDescent="0.25">
      <c r="B4568" s="3">
        <v>43663</v>
      </c>
      <c r="C4568" s="4">
        <v>130.49086</v>
      </c>
      <c r="D4568" s="2">
        <f t="shared" si="74"/>
        <v>9.2867380735872414E-3</v>
      </c>
      <c r="E4568" s="2">
        <v>9.2867380735872414E-3</v>
      </c>
    </row>
    <row r="4569" spans="2:5" x14ac:dyDescent="0.25">
      <c r="B4569" s="3">
        <v>43664</v>
      </c>
      <c r="C4569" s="4">
        <v>129.290176</v>
      </c>
      <c r="D4569" s="2">
        <f t="shared" si="74"/>
        <v>3.14176537537166E-2</v>
      </c>
      <c r="E4569" s="2">
        <v>3.14176537537166E-2</v>
      </c>
    </row>
    <row r="4570" spans="2:5" x14ac:dyDescent="0.25">
      <c r="B4570" s="3">
        <v>43665</v>
      </c>
      <c r="C4570" s="4">
        <v>125.351913</v>
      </c>
      <c r="D4570" s="2">
        <f t="shared" si="74"/>
        <v>3.9426542823972885E-2</v>
      </c>
      <c r="E4570" s="2">
        <v>3.9426542823972885E-2</v>
      </c>
    </row>
    <row r="4571" spans="2:5" x14ac:dyDescent="0.25">
      <c r="B4571" s="3">
        <v>43668</v>
      </c>
      <c r="C4571" s="4">
        <v>120.597183</v>
      </c>
      <c r="D4571" s="2">
        <f t="shared" si="74"/>
        <v>-1.7989828710136942E-2</v>
      </c>
      <c r="E4571" s="2">
        <v>-1.7989828710136942E-2</v>
      </c>
    </row>
    <row r="4572" spans="2:5" x14ac:dyDescent="0.25">
      <c r="B4572" s="3">
        <v>43669</v>
      </c>
      <c r="C4572" s="4">
        <v>122.80645</v>
      </c>
      <c r="D4572" s="2">
        <f t="shared" si="74"/>
        <v>3.1880526341669144E-2</v>
      </c>
      <c r="E4572" s="2">
        <v>3.1880526341669144E-2</v>
      </c>
    </row>
    <row r="4573" spans="2:5" x14ac:dyDescent="0.25">
      <c r="B4573" s="3">
        <v>43670</v>
      </c>
      <c r="C4573" s="4">
        <v>119.012276</v>
      </c>
      <c r="D4573" s="2">
        <f t="shared" si="74"/>
        <v>3.6452260825547448E-3</v>
      </c>
      <c r="E4573" s="2">
        <v>3.6452260825547448E-3</v>
      </c>
    </row>
    <row r="4574" spans="2:5" x14ac:dyDescent="0.25">
      <c r="B4574" s="3">
        <v>43671</v>
      </c>
      <c r="C4574" s="4">
        <v>118.58002500000001</v>
      </c>
      <c r="D4574" s="2">
        <f t="shared" si="74"/>
        <v>3.6959201470575472E-2</v>
      </c>
      <c r="E4574" s="2">
        <v>3.6959201470575472E-2</v>
      </c>
    </row>
    <row r="4575" spans="2:5" x14ac:dyDescent="0.25">
      <c r="B4575" s="3">
        <v>43672</v>
      </c>
      <c r="C4575" s="4">
        <v>114.353607</v>
      </c>
      <c r="D4575" s="2">
        <f t="shared" si="74"/>
        <v>6.2946535587261654E-2</v>
      </c>
      <c r="E4575" s="2">
        <v>6.2946535587261654E-2</v>
      </c>
    </row>
    <row r="4576" spans="2:5" x14ac:dyDescent="0.25">
      <c r="B4576" s="3">
        <v>43675</v>
      </c>
      <c r="C4576" s="4">
        <v>107.581711</v>
      </c>
      <c r="D4576" s="2">
        <f t="shared" si="74"/>
        <v>3.944310812933028E-2</v>
      </c>
      <c r="E4576" s="2">
        <v>3.944310812933028E-2</v>
      </c>
    </row>
    <row r="4577" spans="2:5" x14ac:dyDescent="0.25">
      <c r="B4577" s="3">
        <v>43676</v>
      </c>
      <c r="C4577" s="4">
        <v>103.499374</v>
      </c>
      <c r="D4577" s="2">
        <f t="shared" si="74"/>
        <v>-3.9233182765874126E-2</v>
      </c>
      <c r="E4577" s="2">
        <v>-3.9233182765874126E-2</v>
      </c>
    </row>
    <row r="4578" spans="2:5" x14ac:dyDescent="0.25">
      <c r="B4578" s="3">
        <v>43677</v>
      </c>
      <c r="C4578" s="4">
        <v>107.72580000000001</v>
      </c>
      <c r="D4578" s="2">
        <f t="shared" si="74"/>
        <v>-3.4022371633623212E-2</v>
      </c>
      <c r="E4578" s="2">
        <v>-3.4022371633623212E-2</v>
      </c>
    </row>
    <row r="4579" spans="2:5" x14ac:dyDescent="0.25">
      <c r="B4579" s="3">
        <v>43678</v>
      </c>
      <c r="C4579" s="4">
        <v>111.519974</v>
      </c>
      <c r="D4579" s="2">
        <f t="shared" si="74"/>
        <v>-3.571429899322822E-2</v>
      </c>
      <c r="E4579" s="2">
        <v>-3.571429899322822E-2</v>
      </c>
    </row>
    <row r="4580" spans="2:5" x14ac:dyDescent="0.25">
      <c r="B4580" s="3">
        <v>43679</v>
      </c>
      <c r="C4580" s="4">
        <v>115.650345</v>
      </c>
      <c r="D4580" s="2">
        <f t="shared" si="74"/>
        <v>4.650143533600512E-2</v>
      </c>
      <c r="E4580" s="2">
        <v>4.650143533600512E-2</v>
      </c>
    </row>
    <row r="4581" spans="2:5" x14ac:dyDescent="0.25">
      <c r="B4581" s="3">
        <v>43682</v>
      </c>
      <c r="C4581" s="4">
        <v>110.51140599999999</v>
      </c>
      <c r="D4581" s="2">
        <f t="shared" si="74"/>
        <v>-1.3019960810074834E-3</v>
      </c>
      <c r="E4581" s="2">
        <v>-1.3019960810074834E-3</v>
      </c>
    </row>
    <row r="4582" spans="2:5" x14ac:dyDescent="0.25">
      <c r="B4582" s="3">
        <v>43683</v>
      </c>
      <c r="C4582" s="4">
        <v>110.655479</v>
      </c>
      <c r="D4582" s="2">
        <f t="shared" si="74"/>
        <v>-1.3698624398310134E-2</v>
      </c>
      <c r="E4582" s="2">
        <v>-1.3698624398310134E-2</v>
      </c>
    </row>
    <row r="4583" spans="2:5" x14ac:dyDescent="0.25">
      <c r="B4583" s="3">
        <v>43684</v>
      </c>
      <c r="C4583" s="4">
        <v>112.19235999999999</v>
      </c>
      <c r="D4583" s="2">
        <f t="shared" si="74"/>
        <v>-9.3299744801211542E-3</v>
      </c>
      <c r="E4583" s="2">
        <v>-9.3299744801211542E-3</v>
      </c>
    </row>
    <row r="4584" spans="2:5" x14ac:dyDescent="0.25">
      <c r="B4584" s="3">
        <v>43685</v>
      </c>
      <c r="C4584" s="4">
        <v>113.24897</v>
      </c>
      <c r="D4584" s="2">
        <f t="shared" si="74"/>
        <v>1.0715836162017323E-2</v>
      </c>
      <c r="E4584" s="2">
        <v>1.0715836162017323E-2</v>
      </c>
    </row>
    <row r="4585" spans="2:5" x14ac:dyDescent="0.25">
      <c r="B4585" s="3">
        <v>43686</v>
      </c>
      <c r="C4585" s="4">
        <v>112.04827899999999</v>
      </c>
      <c r="D4585" s="2">
        <f t="shared" si="74"/>
        <v>2.414393573765072E-2</v>
      </c>
      <c r="E4585" s="2">
        <v>2.414393573765072E-2</v>
      </c>
    </row>
    <row r="4586" spans="2:5" x14ac:dyDescent="0.25">
      <c r="B4586" s="3">
        <v>43690</v>
      </c>
      <c r="C4586" s="4">
        <v>109.406769</v>
      </c>
      <c r="D4586" s="2">
        <f t="shared" si="74"/>
        <v>-3.5154620883805568E-2</v>
      </c>
      <c r="E4586" s="2">
        <v>-3.5154620883805568E-2</v>
      </c>
    </row>
    <row r="4587" spans="2:5" x14ac:dyDescent="0.25">
      <c r="B4587" s="3">
        <v>43691</v>
      </c>
      <c r="C4587" s="4">
        <v>113.39305899999999</v>
      </c>
      <c r="D4587" s="2">
        <f t="shared" si="74"/>
        <v>2.607561612237564E-2</v>
      </c>
      <c r="E4587" s="2">
        <v>2.607561612237564E-2</v>
      </c>
    </row>
    <row r="4588" spans="2:5" x14ac:dyDescent="0.25">
      <c r="B4588" s="3">
        <v>43693</v>
      </c>
      <c r="C4588" s="4">
        <v>110.51140599999999</v>
      </c>
      <c r="D4588" s="2">
        <f t="shared" si="74"/>
        <v>-3.8959961310807084E-3</v>
      </c>
      <c r="E4588" s="2">
        <v>-3.8959961310807084E-3</v>
      </c>
    </row>
    <row r="4589" spans="2:5" x14ac:dyDescent="0.25">
      <c r="B4589" s="3">
        <v>43696</v>
      </c>
      <c r="C4589" s="4">
        <v>110.943642</v>
      </c>
      <c r="D4589" s="2">
        <f t="shared" si="74"/>
        <v>-8.6510497961261607E-4</v>
      </c>
      <c r="E4589" s="2">
        <v>-8.6510497961261607E-4</v>
      </c>
    </row>
    <row r="4590" spans="2:5" x14ac:dyDescent="0.25">
      <c r="B4590" s="3">
        <v>43697</v>
      </c>
      <c r="C4590" s="4">
        <v>111.039703</v>
      </c>
      <c r="D4590" s="2">
        <f t="shared" si="74"/>
        <v>2.0750533105490163E-2</v>
      </c>
      <c r="E4590" s="2">
        <v>2.0750533105490163E-2</v>
      </c>
    </row>
    <row r="4591" spans="2:5" x14ac:dyDescent="0.25">
      <c r="B4591" s="3">
        <v>43698</v>
      </c>
      <c r="C4591" s="4">
        <v>108.78241</v>
      </c>
      <c r="D4591" s="2">
        <f t="shared" si="74"/>
        <v>2.4423290386953359E-2</v>
      </c>
      <c r="E4591" s="2">
        <v>2.4423290386953359E-2</v>
      </c>
    </row>
    <row r="4592" spans="2:5" x14ac:dyDescent="0.25">
      <c r="B4592" s="3">
        <v>43699</v>
      </c>
      <c r="C4592" s="4">
        <v>106.18892700000001</v>
      </c>
      <c r="D4592" s="2">
        <f t="shared" si="74"/>
        <v>-6.7384669469265739E-3</v>
      </c>
      <c r="E4592" s="2">
        <v>-6.7384669469265739E-3</v>
      </c>
    </row>
    <row r="4593" spans="2:5" x14ac:dyDescent="0.25">
      <c r="B4593" s="3">
        <v>43700</v>
      </c>
      <c r="C4593" s="4">
        <v>106.90933200000001</v>
      </c>
      <c r="D4593" s="2">
        <f t="shared" si="74"/>
        <v>-2.1108094065589812E-2</v>
      </c>
      <c r="E4593" s="2">
        <v>-2.1108094065589812E-2</v>
      </c>
    </row>
    <row r="4594" spans="2:5" x14ac:dyDescent="0.25">
      <c r="B4594" s="3">
        <v>43703</v>
      </c>
      <c r="C4594" s="4">
        <v>109.214645</v>
      </c>
      <c r="D4594" s="2">
        <f t="shared" si="74"/>
        <v>-2.9035113899267696E-2</v>
      </c>
      <c r="E4594" s="2">
        <v>-2.9035113899267696E-2</v>
      </c>
    </row>
    <row r="4595" spans="2:5" x14ac:dyDescent="0.25">
      <c r="B4595" s="3">
        <v>43704</v>
      </c>
      <c r="C4595" s="4">
        <v>112.48053</v>
      </c>
      <c r="D4595" s="2">
        <f t="shared" si="74"/>
        <v>-1.4724413506477385E-2</v>
      </c>
      <c r="E4595" s="2">
        <v>-1.4724413506477385E-2</v>
      </c>
    </row>
    <row r="4596" spans="2:5" x14ac:dyDescent="0.25">
      <c r="B4596" s="3">
        <v>43705</v>
      </c>
      <c r="C4596" s="4">
        <v>114.161491</v>
      </c>
      <c r="D4596" s="2">
        <f t="shared" si="74"/>
        <v>-4.2051661578682703E-4</v>
      </c>
      <c r="E4596" s="2">
        <v>-4.2051661578682703E-4</v>
      </c>
    </row>
    <row r="4597" spans="2:5" x14ac:dyDescent="0.25">
      <c r="B4597" s="3">
        <v>43706</v>
      </c>
      <c r="C4597" s="4">
        <v>114.209518</v>
      </c>
      <c r="D4597" s="2">
        <f t="shared" si="74"/>
        <v>-1.6135734938250282E-2</v>
      </c>
      <c r="E4597" s="2">
        <v>-1.6135734938250282E-2</v>
      </c>
    </row>
    <row r="4598" spans="2:5" x14ac:dyDescent="0.25">
      <c r="B4598" s="3">
        <v>43707</v>
      </c>
      <c r="C4598" s="4">
        <v>116.082596</v>
      </c>
      <c r="D4598" s="2">
        <f t="shared" si="74"/>
        <v>4.989686446074418E-3</v>
      </c>
      <c r="E4598" s="2">
        <v>4.989686446074418E-3</v>
      </c>
    </row>
    <row r="4599" spans="2:5" x14ac:dyDescent="0.25">
      <c r="B4599" s="3">
        <v>43711</v>
      </c>
      <c r="C4599" s="4">
        <v>115.50625599999999</v>
      </c>
      <c r="D4599" s="2">
        <f t="shared" si="74"/>
        <v>-1.272583880573409E-2</v>
      </c>
      <c r="E4599" s="2">
        <v>-1.272583880573409E-2</v>
      </c>
    </row>
    <row r="4600" spans="2:5" x14ac:dyDescent="0.25">
      <c r="B4600" s="3">
        <v>43712</v>
      </c>
      <c r="C4600" s="4">
        <v>116.99511699999999</v>
      </c>
      <c r="D4600" s="2">
        <f t="shared" si="74"/>
        <v>-2.1293657342599501E-2</v>
      </c>
      <c r="E4600" s="2">
        <v>-2.1293657342599501E-2</v>
      </c>
    </row>
    <row r="4601" spans="2:5" x14ac:dyDescent="0.25">
      <c r="B4601" s="3">
        <v>43713</v>
      </c>
      <c r="C4601" s="4">
        <v>119.54057299999999</v>
      </c>
      <c r="D4601" s="2">
        <f t="shared" si="74"/>
        <v>-4.3060387083019867E-2</v>
      </c>
      <c r="E4601" s="2">
        <v>-4.3060387083019867E-2</v>
      </c>
    </row>
    <row r="4602" spans="2:5" x14ac:dyDescent="0.25">
      <c r="B4602" s="3">
        <v>43714</v>
      </c>
      <c r="C4602" s="4">
        <v>124.919662</v>
      </c>
      <c r="D4602" s="2">
        <f t="shared" si="74"/>
        <v>1.3639879245400326E-2</v>
      </c>
      <c r="E4602" s="2">
        <v>1.3639879245400326E-2</v>
      </c>
    </row>
    <row r="4603" spans="2:5" x14ac:dyDescent="0.25">
      <c r="B4603" s="3">
        <v>43717</v>
      </c>
      <c r="C4603" s="4">
        <v>123.23870100000001</v>
      </c>
      <c r="D4603" s="2">
        <f t="shared" si="74"/>
        <v>-5.4880291780947034E-2</v>
      </c>
      <c r="E4603" s="2">
        <v>-5.4880291780947034E-2</v>
      </c>
    </row>
    <row r="4604" spans="2:5" x14ac:dyDescent="0.25">
      <c r="B4604" s="3">
        <v>43719</v>
      </c>
      <c r="C4604" s="4">
        <v>130.39480599999999</v>
      </c>
      <c r="D4604" s="2">
        <f t="shared" si="74"/>
        <v>9.2937598152211844E-3</v>
      </c>
      <c r="E4604" s="2">
        <v>9.2937598152211844E-3</v>
      </c>
    </row>
    <row r="4605" spans="2:5" x14ac:dyDescent="0.25">
      <c r="B4605" s="3">
        <v>43720</v>
      </c>
      <c r="C4605" s="4">
        <v>129.194107</v>
      </c>
      <c r="D4605" s="2">
        <f t="shared" si="74"/>
        <v>2.8287399316759481E-2</v>
      </c>
      <c r="E4605" s="2">
        <v>2.8287399316759481E-2</v>
      </c>
    </row>
    <row r="4606" spans="2:5" x14ac:dyDescent="0.25">
      <c r="B4606" s="3">
        <v>43721</v>
      </c>
      <c r="C4606" s="4">
        <v>125.64007599999999</v>
      </c>
      <c r="D4606" s="2">
        <f t="shared" si="74"/>
        <v>-2.5335399542426123E-2</v>
      </c>
      <c r="E4606" s="2">
        <v>-2.5335399542426123E-2</v>
      </c>
    </row>
    <row r="4607" spans="2:5" x14ac:dyDescent="0.25">
      <c r="B4607" s="3">
        <v>43724</v>
      </c>
      <c r="C4607" s="4">
        <v>128.90595999999999</v>
      </c>
      <c r="D4607" s="2">
        <f t="shared" si="74"/>
        <v>4.3140457596063379E-2</v>
      </c>
      <c r="E4607" s="2">
        <v>4.3140457596063379E-2</v>
      </c>
    </row>
    <row r="4608" spans="2:5" x14ac:dyDescent="0.25">
      <c r="B4608" s="3">
        <v>43725</v>
      </c>
      <c r="C4608" s="4">
        <v>123.574883</v>
      </c>
      <c r="D4608" s="2">
        <f t="shared" si="74"/>
        <v>-2.5378874216299727E-2</v>
      </c>
      <c r="E4608" s="2">
        <v>-2.5378874216299727E-2</v>
      </c>
    </row>
    <row r="4609" spans="2:5" x14ac:dyDescent="0.25">
      <c r="B4609" s="3">
        <v>43726</v>
      </c>
      <c r="C4609" s="4">
        <v>126.79273999999999</v>
      </c>
      <c r="D4609" s="2">
        <f t="shared" si="74"/>
        <v>3.8143953025259192E-2</v>
      </c>
      <c r="E4609" s="2">
        <v>3.8143953025259192E-2</v>
      </c>
    </row>
    <row r="4610" spans="2:5" x14ac:dyDescent="0.25">
      <c r="B4610" s="3">
        <v>43727</v>
      </c>
      <c r="C4610" s="4">
        <v>122.134064</v>
      </c>
      <c r="D4610" s="2">
        <f t="shared" si="74"/>
        <v>-3.8926683098299067E-2</v>
      </c>
      <c r="E4610" s="2">
        <v>-3.8926683098299067E-2</v>
      </c>
    </row>
    <row r="4611" spans="2:5" x14ac:dyDescent="0.25">
      <c r="B4611" s="3">
        <v>43728</v>
      </c>
      <c r="C4611" s="4">
        <v>127.08090199999999</v>
      </c>
      <c r="D4611" s="2">
        <f t="shared" si="74"/>
        <v>-3.8517489229872179E-2</v>
      </c>
      <c r="E4611" s="2">
        <v>-3.8517489229872179E-2</v>
      </c>
    </row>
    <row r="4612" spans="2:5" x14ac:dyDescent="0.25">
      <c r="B4612" s="3">
        <v>43731</v>
      </c>
      <c r="C4612" s="4">
        <v>132.171829</v>
      </c>
      <c r="D4612" s="2">
        <f t="shared" si="74"/>
        <v>-1.0071953448905204E-2</v>
      </c>
      <c r="E4612" s="2">
        <v>-1.0071953448905204E-2</v>
      </c>
    </row>
    <row r="4613" spans="2:5" x14ac:dyDescent="0.25">
      <c r="B4613" s="3">
        <v>43732</v>
      </c>
      <c r="C4613" s="4">
        <v>133.51660200000001</v>
      </c>
      <c r="D4613" s="2">
        <f t="shared" si="74"/>
        <v>3.115728919983159E-2</v>
      </c>
      <c r="E4613" s="2">
        <v>3.115728919983159E-2</v>
      </c>
    </row>
    <row r="4614" spans="2:5" x14ac:dyDescent="0.25">
      <c r="B4614" s="3">
        <v>43733</v>
      </c>
      <c r="C4614" s="4">
        <v>129.48228499999999</v>
      </c>
      <c r="D4614" s="2">
        <f t="shared" ref="D4614:D4677" si="75">(C4614-C4615)/C4615</f>
        <v>-2.4601991828828062E-2</v>
      </c>
      <c r="E4614" s="2">
        <v>-2.4601991828828062E-2</v>
      </c>
    </row>
    <row r="4615" spans="2:5" x14ac:dyDescent="0.25">
      <c r="B4615" s="3">
        <v>43734</v>
      </c>
      <c r="C4615" s="4">
        <v>132.748154</v>
      </c>
      <c r="D4615" s="2">
        <f t="shared" si="75"/>
        <v>-3.6048613770286006E-3</v>
      </c>
      <c r="E4615" s="2">
        <v>-3.6048613770286006E-3</v>
      </c>
    </row>
    <row r="4616" spans="2:5" x14ac:dyDescent="0.25">
      <c r="B4616" s="3">
        <v>43735</v>
      </c>
      <c r="C4616" s="4">
        <v>133.22842399999999</v>
      </c>
      <c r="D4616" s="2">
        <f t="shared" si="75"/>
        <v>3.7785271640762175E-2</v>
      </c>
      <c r="E4616" s="2">
        <v>3.7785271640762175E-2</v>
      </c>
    </row>
    <row r="4617" spans="2:5" x14ac:dyDescent="0.25">
      <c r="B4617" s="3">
        <v>43738</v>
      </c>
      <c r="C4617" s="4">
        <v>128.37764000000001</v>
      </c>
      <c r="D4617" s="2">
        <f t="shared" si="75"/>
        <v>4.4548612288648086E-2</v>
      </c>
      <c r="E4617" s="2">
        <v>4.4548612288648086E-2</v>
      </c>
    </row>
    <row r="4618" spans="2:5" x14ac:dyDescent="0.25">
      <c r="B4618" s="3">
        <v>43739</v>
      </c>
      <c r="C4618" s="4">
        <v>122.90250399999999</v>
      </c>
      <c r="D4618" s="2">
        <f t="shared" si="75"/>
        <v>2.0741891485886264E-2</v>
      </c>
      <c r="E4618" s="2">
        <v>2.0741891485886264E-2</v>
      </c>
    </row>
    <row r="4619" spans="2:5" x14ac:dyDescent="0.25">
      <c r="B4619" s="3">
        <v>43741</v>
      </c>
      <c r="C4619" s="4">
        <v>120.405075</v>
      </c>
      <c r="D4619" s="2">
        <f t="shared" si="75"/>
        <v>6.0192591762509512E-3</v>
      </c>
      <c r="E4619" s="2">
        <v>6.0192591762509512E-3</v>
      </c>
    </row>
    <row r="4620" spans="2:5" x14ac:dyDescent="0.25">
      <c r="B4620" s="3">
        <v>43742</v>
      </c>
      <c r="C4620" s="4">
        <v>119.684662</v>
      </c>
      <c r="D4620" s="2">
        <f t="shared" si="75"/>
        <v>2.7628830253972801E-2</v>
      </c>
      <c r="E4620" s="2">
        <v>2.7628830253972801E-2</v>
      </c>
    </row>
    <row r="4621" spans="2:5" x14ac:dyDescent="0.25">
      <c r="B4621" s="3">
        <v>43745</v>
      </c>
      <c r="C4621" s="4">
        <v>116.46682</v>
      </c>
      <c r="D4621" s="2">
        <f t="shared" si="75"/>
        <v>-3.7698383353589812E-2</v>
      </c>
      <c r="E4621" s="2">
        <v>-3.7698383353589812E-2</v>
      </c>
    </row>
    <row r="4622" spans="2:5" x14ac:dyDescent="0.25">
      <c r="B4622" s="3">
        <v>43747</v>
      </c>
      <c r="C4622" s="4">
        <v>121.02943399999999</v>
      </c>
      <c r="D4622" s="2">
        <f t="shared" si="75"/>
        <v>-2.4012446250175491E-2</v>
      </c>
      <c r="E4622" s="2">
        <v>-2.4012446250175491E-2</v>
      </c>
    </row>
    <row r="4623" spans="2:5" x14ac:dyDescent="0.25">
      <c r="B4623" s="3">
        <v>43748</v>
      </c>
      <c r="C4623" s="4">
        <v>124.007149</v>
      </c>
      <c r="D4623" s="2">
        <f t="shared" si="75"/>
        <v>-6.1585126980895745E-3</v>
      </c>
      <c r="E4623" s="2">
        <v>-6.1585126980895745E-3</v>
      </c>
    </row>
    <row r="4624" spans="2:5" x14ac:dyDescent="0.25">
      <c r="B4624" s="3">
        <v>43749</v>
      </c>
      <c r="C4624" s="4">
        <v>124.775581</v>
      </c>
      <c r="D4624" s="2">
        <f t="shared" si="75"/>
        <v>7.7580491891541597E-3</v>
      </c>
      <c r="E4624" s="2">
        <v>7.7580491891541597E-3</v>
      </c>
    </row>
    <row r="4625" spans="2:5" x14ac:dyDescent="0.25">
      <c r="B4625" s="3">
        <v>43752</v>
      </c>
      <c r="C4625" s="4">
        <v>123.81501799999999</v>
      </c>
      <c r="D4625" s="2">
        <f t="shared" si="75"/>
        <v>-1.6781207291650887E-2</v>
      </c>
      <c r="E4625" s="2">
        <v>-1.6781207291650887E-2</v>
      </c>
    </row>
    <row r="4626" spans="2:5" x14ac:dyDescent="0.25">
      <c r="B4626" s="3">
        <v>43753</v>
      </c>
      <c r="C4626" s="4">
        <v>125.928246</v>
      </c>
      <c r="D4626" s="2">
        <f t="shared" si="75"/>
        <v>-1.6504123219215485E-2</v>
      </c>
      <c r="E4626" s="2">
        <v>-1.6504123219215485E-2</v>
      </c>
    </row>
    <row r="4627" spans="2:5" x14ac:dyDescent="0.25">
      <c r="B4627" s="3">
        <v>43754</v>
      </c>
      <c r="C4627" s="4">
        <v>128.04145800000001</v>
      </c>
      <c r="D4627" s="2">
        <f t="shared" si="75"/>
        <v>2.02832860304928E-2</v>
      </c>
      <c r="E4627" s="2">
        <v>2.02832860304928E-2</v>
      </c>
    </row>
    <row r="4628" spans="2:5" x14ac:dyDescent="0.25">
      <c r="B4628" s="3">
        <v>43755</v>
      </c>
      <c r="C4628" s="4">
        <v>125.495987</v>
      </c>
      <c r="D4628" s="2">
        <f t="shared" si="75"/>
        <v>-6.4638677671483048E-3</v>
      </c>
      <c r="E4628" s="2">
        <v>-6.4638677671483048E-3</v>
      </c>
    </row>
    <row r="4629" spans="2:5" x14ac:dyDescent="0.25">
      <c r="B4629" s="3">
        <v>43756</v>
      </c>
      <c r="C4629" s="4">
        <v>126.312454</v>
      </c>
      <c r="D4629" s="2">
        <f t="shared" si="75"/>
        <v>-4.5718517725866603E-2</v>
      </c>
      <c r="E4629" s="2">
        <v>-4.5718517725866603E-2</v>
      </c>
    </row>
    <row r="4630" spans="2:5" x14ac:dyDescent="0.25">
      <c r="B4630" s="3">
        <v>43760</v>
      </c>
      <c r="C4630" s="4">
        <v>132.36393699999999</v>
      </c>
      <c r="D4630" s="2">
        <f t="shared" si="75"/>
        <v>-4.1391360947973008E-2</v>
      </c>
      <c r="E4630" s="2">
        <v>-4.1391360947973008E-2</v>
      </c>
    </row>
    <row r="4631" spans="2:5" x14ac:dyDescent="0.25">
      <c r="B4631" s="3">
        <v>43761</v>
      </c>
      <c r="C4631" s="4">
        <v>138.07922400000001</v>
      </c>
      <c r="D4631" s="2">
        <f t="shared" si="75"/>
        <v>3.480010593837507E-4</v>
      </c>
      <c r="E4631" s="2">
        <v>3.480010593837507E-4</v>
      </c>
    </row>
    <row r="4632" spans="2:5" x14ac:dyDescent="0.25">
      <c r="B4632" s="3">
        <v>43762</v>
      </c>
      <c r="C4632" s="4">
        <v>138.03118900000001</v>
      </c>
      <c r="D4632" s="2">
        <f t="shared" si="75"/>
        <v>3.4812220628033122E-4</v>
      </c>
      <c r="E4632" s="2">
        <v>3.4812220628033122E-4</v>
      </c>
    </row>
    <row r="4633" spans="2:5" x14ac:dyDescent="0.25">
      <c r="B4633" s="3">
        <v>43763</v>
      </c>
      <c r="C4633" s="4">
        <v>137.98315400000001</v>
      </c>
      <c r="D4633" s="2">
        <f t="shared" si="75"/>
        <v>-2.1124353092593421E-2</v>
      </c>
      <c r="E4633" s="2">
        <v>-2.1124353092593421E-2</v>
      </c>
    </row>
    <row r="4634" spans="2:5" x14ac:dyDescent="0.25">
      <c r="B4634" s="3">
        <v>43765</v>
      </c>
      <c r="C4634" s="4">
        <v>140.96086099999999</v>
      </c>
      <c r="D4634" s="2">
        <f t="shared" si="75"/>
        <v>-1.839461271847671E-2</v>
      </c>
      <c r="E4634" s="2">
        <v>-1.839461271847671E-2</v>
      </c>
    </row>
    <row r="4635" spans="2:5" x14ac:dyDescent="0.25">
      <c r="B4635" s="3">
        <v>43767</v>
      </c>
      <c r="C4635" s="4">
        <v>143.60237100000001</v>
      </c>
      <c r="D4635" s="2">
        <f t="shared" si="75"/>
        <v>8.4316626920882976E-3</v>
      </c>
      <c r="E4635" s="2">
        <v>8.4316626920882976E-3</v>
      </c>
    </row>
    <row r="4636" spans="2:5" x14ac:dyDescent="0.25">
      <c r="B4636" s="3">
        <v>43768</v>
      </c>
      <c r="C4636" s="4">
        <v>142.40168800000001</v>
      </c>
      <c r="D4636" s="2">
        <f t="shared" si="75"/>
        <v>1.6891204626623298E-3</v>
      </c>
      <c r="E4636" s="2">
        <v>1.6891204626623298E-3</v>
      </c>
    </row>
    <row r="4637" spans="2:5" x14ac:dyDescent="0.25">
      <c r="B4637" s="3">
        <v>43769</v>
      </c>
      <c r="C4637" s="4">
        <v>142.16156000000001</v>
      </c>
      <c r="D4637" s="2">
        <f t="shared" si="75"/>
        <v>1.3004870251077034E-2</v>
      </c>
      <c r="E4637" s="2">
        <v>1.3004870251077034E-2</v>
      </c>
    </row>
    <row r="4638" spans="2:5" x14ac:dyDescent="0.25">
      <c r="B4638" s="3">
        <v>43770</v>
      </c>
      <c r="C4638" s="4">
        <v>140.336502</v>
      </c>
      <c r="D4638" s="2">
        <f t="shared" si="75"/>
        <v>3.5802802941620318E-2</v>
      </c>
      <c r="E4638" s="2">
        <v>3.5802802941620318E-2</v>
      </c>
    </row>
    <row r="4639" spans="2:5" x14ac:dyDescent="0.25">
      <c r="B4639" s="3">
        <v>43773</v>
      </c>
      <c r="C4639" s="4">
        <v>135.48573300000001</v>
      </c>
      <c r="D4639" s="2">
        <f t="shared" si="75"/>
        <v>2.918646419705383E-2</v>
      </c>
      <c r="E4639" s="2">
        <v>2.918646419705383E-2</v>
      </c>
    </row>
    <row r="4640" spans="2:5" x14ac:dyDescent="0.25">
      <c r="B4640" s="3">
        <v>43774</v>
      </c>
      <c r="C4640" s="4">
        <v>131.64352400000001</v>
      </c>
      <c r="D4640" s="2">
        <f t="shared" si="75"/>
        <v>-2.037164634356876E-2</v>
      </c>
      <c r="E4640" s="2">
        <v>-2.037164634356876E-2</v>
      </c>
    </row>
    <row r="4641" spans="2:5" x14ac:dyDescent="0.25">
      <c r="B4641" s="3">
        <v>43775</v>
      </c>
      <c r="C4641" s="4">
        <v>134.38108800000001</v>
      </c>
      <c r="D4641" s="2">
        <f t="shared" si="75"/>
        <v>-1.4441722206242144E-2</v>
      </c>
      <c r="E4641" s="2">
        <v>-1.4441722206242144E-2</v>
      </c>
    </row>
    <row r="4642" spans="2:5" x14ac:dyDescent="0.25">
      <c r="B4642" s="3">
        <v>43776</v>
      </c>
      <c r="C4642" s="4">
        <v>136.35022000000001</v>
      </c>
      <c r="D4642" s="2">
        <f t="shared" si="75"/>
        <v>3.1613325105760662E-2</v>
      </c>
      <c r="E4642" s="2">
        <v>3.1613325105760662E-2</v>
      </c>
    </row>
    <row r="4643" spans="2:5" x14ac:dyDescent="0.25">
      <c r="B4643" s="3">
        <v>43777</v>
      </c>
      <c r="C4643" s="4">
        <v>132.171829</v>
      </c>
      <c r="D4643" s="2">
        <f t="shared" si="75"/>
        <v>-5.4210312743463813E-3</v>
      </c>
      <c r="E4643" s="2">
        <v>-5.4210312743463813E-3</v>
      </c>
    </row>
    <row r="4644" spans="2:5" x14ac:dyDescent="0.25">
      <c r="B4644" s="3">
        <v>43780</v>
      </c>
      <c r="C4644" s="4">
        <v>132.89224200000001</v>
      </c>
      <c r="D4644" s="2">
        <f t="shared" si="75"/>
        <v>-5.7490214398162997E-3</v>
      </c>
      <c r="E4644" s="2">
        <v>-5.7490214398162997E-3</v>
      </c>
    </row>
    <row r="4645" spans="2:5" x14ac:dyDescent="0.25">
      <c r="B4645" s="3">
        <v>43782</v>
      </c>
      <c r="C4645" s="4">
        <v>133.66066000000001</v>
      </c>
      <c r="D4645" s="2">
        <f t="shared" si="75"/>
        <v>7.9679297952219615E-3</v>
      </c>
      <c r="E4645" s="2">
        <v>7.9679297952219615E-3</v>
      </c>
    </row>
    <row r="4646" spans="2:5" x14ac:dyDescent="0.25">
      <c r="B4646" s="3">
        <v>43783</v>
      </c>
      <c r="C4646" s="4">
        <v>132.60408000000001</v>
      </c>
      <c r="D4646" s="2">
        <f t="shared" si="75"/>
        <v>1.3955280993002171E-2</v>
      </c>
      <c r="E4646" s="2">
        <v>1.3955280993002171E-2</v>
      </c>
    </row>
    <row r="4647" spans="2:5" x14ac:dyDescent="0.25">
      <c r="B4647" s="3">
        <v>43784</v>
      </c>
      <c r="C4647" s="4">
        <v>130.779022</v>
      </c>
      <c r="D4647" s="2">
        <f t="shared" si="75"/>
        <v>1.9086801628493813E-2</v>
      </c>
      <c r="E4647" s="2">
        <v>1.9086801628493813E-2</v>
      </c>
    </row>
    <row r="4648" spans="2:5" x14ac:dyDescent="0.25">
      <c r="B4648" s="3">
        <v>43787</v>
      </c>
      <c r="C4648" s="4">
        <v>128.32962000000001</v>
      </c>
      <c r="D4648" s="2">
        <f t="shared" si="75"/>
        <v>-2.3391914289704448E-2</v>
      </c>
      <c r="E4648" s="2">
        <v>-2.3391914289704448E-2</v>
      </c>
    </row>
    <row r="4649" spans="2:5" x14ac:dyDescent="0.25">
      <c r="B4649" s="3">
        <v>43788</v>
      </c>
      <c r="C4649" s="4">
        <v>131.40339700000001</v>
      </c>
      <c r="D4649" s="2">
        <f t="shared" si="75"/>
        <v>4.0367115845085129E-3</v>
      </c>
      <c r="E4649" s="2">
        <v>4.0367115845085129E-3</v>
      </c>
    </row>
    <row r="4650" spans="2:5" x14ac:dyDescent="0.25">
      <c r="B4650" s="3">
        <v>43789</v>
      </c>
      <c r="C4650" s="4">
        <v>130.875092</v>
      </c>
      <c r="D4650" s="2">
        <f t="shared" si="75"/>
        <v>-1.0995186581503631E-3</v>
      </c>
      <c r="E4650" s="2">
        <v>-1.0995186581503631E-3</v>
      </c>
    </row>
    <row r="4651" spans="2:5" x14ac:dyDescent="0.25">
      <c r="B4651" s="3">
        <v>43790</v>
      </c>
      <c r="C4651" s="4">
        <v>131.01915</v>
      </c>
      <c r="D4651" s="2">
        <f t="shared" si="75"/>
        <v>9.2489461399119857E-3</v>
      </c>
      <c r="E4651" s="2">
        <v>9.2489461399119857E-3</v>
      </c>
    </row>
    <row r="4652" spans="2:5" x14ac:dyDescent="0.25">
      <c r="B4652" s="3">
        <v>43791</v>
      </c>
      <c r="C4652" s="4">
        <v>129.818466</v>
      </c>
      <c r="D4652" s="2">
        <f t="shared" si="75"/>
        <v>-5.8845712519097161E-3</v>
      </c>
      <c r="E4652" s="2">
        <v>-5.8845712519097161E-3</v>
      </c>
    </row>
    <row r="4653" spans="2:5" x14ac:dyDescent="0.25">
      <c r="B4653" s="3">
        <v>43794</v>
      </c>
      <c r="C4653" s="4">
        <v>130.58691400000001</v>
      </c>
      <c r="D4653" s="2">
        <f t="shared" si="75"/>
        <v>-6.5765894830679301E-3</v>
      </c>
      <c r="E4653" s="2">
        <v>-6.5765894830679301E-3</v>
      </c>
    </row>
    <row r="4654" spans="2:5" x14ac:dyDescent="0.25">
      <c r="B4654" s="3">
        <v>43795</v>
      </c>
      <c r="C4654" s="4">
        <v>131.45141599999999</v>
      </c>
      <c r="D4654" s="2">
        <f t="shared" si="75"/>
        <v>2.3177678692729114E-2</v>
      </c>
      <c r="E4654" s="2">
        <v>2.3177678692729114E-2</v>
      </c>
    </row>
    <row r="4655" spans="2:5" x14ac:dyDescent="0.25">
      <c r="B4655" s="3">
        <v>43796</v>
      </c>
      <c r="C4655" s="4">
        <v>128.47369399999999</v>
      </c>
      <c r="D4655" s="2">
        <f t="shared" si="75"/>
        <v>-9.2593377321613084E-3</v>
      </c>
      <c r="E4655" s="2">
        <v>-9.2593377321613084E-3</v>
      </c>
    </row>
    <row r="4656" spans="2:5" x14ac:dyDescent="0.25">
      <c r="B4656" s="3">
        <v>43797</v>
      </c>
      <c r="C4656" s="4">
        <v>129.67439300000001</v>
      </c>
      <c r="D4656" s="2">
        <f t="shared" si="75"/>
        <v>-2.8077679978071136E-2</v>
      </c>
      <c r="E4656" s="2">
        <v>-2.8077679978071136E-2</v>
      </c>
    </row>
    <row r="4657" spans="2:5" x14ac:dyDescent="0.25">
      <c r="B4657" s="3">
        <v>43798</v>
      </c>
      <c r="C4657" s="4">
        <v>133.42053200000001</v>
      </c>
      <c r="D4657" s="2">
        <f t="shared" si="75"/>
        <v>-7.1479998733154837E-3</v>
      </c>
      <c r="E4657" s="2">
        <v>-7.1479998733154837E-3</v>
      </c>
    </row>
    <row r="4658" spans="2:5" x14ac:dyDescent="0.25">
      <c r="B4658" s="3">
        <v>43801</v>
      </c>
      <c r="C4658" s="4">
        <v>134.38108800000001</v>
      </c>
      <c r="D4658" s="2">
        <f t="shared" si="75"/>
        <v>6.1128987143984573E-3</v>
      </c>
      <c r="E4658" s="2">
        <v>6.1128987143984573E-3</v>
      </c>
    </row>
    <row r="4659" spans="2:5" x14ac:dyDescent="0.25">
      <c r="B4659" s="3">
        <v>43802</v>
      </c>
      <c r="C4659" s="4">
        <v>133.56462099999999</v>
      </c>
      <c r="D4659" s="2">
        <f t="shared" si="75"/>
        <v>9.8039910947985906E-3</v>
      </c>
      <c r="E4659" s="2">
        <v>9.8039910947985906E-3</v>
      </c>
    </row>
    <row r="4660" spans="2:5" x14ac:dyDescent="0.25">
      <c r="B4660" s="3">
        <v>43803</v>
      </c>
      <c r="C4660" s="4">
        <v>132.26786799999999</v>
      </c>
      <c r="D4660" s="2">
        <f t="shared" si="75"/>
        <v>1.7362262566456971E-2</v>
      </c>
      <c r="E4660" s="2">
        <v>1.7362262566456971E-2</v>
      </c>
    </row>
    <row r="4661" spans="2:5" x14ac:dyDescent="0.25">
      <c r="B4661" s="3">
        <v>43804</v>
      </c>
      <c r="C4661" s="4">
        <v>130.01059000000001</v>
      </c>
      <c r="D4661" s="2">
        <f t="shared" si="75"/>
        <v>1.6522842746357867E-2</v>
      </c>
      <c r="E4661" s="2">
        <v>1.6522842746357867E-2</v>
      </c>
    </row>
    <row r="4662" spans="2:5" x14ac:dyDescent="0.25">
      <c r="B4662" s="3">
        <v>43805</v>
      </c>
      <c r="C4662" s="4">
        <v>127.897362</v>
      </c>
      <c r="D4662" s="2">
        <f t="shared" si="75"/>
        <v>-1.5526930720054276E-2</v>
      </c>
      <c r="E4662" s="2">
        <v>-1.5526930720054276E-2</v>
      </c>
    </row>
    <row r="4663" spans="2:5" x14ac:dyDescent="0.25">
      <c r="B4663" s="3">
        <v>43808</v>
      </c>
      <c r="C4663" s="4">
        <v>129.914536</v>
      </c>
      <c r="D4663" s="2">
        <f t="shared" si="75"/>
        <v>1.6535205447612146E-2</v>
      </c>
      <c r="E4663" s="2">
        <v>1.6535205447612146E-2</v>
      </c>
    </row>
    <row r="4664" spans="2:5" x14ac:dyDescent="0.25">
      <c r="B4664" s="3">
        <v>43809</v>
      </c>
      <c r="C4664" s="4">
        <v>127.801315</v>
      </c>
      <c r="D4664" s="2">
        <f t="shared" si="75"/>
        <v>-2.4202394833120748E-2</v>
      </c>
      <c r="E4664" s="2">
        <v>-2.4202394833120748E-2</v>
      </c>
    </row>
    <row r="4665" spans="2:5" x14ac:dyDescent="0.25">
      <c r="B4665" s="3">
        <v>43810</v>
      </c>
      <c r="C4665" s="4">
        <v>130.97112999999999</v>
      </c>
      <c r="D4665" s="2">
        <f t="shared" si="75"/>
        <v>0</v>
      </c>
      <c r="E4665" s="2">
        <v>0</v>
      </c>
    </row>
    <row r="4666" spans="2:5" x14ac:dyDescent="0.25">
      <c r="B4666" s="3">
        <v>43811</v>
      </c>
      <c r="C4666" s="4">
        <v>130.97112999999999</v>
      </c>
      <c r="D4666" s="2">
        <f t="shared" si="75"/>
        <v>-2.082586065632645E-2</v>
      </c>
      <c r="E4666" s="2">
        <v>-2.082586065632645E-2</v>
      </c>
    </row>
    <row r="4667" spans="2:5" x14ac:dyDescent="0.25">
      <c r="B4667" s="3">
        <v>43812</v>
      </c>
      <c r="C4667" s="4">
        <v>133.75672900000001</v>
      </c>
      <c r="D4667" s="2">
        <f t="shared" si="75"/>
        <v>-3.2212108624715646E-3</v>
      </c>
      <c r="E4667" s="2">
        <v>-3.2212108624715646E-3</v>
      </c>
    </row>
    <row r="4668" spans="2:5" x14ac:dyDescent="0.25">
      <c r="B4668" s="3">
        <v>43815</v>
      </c>
      <c r="C4668" s="4">
        <v>134.18897999999999</v>
      </c>
      <c r="D4668" s="2">
        <f t="shared" si="75"/>
        <v>1.896428520877539E-2</v>
      </c>
      <c r="E4668" s="2">
        <v>1.896428520877539E-2</v>
      </c>
    </row>
    <row r="4669" spans="2:5" x14ac:dyDescent="0.25">
      <c r="B4669" s="3">
        <v>43816</v>
      </c>
      <c r="C4669" s="4">
        <v>131.69154399999999</v>
      </c>
      <c r="D4669" s="2">
        <f t="shared" si="75"/>
        <v>2.8121361991806686E-2</v>
      </c>
      <c r="E4669" s="2">
        <v>2.8121361991806686E-2</v>
      </c>
    </row>
    <row r="4670" spans="2:5" x14ac:dyDescent="0.25">
      <c r="B4670" s="3">
        <v>43817</v>
      </c>
      <c r="C4670" s="4">
        <v>128.089493</v>
      </c>
      <c r="D4670" s="2">
        <f t="shared" si="75"/>
        <v>6.4152093204993361E-3</v>
      </c>
      <c r="E4670" s="2">
        <v>6.4152093204993361E-3</v>
      </c>
    </row>
    <row r="4671" spans="2:5" x14ac:dyDescent="0.25">
      <c r="B4671" s="3">
        <v>43818</v>
      </c>
      <c r="C4671" s="4">
        <v>127.27301</v>
      </c>
      <c r="D4671" s="2">
        <f t="shared" si="75"/>
        <v>-2.4300416676808403E-2</v>
      </c>
      <c r="E4671" s="2">
        <v>-2.4300416676808403E-2</v>
      </c>
    </row>
    <row r="4672" spans="2:5" x14ac:dyDescent="0.25">
      <c r="B4672" s="3">
        <v>43819</v>
      </c>
      <c r="C4672" s="4">
        <v>130.442825</v>
      </c>
      <c r="D4672" s="2">
        <f t="shared" si="75"/>
        <v>1.8754605246684972E-2</v>
      </c>
      <c r="E4672" s="2">
        <v>1.8754605246684972E-2</v>
      </c>
    </row>
    <row r="4673" spans="2:5" x14ac:dyDescent="0.25">
      <c r="B4673" s="3">
        <v>43822</v>
      </c>
      <c r="C4673" s="4">
        <v>128.04145800000001</v>
      </c>
      <c r="D4673" s="2">
        <f t="shared" si="75"/>
        <v>7.1779173297107993E-3</v>
      </c>
      <c r="E4673" s="2">
        <v>7.1779173297107993E-3</v>
      </c>
    </row>
    <row r="4674" spans="2:5" x14ac:dyDescent="0.25">
      <c r="B4674" s="3">
        <v>43823</v>
      </c>
      <c r="C4674" s="4">
        <v>127.12893699999999</v>
      </c>
      <c r="D4674" s="2">
        <f t="shared" si="75"/>
        <v>8.380982767138041E-3</v>
      </c>
      <c r="E4674" s="2">
        <v>8.380982767138041E-3</v>
      </c>
    </row>
    <row r="4675" spans="2:5" x14ac:dyDescent="0.25">
      <c r="B4675" s="3">
        <v>43825</v>
      </c>
      <c r="C4675" s="4">
        <v>126.072327</v>
      </c>
      <c r="D4675" s="2">
        <f t="shared" si="75"/>
        <v>-1.2786686129609008E-2</v>
      </c>
      <c r="E4675" s="2">
        <v>-1.2786686129609008E-2</v>
      </c>
    </row>
    <row r="4676" spans="2:5" x14ac:dyDescent="0.25">
      <c r="B4676" s="3">
        <v>43826</v>
      </c>
      <c r="C4676" s="4">
        <v>127.705254</v>
      </c>
      <c r="D4676" s="2">
        <f t="shared" si="75"/>
        <v>-6.6690179941965369E-2</v>
      </c>
      <c r="E4676" s="2">
        <v>-6.6690179941965369E-2</v>
      </c>
    </row>
    <row r="4677" spans="2:5" x14ac:dyDescent="0.25">
      <c r="B4677" s="3">
        <v>43829</v>
      </c>
      <c r="C4677" s="4">
        <v>136.83050499999999</v>
      </c>
      <c r="D4677" s="2">
        <f t="shared" si="75"/>
        <v>-1.4868504617811289E-2</v>
      </c>
      <c r="E4677" s="2">
        <v>-1.4868504617811289E-2</v>
      </c>
    </row>
    <row r="4678" spans="2:5" x14ac:dyDescent="0.25">
      <c r="B4678" s="3">
        <v>43830</v>
      </c>
      <c r="C4678" s="4">
        <v>138.89567600000001</v>
      </c>
      <c r="D4678" s="2">
        <f t="shared" ref="D4678:D4741" si="76">(C4678-C4679)/C4679</f>
        <v>-1.5321863198625689E-2</v>
      </c>
      <c r="E4678" s="2">
        <v>-1.5321863198625689E-2</v>
      </c>
    </row>
    <row r="4679" spans="2:5" x14ac:dyDescent="0.25">
      <c r="B4679" s="3">
        <v>43831</v>
      </c>
      <c r="C4679" s="4">
        <v>141.05693099999999</v>
      </c>
      <c r="D4679" s="2">
        <f t="shared" si="76"/>
        <v>3.7594191219047818E-3</v>
      </c>
      <c r="E4679" s="2">
        <v>3.7594191219047818E-3</v>
      </c>
    </row>
    <row r="4680" spans="2:5" x14ac:dyDescent="0.25">
      <c r="B4680" s="3">
        <v>43832</v>
      </c>
      <c r="C4680" s="4">
        <v>140.52862500000001</v>
      </c>
      <c r="D4680" s="2">
        <f t="shared" si="76"/>
        <v>-1.3486140745153599E-2</v>
      </c>
      <c r="E4680" s="2">
        <v>-1.3486140745153599E-2</v>
      </c>
    </row>
    <row r="4681" spans="2:5" x14ac:dyDescent="0.25">
      <c r="B4681" s="3">
        <v>43833</v>
      </c>
      <c r="C4681" s="4">
        <v>142.44972200000001</v>
      </c>
      <c r="D4681" s="2">
        <f t="shared" si="76"/>
        <v>0</v>
      </c>
      <c r="E4681" s="2">
        <v>0</v>
      </c>
    </row>
    <row r="4682" spans="2:5" x14ac:dyDescent="0.25">
      <c r="B4682" s="3">
        <v>43836</v>
      </c>
      <c r="C4682" s="4">
        <v>142.44972200000001</v>
      </c>
      <c r="D4682" s="2">
        <f t="shared" si="76"/>
        <v>-1.0343724170189906E-2</v>
      </c>
      <c r="E4682" s="2">
        <v>-1.0343724170189906E-2</v>
      </c>
    </row>
    <row r="4683" spans="2:5" x14ac:dyDescent="0.25">
      <c r="B4683" s="3">
        <v>43837</v>
      </c>
      <c r="C4683" s="4">
        <v>143.93858299999999</v>
      </c>
      <c r="D4683" s="2">
        <f t="shared" si="76"/>
        <v>-8.2726337594084404E-3</v>
      </c>
      <c r="E4683" s="2">
        <v>-8.2726337594084404E-3</v>
      </c>
    </row>
    <row r="4684" spans="2:5" x14ac:dyDescent="0.25">
      <c r="B4684" s="3">
        <v>43838</v>
      </c>
      <c r="C4684" s="4">
        <v>145.13926699999999</v>
      </c>
      <c r="D4684" s="2">
        <f t="shared" si="76"/>
        <v>-6.0615474464815314E-2</v>
      </c>
      <c r="E4684" s="2">
        <v>-6.0615474464815314E-2</v>
      </c>
    </row>
    <row r="4685" spans="2:5" x14ac:dyDescent="0.25">
      <c r="B4685" s="3">
        <v>43839</v>
      </c>
      <c r="C4685" s="4">
        <v>154.504639</v>
      </c>
      <c r="D4685" s="2">
        <f t="shared" si="76"/>
        <v>-4.1418337877246234E-2</v>
      </c>
      <c r="E4685" s="2">
        <v>-4.1418337877246234E-2</v>
      </c>
    </row>
    <row r="4686" spans="2:5" x14ac:dyDescent="0.25">
      <c r="B4686" s="3">
        <v>43840</v>
      </c>
      <c r="C4686" s="4">
        <v>161.180466</v>
      </c>
      <c r="D4686" s="2">
        <f t="shared" si="76"/>
        <v>-1.7276764724964238E-2</v>
      </c>
      <c r="E4686" s="2">
        <v>-1.7276764724964238E-2</v>
      </c>
    </row>
    <row r="4687" spans="2:5" x14ac:dyDescent="0.25">
      <c r="B4687" s="3">
        <v>43843</v>
      </c>
      <c r="C4687" s="4">
        <v>164.01409899999999</v>
      </c>
      <c r="D4687" s="2">
        <f t="shared" si="76"/>
        <v>-1.7538529186765107E-3</v>
      </c>
      <c r="E4687" s="2">
        <v>-1.7538529186765107E-3</v>
      </c>
    </row>
    <row r="4688" spans="2:5" x14ac:dyDescent="0.25">
      <c r="B4688" s="3">
        <v>43844</v>
      </c>
      <c r="C4688" s="4">
        <v>164.30226099999999</v>
      </c>
      <c r="D4688" s="2">
        <f t="shared" si="76"/>
        <v>-3.3888644303462521E-2</v>
      </c>
      <c r="E4688" s="2">
        <v>-3.3888644303462521E-2</v>
      </c>
    </row>
    <row r="4689" spans="2:5" x14ac:dyDescent="0.25">
      <c r="B4689" s="3">
        <v>43845</v>
      </c>
      <c r="C4689" s="4">
        <v>170.065552</v>
      </c>
      <c r="D4689" s="2">
        <f t="shared" si="76"/>
        <v>-2.3980205959279206E-2</v>
      </c>
      <c r="E4689" s="2">
        <v>-2.3980205959279206E-2</v>
      </c>
    </row>
    <row r="4690" spans="2:5" x14ac:dyDescent="0.25">
      <c r="B4690" s="3">
        <v>43846</v>
      </c>
      <c r="C4690" s="4">
        <v>174.24395799999999</v>
      </c>
      <c r="D4690" s="2">
        <f t="shared" si="76"/>
        <v>1.6564379099700257E-3</v>
      </c>
      <c r="E4690" s="2">
        <v>1.6564379099700257E-3</v>
      </c>
    </row>
    <row r="4691" spans="2:5" x14ac:dyDescent="0.25">
      <c r="B4691" s="3">
        <v>43847</v>
      </c>
      <c r="C4691" s="4">
        <v>173.95581100000001</v>
      </c>
      <c r="D4691" s="2">
        <f t="shared" si="76"/>
        <v>5.3826036453263296E-2</v>
      </c>
      <c r="E4691" s="2">
        <v>5.3826036453263296E-2</v>
      </c>
    </row>
    <row r="4692" spans="2:5" x14ac:dyDescent="0.25">
      <c r="B4692" s="3">
        <v>43850</v>
      </c>
      <c r="C4692" s="4">
        <v>165.07070899999999</v>
      </c>
      <c r="D4692" s="2">
        <f t="shared" si="76"/>
        <v>2.0184095251794869E-2</v>
      </c>
      <c r="E4692" s="2">
        <v>2.0184095251794869E-2</v>
      </c>
    </row>
    <row r="4693" spans="2:5" x14ac:dyDescent="0.25">
      <c r="B4693" s="3">
        <v>43851</v>
      </c>
      <c r="C4693" s="4">
        <v>161.80482499999999</v>
      </c>
      <c r="D4693" s="2">
        <f t="shared" si="76"/>
        <v>1.1104369435971217E-2</v>
      </c>
      <c r="E4693" s="2">
        <v>1.1104369435971217E-2</v>
      </c>
    </row>
    <row r="4694" spans="2:5" x14ac:dyDescent="0.25">
      <c r="B4694" s="3">
        <v>43852</v>
      </c>
      <c r="C4694" s="4">
        <v>160.027817</v>
      </c>
      <c r="D4694" s="2">
        <f t="shared" si="76"/>
        <v>-2.4018671327013071E-2</v>
      </c>
      <c r="E4694" s="2">
        <v>-2.4018671327013071E-2</v>
      </c>
    </row>
    <row r="4695" spans="2:5" x14ac:dyDescent="0.25">
      <c r="B4695" s="3">
        <v>43853</v>
      </c>
      <c r="C4695" s="4">
        <v>163.96606399999999</v>
      </c>
      <c r="D4695" s="2">
        <f t="shared" si="76"/>
        <v>2.9303670865249692E-4</v>
      </c>
      <c r="E4695" s="2">
        <v>2.9303670865249692E-4</v>
      </c>
    </row>
    <row r="4696" spans="2:5" x14ac:dyDescent="0.25">
      <c r="B4696" s="3">
        <v>43854</v>
      </c>
      <c r="C4696" s="4">
        <v>163.91802999999999</v>
      </c>
      <c r="D4696" s="2">
        <f t="shared" si="76"/>
        <v>-4.6648117103913082E-2</v>
      </c>
      <c r="E4696" s="2">
        <v>-4.6648117103913082E-2</v>
      </c>
    </row>
    <row r="4697" spans="2:5" x14ac:dyDescent="0.25">
      <c r="B4697" s="3">
        <v>43857</v>
      </c>
      <c r="C4697" s="4">
        <v>171.93864400000001</v>
      </c>
      <c r="D4697" s="2">
        <f t="shared" si="76"/>
        <v>1.5891038711579632E-2</v>
      </c>
      <c r="E4697" s="2">
        <v>1.5891038711579632E-2</v>
      </c>
    </row>
    <row r="4698" spans="2:5" x14ac:dyDescent="0.25">
      <c r="B4698" s="3">
        <v>43858</v>
      </c>
      <c r="C4698" s="4">
        <v>169.2491</v>
      </c>
      <c r="D4698" s="2">
        <f t="shared" si="76"/>
        <v>-9.2774272100401827E-3</v>
      </c>
      <c r="E4698" s="2">
        <v>-9.2774272100401827E-3</v>
      </c>
    </row>
    <row r="4699" spans="2:5" x14ac:dyDescent="0.25">
      <c r="B4699" s="3">
        <v>43859</v>
      </c>
      <c r="C4699" s="4">
        <v>170.834</v>
      </c>
      <c r="D4699" s="2">
        <f t="shared" si="76"/>
        <v>3.7026264146725739E-2</v>
      </c>
      <c r="E4699" s="2">
        <v>3.7026264146725739E-2</v>
      </c>
    </row>
    <row r="4700" spans="2:5" x14ac:dyDescent="0.25">
      <c r="B4700" s="3">
        <v>43860</v>
      </c>
      <c r="C4700" s="4">
        <v>164.734497</v>
      </c>
      <c r="D4700" s="2">
        <f t="shared" si="76"/>
        <v>1.7523163407685541E-3</v>
      </c>
      <c r="E4700" s="2">
        <v>1.7523163407685541E-3</v>
      </c>
    </row>
    <row r="4701" spans="2:5" x14ac:dyDescent="0.25">
      <c r="B4701" s="3">
        <v>43861</v>
      </c>
      <c r="C4701" s="4">
        <v>164.446335</v>
      </c>
      <c r="D4701" s="2">
        <f t="shared" si="76"/>
        <v>-1.2687473858824756E-2</v>
      </c>
      <c r="E4701" s="2">
        <v>-1.2687473858824756E-2</v>
      </c>
    </row>
    <row r="4702" spans="2:5" x14ac:dyDescent="0.25">
      <c r="B4702" s="3">
        <v>43864</v>
      </c>
      <c r="C4702" s="4">
        <v>166.55955499999999</v>
      </c>
      <c r="D4702" s="2">
        <f t="shared" si="76"/>
        <v>-7.0490534249549264E-2</v>
      </c>
      <c r="E4702" s="2">
        <v>-7.0490534249549264E-2</v>
      </c>
    </row>
    <row r="4703" spans="2:5" x14ac:dyDescent="0.25">
      <c r="B4703" s="3">
        <v>43865</v>
      </c>
      <c r="C4703" s="4">
        <v>179.190811</v>
      </c>
      <c r="D4703" s="2">
        <f t="shared" si="76"/>
        <v>-2.6102736234019926E-2</v>
      </c>
      <c r="E4703" s="2">
        <v>-2.6102736234019926E-2</v>
      </c>
    </row>
    <row r="4704" spans="2:5" x14ac:dyDescent="0.25">
      <c r="B4704" s="3">
        <v>43866</v>
      </c>
      <c r="C4704" s="4">
        <v>183.99354600000001</v>
      </c>
      <c r="D4704" s="2">
        <f t="shared" si="76"/>
        <v>-3.4282940481074338E-2</v>
      </c>
      <c r="E4704" s="2">
        <v>-3.4282940481074338E-2</v>
      </c>
    </row>
    <row r="4705" spans="2:5" x14ac:dyDescent="0.25">
      <c r="B4705" s="3">
        <v>43867</v>
      </c>
      <c r="C4705" s="4">
        <v>190.52531400000001</v>
      </c>
      <c r="D4705" s="2">
        <f t="shared" si="76"/>
        <v>-0.11391555001490722</v>
      </c>
      <c r="E4705" s="2">
        <v>-0.11391555001490722</v>
      </c>
    </row>
    <row r="4706" spans="2:5" x14ac:dyDescent="0.25">
      <c r="B4706" s="3">
        <v>43868</v>
      </c>
      <c r="C4706" s="4">
        <v>215.019363</v>
      </c>
      <c r="D4706" s="2">
        <f t="shared" si="76"/>
        <v>1.1980230397923276E-2</v>
      </c>
      <c r="E4706" s="2">
        <v>1.1980230397923276E-2</v>
      </c>
    </row>
    <row r="4707" spans="2:5" x14ac:dyDescent="0.25">
      <c r="B4707" s="3">
        <v>43871</v>
      </c>
      <c r="C4707" s="4">
        <v>212.47387699999999</v>
      </c>
      <c r="D4707" s="2">
        <f t="shared" si="76"/>
        <v>-5.3957664327088919E-3</v>
      </c>
      <c r="E4707" s="2">
        <v>-5.3957664327088919E-3</v>
      </c>
    </row>
    <row r="4708" spans="2:5" x14ac:dyDescent="0.25">
      <c r="B4708" s="3">
        <v>43872</v>
      </c>
      <c r="C4708" s="4">
        <v>213.62655599999999</v>
      </c>
      <c r="D4708" s="2">
        <f t="shared" si="76"/>
        <v>5.0295181067431652E-2</v>
      </c>
      <c r="E4708" s="2">
        <v>5.0295181067431652E-2</v>
      </c>
    </row>
    <row r="4709" spans="2:5" x14ac:dyDescent="0.25">
      <c r="B4709" s="3">
        <v>43873</v>
      </c>
      <c r="C4709" s="4">
        <v>203.396683</v>
      </c>
      <c r="D4709" s="2">
        <f t="shared" si="76"/>
        <v>1.4857410507875311E-2</v>
      </c>
      <c r="E4709" s="2">
        <v>1.4857410507875311E-2</v>
      </c>
    </row>
    <row r="4710" spans="2:5" x14ac:dyDescent="0.25">
      <c r="B4710" s="3">
        <v>43874</v>
      </c>
      <c r="C4710" s="4">
        <v>200.41897599999999</v>
      </c>
      <c r="D4710" s="2">
        <f t="shared" si="76"/>
        <v>7.4842659581029541E-3</v>
      </c>
      <c r="E4710" s="2">
        <v>7.4842659581029541E-3</v>
      </c>
    </row>
    <row r="4711" spans="2:5" x14ac:dyDescent="0.25">
      <c r="B4711" s="3">
        <v>43875</v>
      </c>
      <c r="C4711" s="4">
        <v>198.93012999999999</v>
      </c>
      <c r="D4711" s="2">
        <f t="shared" si="76"/>
        <v>1.9192943478069793E-2</v>
      </c>
      <c r="E4711" s="2">
        <v>1.9192943478069793E-2</v>
      </c>
    </row>
    <row r="4712" spans="2:5" x14ac:dyDescent="0.25">
      <c r="B4712" s="3">
        <v>43878</v>
      </c>
      <c r="C4712" s="4">
        <v>195.183975</v>
      </c>
      <c r="D4712" s="2">
        <f t="shared" si="76"/>
        <v>-2.0014449145313584E-2</v>
      </c>
      <c r="E4712" s="2">
        <v>-2.0014449145313584E-2</v>
      </c>
    </row>
    <row r="4713" spans="2:5" x14ac:dyDescent="0.25">
      <c r="B4713" s="3">
        <v>43879</v>
      </c>
      <c r="C4713" s="4">
        <v>199.17025799999999</v>
      </c>
      <c r="D4713" s="2">
        <f t="shared" si="76"/>
        <v>-9.5534283743753997E-3</v>
      </c>
      <c r="E4713" s="2">
        <v>-9.5534283743753997E-3</v>
      </c>
    </row>
    <row r="4714" spans="2:5" x14ac:dyDescent="0.25">
      <c r="B4714" s="3">
        <v>43880</v>
      </c>
      <c r="C4714" s="4">
        <v>201.09137000000001</v>
      </c>
      <c r="D4714" s="2">
        <f t="shared" si="76"/>
        <v>2.6728854556334697E-2</v>
      </c>
      <c r="E4714" s="2">
        <v>2.6728854556334697E-2</v>
      </c>
    </row>
    <row r="4715" spans="2:5" x14ac:dyDescent="0.25">
      <c r="B4715" s="3">
        <v>43881</v>
      </c>
      <c r="C4715" s="4">
        <v>195.85635400000001</v>
      </c>
      <c r="D4715" s="2">
        <f t="shared" si="76"/>
        <v>7.1622261038292315E-3</v>
      </c>
      <c r="E4715" s="2">
        <v>7.1622261038292315E-3</v>
      </c>
    </row>
    <row r="4716" spans="2:5" x14ac:dyDescent="0.25">
      <c r="B4716" s="3">
        <v>43885</v>
      </c>
      <c r="C4716" s="4">
        <v>194.463562</v>
      </c>
      <c r="D4716" s="2">
        <f t="shared" si="76"/>
        <v>4.84205221684448E-2</v>
      </c>
      <c r="E4716" s="2">
        <v>4.84205221684448E-2</v>
      </c>
    </row>
    <row r="4717" spans="2:5" x14ac:dyDescent="0.25">
      <c r="B4717" s="3">
        <v>43886</v>
      </c>
      <c r="C4717" s="4">
        <v>185.48240699999999</v>
      </c>
      <c r="D4717" s="2">
        <f t="shared" si="76"/>
        <v>-1.1264761518135028E-2</v>
      </c>
      <c r="E4717" s="2">
        <v>-1.1264761518135028E-2</v>
      </c>
    </row>
    <row r="4718" spans="2:5" x14ac:dyDescent="0.25">
      <c r="B4718" s="3">
        <v>43887</v>
      </c>
      <c r="C4718" s="4">
        <v>187.59562700000001</v>
      </c>
      <c r="D4718" s="2">
        <f t="shared" si="76"/>
        <v>-2.8116423549192679E-2</v>
      </c>
      <c r="E4718" s="2">
        <v>-2.8116423549192679E-2</v>
      </c>
    </row>
    <row r="4719" spans="2:5" x14ac:dyDescent="0.25">
      <c r="B4719" s="3">
        <v>43888</v>
      </c>
      <c r="C4719" s="4">
        <v>193.02273600000001</v>
      </c>
      <c r="D4719" s="2">
        <f t="shared" si="76"/>
        <v>8.50431890198379E-2</v>
      </c>
      <c r="E4719" s="2">
        <v>8.50431890198379E-2</v>
      </c>
    </row>
    <row r="4720" spans="2:5" x14ac:dyDescent="0.25">
      <c r="B4720" s="3">
        <v>43889</v>
      </c>
      <c r="C4720" s="4">
        <v>177.894058</v>
      </c>
      <c r="D4720" s="2">
        <f t="shared" si="76"/>
        <v>8.8131696151993705E-2</v>
      </c>
      <c r="E4720" s="2">
        <v>8.8131696151993705E-2</v>
      </c>
    </row>
    <row r="4721" spans="2:5" x14ac:dyDescent="0.25">
      <c r="B4721" s="3">
        <v>43892</v>
      </c>
      <c r="C4721" s="4">
        <v>163.48577900000001</v>
      </c>
      <c r="D4721" s="2">
        <f t="shared" si="76"/>
        <v>-9.024787082426643E-3</v>
      </c>
      <c r="E4721" s="2">
        <v>-9.024787082426643E-3</v>
      </c>
    </row>
    <row r="4722" spans="2:5" x14ac:dyDescent="0.25">
      <c r="B4722" s="3">
        <v>43893</v>
      </c>
      <c r="C4722" s="4">
        <v>164.97463999999999</v>
      </c>
      <c r="D4722" s="2">
        <f t="shared" si="76"/>
        <v>2.6598878738137099E-2</v>
      </c>
      <c r="E4722" s="2">
        <v>2.6598878738137099E-2</v>
      </c>
    </row>
    <row r="4723" spans="2:5" x14ac:dyDescent="0.25">
      <c r="B4723" s="3">
        <v>43894</v>
      </c>
      <c r="C4723" s="4">
        <v>160.70019500000001</v>
      </c>
      <c r="D4723" s="2">
        <f t="shared" si="76"/>
        <v>-5.3507176772705613E-3</v>
      </c>
      <c r="E4723" s="2">
        <v>-5.3507176772705613E-3</v>
      </c>
    </row>
    <row r="4724" spans="2:5" x14ac:dyDescent="0.25">
      <c r="B4724" s="3">
        <v>43895</v>
      </c>
      <c r="C4724" s="4">
        <v>161.564682</v>
      </c>
      <c r="D4724" s="2">
        <f t="shared" si="76"/>
        <v>8.3413828706172935E-2</v>
      </c>
      <c r="E4724" s="2">
        <v>8.3413828706172935E-2</v>
      </c>
    </row>
    <row r="4725" spans="2:5" x14ac:dyDescent="0.25">
      <c r="B4725" s="3">
        <v>43896</v>
      </c>
      <c r="C4725" s="4">
        <v>149.12554900000001</v>
      </c>
      <c r="D4725" s="2">
        <f t="shared" si="76"/>
        <v>0.2479903892917304</v>
      </c>
      <c r="E4725" s="2">
        <v>0.2479903892917304</v>
      </c>
    </row>
    <row r="4726" spans="2:5" x14ac:dyDescent="0.25">
      <c r="B4726" s="3">
        <v>43899</v>
      </c>
      <c r="C4726" s="4">
        <v>119.492546</v>
      </c>
      <c r="D4726" s="2">
        <f t="shared" si="76"/>
        <v>4.1004139090278738E-2</v>
      </c>
      <c r="E4726" s="2">
        <v>4.1004139090278738E-2</v>
      </c>
    </row>
    <row r="4727" spans="2:5" x14ac:dyDescent="0.25">
      <c r="B4727" s="3">
        <v>43901</v>
      </c>
      <c r="C4727" s="4">
        <v>114.78585099999999</v>
      </c>
      <c r="D4727" s="2">
        <f t="shared" si="76"/>
        <v>0.11111111003557093</v>
      </c>
      <c r="E4727" s="2">
        <v>0.11111111003557093</v>
      </c>
    </row>
    <row r="4728" spans="2:5" x14ac:dyDescent="0.25">
      <c r="B4728" s="3">
        <v>43902</v>
      </c>
      <c r="C4728" s="4">
        <v>103.307266</v>
      </c>
      <c r="D4728" s="2">
        <f t="shared" si="76"/>
        <v>9.2432676882812745E-2</v>
      </c>
      <c r="E4728" s="2">
        <v>9.2432676882812745E-2</v>
      </c>
    </row>
    <row r="4729" spans="2:5" x14ac:dyDescent="0.25">
      <c r="B4729" s="3">
        <v>43903</v>
      </c>
      <c r="C4729" s="4">
        <v>94.566254000000001</v>
      </c>
      <c r="D4729" s="2">
        <f t="shared" si="76"/>
        <v>0.11054707443455651</v>
      </c>
      <c r="E4729" s="2">
        <v>0.11054707443455651</v>
      </c>
    </row>
    <row r="4730" spans="2:5" x14ac:dyDescent="0.25">
      <c r="B4730" s="3">
        <v>43906</v>
      </c>
      <c r="C4730" s="4">
        <v>85.152855000000002</v>
      </c>
      <c r="D4730" s="2">
        <f t="shared" si="76"/>
        <v>6.1041297806749897E-2</v>
      </c>
      <c r="E4730" s="2">
        <v>6.1041297806749897E-2</v>
      </c>
    </row>
    <row r="4731" spans="2:5" x14ac:dyDescent="0.25">
      <c r="B4731" s="3">
        <v>43907</v>
      </c>
      <c r="C4731" s="4">
        <v>80.254043999999993</v>
      </c>
      <c r="D4731" s="2">
        <f t="shared" si="76"/>
        <v>5.2267043290667732E-2</v>
      </c>
      <c r="E4731" s="2">
        <v>5.2267043290667732E-2</v>
      </c>
    </row>
    <row r="4732" spans="2:5" x14ac:dyDescent="0.25">
      <c r="B4732" s="3">
        <v>43908</v>
      </c>
      <c r="C4732" s="4">
        <v>76.267753999999996</v>
      </c>
      <c r="D4732" s="2">
        <f t="shared" si="76"/>
        <v>5.2352628624403832E-2</v>
      </c>
      <c r="E4732" s="2">
        <v>5.2352628624403832E-2</v>
      </c>
    </row>
    <row r="4733" spans="2:5" x14ac:dyDescent="0.25">
      <c r="B4733" s="3">
        <v>43909</v>
      </c>
      <c r="C4733" s="4">
        <v>72.473572000000004</v>
      </c>
      <c r="D4733" s="2">
        <f t="shared" si="76"/>
        <v>4.7189385840475148E-2</v>
      </c>
      <c r="E4733" s="2">
        <v>4.7189385840475148E-2</v>
      </c>
    </row>
    <row r="4734" spans="2:5" x14ac:dyDescent="0.25">
      <c r="B4734" s="3">
        <v>43910</v>
      </c>
      <c r="C4734" s="4">
        <v>69.207702999999995</v>
      </c>
      <c r="D4734" s="2">
        <f t="shared" si="76"/>
        <v>5.25931533272887E-2</v>
      </c>
      <c r="E4734" s="2">
        <v>5.25931533272887E-2</v>
      </c>
    </row>
    <row r="4735" spans="2:5" x14ac:dyDescent="0.25">
      <c r="B4735" s="3">
        <v>43913</v>
      </c>
      <c r="C4735" s="4">
        <v>65.749718000000001</v>
      </c>
      <c r="D4735" s="2">
        <f t="shared" si="76"/>
        <v>5.2267410735212586E-2</v>
      </c>
      <c r="E4735" s="2">
        <v>5.2267410735212586E-2</v>
      </c>
    </row>
    <row r="4736" spans="2:5" x14ac:dyDescent="0.25">
      <c r="B4736" s="3">
        <v>43914</v>
      </c>
      <c r="C4736" s="4">
        <v>62.483848999999999</v>
      </c>
      <c r="D4736" s="2">
        <f t="shared" si="76"/>
        <v>3.0087092719041794E-2</v>
      </c>
      <c r="E4736" s="2">
        <v>3.0087092719041794E-2</v>
      </c>
    </row>
    <row r="4737" spans="2:5" x14ac:dyDescent="0.25">
      <c r="B4737" s="3">
        <v>43915</v>
      </c>
      <c r="C4737" s="4">
        <v>60.658802000000001</v>
      </c>
      <c r="D4737" s="2">
        <f t="shared" si="76"/>
        <v>-4.5351409293585214E-2</v>
      </c>
      <c r="E4737" s="2">
        <v>-4.5351409293585214E-2</v>
      </c>
    </row>
    <row r="4738" spans="2:5" x14ac:dyDescent="0.25">
      <c r="B4738" s="3">
        <v>43916</v>
      </c>
      <c r="C4738" s="4">
        <v>63.540450999999997</v>
      </c>
      <c r="D4738" s="2">
        <f t="shared" si="76"/>
        <v>4.5023723300996986E-2</v>
      </c>
      <c r="E4738" s="2">
        <v>4.5023723300996986E-2</v>
      </c>
    </row>
    <row r="4739" spans="2:5" x14ac:dyDescent="0.25">
      <c r="B4739" s="3">
        <v>43917</v>
      </c>
      <c r="C4739" s="4">
        <v>60.802878999999997</v>
      </c>
      <c r="D4739" s="2">
        <f t="shared" si="76"/>
        <v>4.1118358165598591E-2</v>
      </c>
      <c r="E4739" s="2">
        <v>4.1118358165598591E-2</v>
      </c>
    </row>
    <row r="4740" spans="2:5" x14ac:dyDescent="0.25">
      <c r="B4740" s="3">
        <v>43920</v>
      </c>
      <c r="C4740" s="4">
        <v>58.401505</v>
      </c>
      <c r="D4740" s="2">
        <f t="shared" si="76"/>
        <v>-2.5640997834693018E-2</v>
      </c>
      <c r="E4740" s="2">
        <v>-2.5640997834693018E-2</v>
      </c>
    </row>
    <row r="4741" spans="2:5" x14ac:dyDescent="0.25">
      <c r="B4741" s="3">
        <v>43921</v>
      </c>
      <c r="C4741" s="4">
        <v>59.938384999999997</v>
      </c>
      <c r="D4741" s="2">
        <f t="shared" si="76"/>
        <v>1.5459680522423157E-2</v>
      </c>
      <c r="E4741" s="2">
        <v>1.5459680522423157E-2</v>
      </c>
    </row>
    <row r="4742" spans="2:5" x14ac:dyDescent="0.25">
      <c r="B4742" s="3">
        <v>43922</v>
      </c>
      <c r="C4742" s="4">
        <v>59.025863999999999</v>
      </c>
      <c r="D4742" s="2">
        <f t="shared" ref="D4742:D4805" si="77">(C4742-C4743)/C4743</f>
        <v>-4.728680939352263E-2</v>
      </c>
      <c r="E4742" s="2">
        <v>-4.728680939352263E-2</v>
      </c>
    </row>
    <row r="4743" spans="2:5" x14ac:dyDescent="0.25">
      <c r="B4743" s="3">
        <v>43924</v>
      </c>
      <c r="C4743" s="4">
        <v>61.955544000000003</v>
      </c>
      <c r="D4743" s="2">
        <f t="shared" si="77"/>
        <v>-9.9769889384455947E-3</v>
      </c>
      <c r="E4743" s="2">
        <v>-9.9769889384455947E-3</v>
      </c>
    </row>
    <row r="4744" spans="2:5" x14ac:dyDescent="0.25">
      <c r="B4744" s="3">
        <v>43928</v>
      </c>
      <c r="C4744" s="4">
        <v>62.579903000000002</v>
      </c>
      <c r="D4744" s="2">
        <f t="shared" si="77"/>
        <v>1.5372612529039674E-3</v>
      </c>
      <c r="E4744" s="2">
        <v>1.5372612529039674E-3</v>
      </c>
    </row>
    <row r="4745" spans="2:5" x14ac:dyDescent="0.25">
      <c r="B4745" s="3">
        <v>43929</v>
      </c>
      <c r="C4745" s="4">
        <v>62.483848999999999</v>
      </c>
      <c r="D4745" s="2">
        <f t="shared" si="77"/>
        <v>-4.7584142807728581E-2</v>
      </c>
      <c r="E4745" s="2">
        <v>-4.7584142807728581E-2</v>
      </c>
    </row>
    <row r="4746" spans="2:5" x14ac:dyDescent="0.25">
      <c r="B4746" s="3">
        <v>43930</v>
      </c>
      <c r="C4746" s="4">
        <v>65.605637000000002</v>
      </c>
      <c r="D4746" s="2">
        <f t="shared" si="77"/>
        <v>4.4117290879925521E-3</v>
      </c>
      <c r="E4746" s="2">
        <v>4.4117290879925521E-3</v>
      </c>
    </row>
    <row r="4747" spans="2:5" x14ac:dyDescent="0.25">
      <c r="B4747" s="3">
        <v>43934</v>
      </c>
      <c r="C4747" s="4">
        <v>65.317474000000004</v>
      </c>
      <c r="D4747" s="2">
        <f t="shared" si="77"/>
        <v>7.4074455656595387E-3</v>
      </c>
      <c r="E4747" s="2">
        <v>7.4074455656595387E-3</v>
      </c>
    </row>
    <row r="4748" spans="2:5" x14ac:dyDescent="0.25">
      <c r="B4748" s="3">
        <v>43936</v>
      </c>
      <c r="C4748" s="4">
        <v>64.837196000000006</v>
      </c>
      <c r="D4748" s="2">
        <f t="shared" si="77"/>
        <v>-7.352978775633583E-3</v>
      </c>
      <c r="E4748" s="2">
        <v>-7.352978775633583E-3</v>
      </c>
    </row>
    <row r="4749" spans="2:5" x14ac:dyDescent="0.25">
      <c r="B4749" s="3">
        <v>43937</v>
      </c>
      <c r="C4749" s="4">
        <v>65.317474000000004</v>
      </c>
      <c r="D4749" s="2">
        <f t="shared" si="77"/>
        <v>4.4313713640336547E-3</v>
      </c>
      <c r="E4749" s="2">
        <v>4.4313713640336547E-3</v>
      </c>
    </row>
    <row r="4750" spans="2:5" x14ac:dyDescent="0.25">
      <c r="B4750" s="3">
        <v>43938</v>
      </c>
      <c r="C4750" s="4">
        <v>65.029304999999994</v>
      </c>
      <c r="D4750" s="2">
        <f t="shared" si="77"/>
        <v>-4.039700276022741E-2</v>
      </c>
      <c r="E4750" s="2">
        <v>-4.039700276022741E-2</v>
      </c>
    </row>
    <row r="4751" spans="2:5" x14ac:dyDescent="0.25">
      <c r="B4751" s="3">
        <v>43941</v>
      </c>
      <c r="C4751" s="4">
        <v>67.766884000000005</v>
      </c>
      <c r="D4751" s="2">
        <f t="shared" si="77"/>
        <v>5.2199882825782022E-2</v>
      </c>
      <c r="E4751" s="2">
        <v>5.2199882825782022E-2</v>
      </c>
    </row>
    <row r="4752" spans="2:5" x14ac:dyDescent="0.25">
      <c r="B4752" s="3">
        <v>43942</v>
      </c>
      <c r="C4752" s="4">
        <v>64.404953000000006</v>
      </c>
      <c r="D4752" s="2">
        <f t="shared" si="77"/>
        <v>3.0745609157336113E-2</v>
      </c>
      <c r="E4752" s="2">
        <v>3.0745609157336113E-2</v>
      </c>
    </row>
    <row r="4753" spans="2:5" x14ac:dyDescent="0.25">
      <c r="B4753" s="3">
        <v>43943</v>
      </c>
      <c r="C4753" s="4">
        <v>62.483848999999999</v>
      </c>
      <c r="D4753" s="2">
        <f t="shared" si="77"/>
        <v>-4.7584142807728581E-2</v>
      </c>
      <c r="E4753" s="2">
        <v>-4.7584142807728581E-2</v>
      </c>
    </row>
    <row r="4754" spans="2:5" x14ac:dyDescent="0.25">
      <c r="B4754" s="3">
        <v>43944</v>
      </c>
      <c r="C4754" s="4">
        <v>65.605637000000002</v>
      </c>
      <c r="D4754" s="2">
        <f t="shared" si="77"/>
        <v>4.754605796781454E-2</v>
      </c>
      <c r="E4754" s="2">
        <v>4.754605796781454E-2</v>
      </c>
    </row>
    <row r="4755" spans="2:5" x14ac:dyDescent="0.25">
      <c r="B4755" s="3">
        <v>43945</v>
      </c>
      <c r="C4755" s="4">
        <v>62.627926000000002</v>
      </c>
      <c r="D4755" s="2">
        <f t="shared" si="77"/>
        <v>-1.5849063363866343E-2</v>
      </c>
      <c r="E4755" s="2">
        <v>-1.5849063363866343E-2</v>
      </c>
    </row>
    <row r="4756" spans="2:5" x14ac:dyDescent="0.25">
      <c r="B4756" s="3">
        <v>43948</v>
      </c>
      <c r="C4756" s="4">
        <v>63.636505</v>
      </c>
      <c r="D4756" s="2">
        <f t="shared" si="77"/>
        <v>1.2996919868147851E-2</v>
      </c>
      <c r="E4756" s="2">
        <v>1.2996919868147851E-2</v>
      </c>
    </row>
    <row r="4757" spans="2:5" x14ac:dyDescent="0.25">
      <c r="B4757" s="3">
        <v>43949</v>
      </c>
      <c r="C4757" s="4">
        <v>62.820037999999997</v>
      </c>
      <c r="D4757" s="2">
        <f t="shared" si="77"/>
        <v>3.0675133645651064E-3</v>
      </c>
      <c r="E4757" s="2">
        <v>3.0675133645651064E-3</v>
      </c>
    </row>
    <row r="4758" spans="2:5" x14ac:dyDescent="0.25">
      <c r="B4758" s="3">
        <v>43950</v>
      </c>
      <c r="C4758" s="4">
        <v>62.627926000000002</v>
      </c>
      <c r="D4758" s="2">
        <f t="shared" si="77"/>
        <v>1.0852652669791728E-2</v>
      </c>
      <c r="E4758" s="2">
        <v>1.0852652669791728E-2</v>
      </c>
    </row>
    <row r="4759" spans="2:5" x14ac:dyDescent="0.25">
      <c r="B4759" s="3">
        <v>43951</v>
      </c>
      <c r="C4759" s="4">
        <v>61.955544000000003</v>
      </c>
      <c r="D4759" s="2">
        <f t="shared" si="77"/>
        <v>5.2202312025932528E-2</v>
      </c>
      <c r="E4759" s="2">
        <v>5.2202312025932528E-2</v>
      </c>
    </row>
    <row r="4760" spans="2:5" x14ac:dyDescent="0.25">
      <c r="B4760" s="3">
        <v>43955</v>
      </c>
      <c r="C4760" s="4">
        <v>58.881779000000002</v>
      </c>
      <c r="D4760" s="2">
        <f t="shared" si="77"/>
        <v>5.7423625885803624E-3</v>
      </c>
      <c r="E4760" s="2">
        <v>5.7423625885803624E-3</v>
      </c>
    </row>
    <row r="4761" spans="2:5" x14ac:dyDescent="0.25">
      <c r="B4761" s="3">
        <v>43956</v>
      </c>
      <c r="C4761" s="4">
        <v>58.545589</v>
      </c>
      <c r="D4761" s="2">
        <f t="shared" si="77"/>
        <v>2.0083729832553431E-2</v>
      </c>
      <c r="E4761" s="2">
        <v>2.0083729832553431E-2</v>
      </c>
    </row>
    <row r="4762" spans="2:5" x14ac:dyDescent="0.25">
      <c r="B4762" s="3">
        <v>43957</v>
      </c>
      <c r="C4762" s="4">
        <v>57.392924999999998</v>
      </c>
      <c r="D4762" s="2">
        <f t="shared" si="77"/>
        <v>-1.7269760428262972E-2</v>
      </c>
      <c r="E4762" s="2">
        <v>-1.7269760428262972E-2</v>
      </c>
    </row>
    <row r="4763" spans="2:5" x14ac:dyDescent="0.25">
      <c r="B4763" s="3">
        <v>43958</v>
      </c>
      <c r="C4763" s="4">
        <v>58.401505</v>
      </c>
      <c r="D4763" s="2">
        <f t="shared" si="77"/>
        <v>-3.1847099441411765E-2</v>
      </c>
      <c r="E4763" s="2">
        <v>-3.1847099441411765E-2</v>
      </c>
    </row>
    <row r="4764" spans="2:5" x14ac:dyDescent="0.25">
      <c r="B4764" s="3">
        <v>43959</v>
      </c>
      <c r="C4764" s="4">
        <v>60.322605000000003</v>
      </c>
      <c r="D4764" s="2">
        <f t="shared" si="77"/>
        <v>3.5449304140142142E-2</v>
      </c>
      <c r="E4764" s="2">
        <v>3.5449304140142142E-2</v>
      </c>
    </row>
    <row r="4765" spans="2:5" x14ac:dyDescent="0.25">
      <c r="B4765" s="3">
        <v>43962</v>
      </c>
      <c r="C4765" s="4">
        <v>58.257420000000003</v>
      </c>
      <c r="D4765" s="2">
        <f t="shared" si="77"/>
        <v>-3.2867331281100764E-3</v>
      </c>
      <c r="E4765" s="2">
        <v>-3.2867331281100764E-3</v>
      </c>
    </row>
    <row r="4766" spans="2:5" x14ac:dyDescent="0.25">
      <c r="B4766" s="3">
        <v>43963</v>
      </c>
      <c r="C4766" s="4">
        <v>58.449528000000001</v>
      </c>
      <c r="D4766" s="2">
        <f t="shared" si="77"/>
        <v>-9.7641264514145478E-3</v>
      </c>
      <c r="E4766" s="2">
        <v>-9.7641264514145478E-3</v>
      </c>
    </row>
    <row r="4767" spans="2:5" x14ac:dyDescent="0.25">
      <c r="B4767" s="3">
        <v>43964</v>
      </c>
      <c r="C4767" s="4">
        <v>59.025863999999999</v>
      </c>
      <c r="D4767" s="2">
        <f t="shared" si="77"/>
        <v>3.265336536755324E-3</v>
      </c>
      <c r="E4767" s="2">
        <v>3.265336536755324E-3</v>
      </c>
    </row>
    <row r="4768" spans="2:5" x14ac:dyDescent="0.25">
      <c r="B4768" s="3">
        <v>43965</v>
      </c>
      <c r="C4768" s="4">
        <v>58.833751999999997</v>
      </c>
      <c r="D4768" s="2">
        <f t="shared" si="77"/>
        <v>1.4913043386758048E-2</v>
      </c>
      <c r="E4768" s="2">
        <v>1.4913043386758048E-2</v>
      </c>
    </row>
    <row r="4769" spans="2:5" x14ac:dyDescent="0.25">
      <c r="B4769" s="3">
        <v>43966</v>
      </c>
      <c r="C4769" s="4">
        <v>57.969253999999999</v>
      </c>
      <c r="D4769" s="2">
        <f t="shared" si="77"/>
        <v>5.2310373798996987E-2</v>
      </c>
      <c r="E4769" s="2">
        <v>5.2310373798996987E-2</v>
      </c>
    </row>
    <row r="4770" spans="2:5" x14ac:dyDescent="0.25">
      <c r="B4770" s="3">
        <v>43969</v>
      </c>
      <c r="C4770" s="4">
        <v>55.087600999999999</v>
      </c>
      <c r="D4770" s="2">
        <f t="shared" si="77"/>
        <v>3.4994674244312862E-3</v>
      </c>
      <c r="E4770" s="2">
        <v>3.4994674244312862E-3</v>
      </c>
    </row>
    <row r="4771" spans="2:5" x14ac:dyDescent="0.25">
      <c r="B4771" s="3">
        <v>43970</v>
      </c>
      <c r="C4771" s="4">
        <v>54.895496000000001</v>
      </c>
      <c r="D4771" s="2">
        <f t="shared" si="77"/>
        <v>-1.746650262448439E-3</v>
      </c>
      <c r="E4771" s="2">
        <v>-1.746650262448439E-3</v>
      </c>
    </row>
    <row r="4772" spans="2:5" x14ac:dyDescent="0.25">
      <c r="B4772" s="3">
        <v>43971</v>
      </c>
      <c r="C4772" s="4">
        <v>54.991546999999997</v>
      </c>
      <c r="D4772" s="2">
        <f t="shared" si="77"/>
        <v>1.8683300604799936E-2</v>
      </c>
      <c r="E4772" s="2">
        <v>1.8683300604799936E-2</v>
      </c>
    </row>
    <row r="4773" spans="2:5" x14ac:dyDescent="0.25">
      <c r="B4773" s="3">
        <v>43972</v>
      </c>
      <c r="C4773" s="4">
        <v>53.982967000000002</v>
      </c>
      <c r="D4773" s="2">
        <f t="shared" si="77"/>
        <v>1.7825107183260303E-3</v>
      </c>
      <c r="E4773" s="2">
        <v>1.7825107183260303E-3</v>
      </c>
    </row>
    <row r="4774" spans="2:5" x14ac:dyDescent="0.25">
      <c r="B4774" s="3">
        <v>43973</v>
      </c>
      <c r="C4774" s="4">
        <v>53.886913</v>
      </c>
      <c r="D4774" s="2">
        <f t="shared" si="77"/>
        <v>1.0810836970619412E-2</v>
      </c>
      <c r="E4774" s="2">
        <v>1.0810836970619412E-2</v>
      </c>
    </row>
    <row r="4775" spans="2:5" x14ac:dyDescent="0.25">
      <c r="B4775" s="3">
        <v>43977</v>
      </c>
      <c r="C4775" s="4">
        <v>53.310580999999999</v>
      </c>
      <c r="D4775" s="2">
        <f t="shared" si="77"/>
        <v>-7.1557015618178184E-3</v>
      </c>
      <c r="E4775" s="2">
        <v>-7.1557015618178184E-3</v>
      </c>
    </row>
    <row r="4776" spans="2:5" x14ac:dyDescent="0.25">
      <c r="B4776" s="3">
        <v>43978</v>
      </c>
      <c r="C4776" s="4">
        <v>53.694805000000002</v>
      </c>
      <c r="D4776" s="2">
        <f t="shared" si="77"/>
        <v>-4.4444448003654893E-2</v>
      </c>
      <c r="E4776" s="2">
        <v>-4.4444448003654893E-2</v>
      </c>
    </row>
    <row r="4777" spans="2:5" x14ac:dyDescent="0.25">
      <c r="B4777" s="3">
        <v>43979</v>
      </c>
      <c r="C4777" s="4">
        <v>56.192238000000003</v>
      </c>
      <c r="D4777" s="2">
        <f t="shared" si="77"/>
        <v>-3.3856288726093496E-2</v>
      </c>
      <c r="E4777" s="2">
        <v>-3.3856288726093496E-2</v>
      </c>
    </row>
    <row r="4778" spans="2:5" x14ac:dyDescent="0.25">
      <c r="B4778" s="3">
        <v>43980</v>
      </c>
      <c r="C4778" s="4">
        <v>58.161366000000001</v>
      </c>
      <c r="D4778" s="2">
        <f t="shared" si="77"/>
        <v>-4.7206905792239864E-2</v>
      </c>
      <c r="E4778" s="2">
        <v>-4.7206905792239864E-2</v>
      </c>
    </row>
    <row r="4779" spans="2:5" x14ac:dyDescent="0.25">
      <c r="B4779" s="3">
        <v>43983</v>
      </c>
      <c r="C4779" s="4">
        <v>61.043018000000004</v>
      </c>
      <c r="D4779" s="2">
        <f t="shared" si="77"/>
        <v>-4.7226420316323764E-2</v>
      </c>
      <c r="E4779" s="2">
        <v>-4.7226420316323764E-2</v>
      </c>
    </row>
    <row r="4780" spans="2:5" x14ac:dyDescent="0.25">
      <c r="B4780" s="3">
        <v>43984</v>
      </c>
      <c r="C4780" s="4">
        <v>64.068755999999993</v>
      </c>
      <c r="D4780" s="2">
        <f t="shared" si="77"/>
        <v>-4.4412702944499546E-2</v>
      </c>
      <c r="E4780" s="2">
        <v>-4.4412702944499546E-2</v>
      </c>
    </row>
    <row r="4781" spans="2:5" x14ac:dyDescent="0.25">
      <c r="B4781" s="3">
        <v>43985</v>
      </c>
      <c r="C4781" s="4">
        <v>67.046470999999997</v>
      </c>
      <c r="D4781" s="2">
        <f t="shared" si="77"/>
        <v>-1.8284013333239466E-2</v>
      </c>
      <c r="E4781" s="2">
        <v>-1.8284013333239466E-2</v>
      </c>
    </row>
    <row r="4782" spans="2:5" x14ac:dyDescent="0.25">
      <c r="B4782" s="3">
        <v>43986</v>
      </c>
      <c r="C4782" s="4">
        <v>68.295180999999999</v>
      </c>
      <c r="D4782" s="2">
        <f t="shared" si="77"/>
        <v>-4.7555280521804764E-2</v>
      </c>
      <c r="E4782" s="2">
        <v>-4.7555280521804764E-2</v>
      </c>
    </row>
    <row r="4783" spans="2:5" x14ac:dyDescent="0.25">
      <c r="B4783" s="3">
        <v>43987</v>
      </c>
      <c r="C4783" s="4">
        <v>71.705139000000003</v>
      </c>
      <c r="D4783" s="2">
        <f t="shared" si="77"/>
        <v>-4.7223905774885465E-2</v>
      </c>
      <c r="E4783" s="2">
        <v>-4.7223905774885465E-2</v>
      </c>
    </row>
    <row r="4784" spans="2:5" x14ac:dyDescent="0.25">
      <c r="B4784" s="3">
        <v>43990</v>
      </c>
      <c r="C4784" s="4">
        <v>75.259170999999995</v>
      </c>
      <c r="D4784" s="2">
        <f t="shared" si="77"/>
        <v>-2.7312326434373708E-2</v>
      </c>
      <c r="E4784" s="2">
        <v>-2.7312326434373708E-2</v>
      </c>
    </row>
    <row r="4785" spans="2:5" x14ac:dyDescent="0.25">
      <c r="B4785" s="3">
        <v>43991</v>
      </c>
      <c r="C4785" s="4">
        <v>77.372390999999993</v>
      </c>
      <c r="D4785" s="2">
        <f t="shared" si="77"/>
        <v>1.5762953957965911E-2</v>
      </c>
      <c r="E4785" s="2">
        <v>1.5762953957965911E-2</v>
      </c>
    </row>
    <row r="4786" spans="2:5" x14ac:dyDescent="0.25">
      <c r="B4786" s="3">
        <v>43992</v>
      </c>
      <c r="C4786" s="4">
        <v>76.171700000000001</v>
      </c>
      <c r="D4786" s="2">
        <f t="shared" si="77"/>
        <v>5.2422005311731718E-2</v>
      </c>
      <c r="E4786" s="2">
        <v>5.2422005311731718E-2</v>
      </c>
    </row>
    <row r="4787" spans="2:5" x14ac:dyDescent="0.25">
      <c r="B4787" s="3">
        <v>43993</v>
      </c>
      <c r="C4787" s="4">
        <v>72.377525000000006</v>
      </c>
      <c r="D4787" s="2">
        <f t="shared" si="77"/>
        <v>2.8668952224197596E-2</v>
      </c>
      <c r="E4787" s="2">
        <v>2.8668952224197596E-2</v>
      </c>
    </row>
    <row r="4788" spans="2:5" x14ac:dyDescent="0.25">
      <c r="B4788" s="3">
        <v>43994</v>
      </c>
      <c r="C4788" s="4">
        <v>70.360366999999997</v>
      </c>
      <c r="D4788" s="2">
        <f t="shared" si="77"/>
        <v>-4.7464246216807227E-2</v>
      </c>
      <c r="E4788" s="2">
        <v>-4.7464246216807227E-2</v>
      </c>
    </row>
    <row r="4789" spans="2:5" x14ac:dyDescent="0.25">
      <c r="B4789" s="3">
        <v>43997</v>
      </c>
      <c r="C4789" s="4">
        <v>73.866378999999995</v>
      </c>
      <c r="D4789" s="2">
        <f t="shared" si="77"/>
        <v>-4.7087867681890189E-2</v>
      </c>
      <c r="E4789" s="2">
        <v>-4.7087867681890189E-2</v>
      </c>
    </row>
    <row r="4790" spans="2:5" x14ac:dyDescent="0.25">
      <c r="B4790" s="3">
        <v>43998</v>
      </c>
      <c r="C4790" s="4">
        <v>77.516463999999999</v>
      </c>
      <c r="D4790" s="2">
        <f t="shared" si="77"/>
        <v>-1.5853680119725957E-2</v>
      </c>
      <c r="E4790" s="2">
        <v>-1.5853680119725957E-2</v>
      </c>
    </row>
    <row r="4791" spans="2:5" x14ac:dyDescent="0.25">
      <c r="B4791" s="3">
        <v>43999</v>
      </c>
      <c r="C4791" s="4">
        <v>78.765181999999996</v>
      </c>
      <c r="D4791" s="2">
        <f t="shared" si="77"/>
        <v>-6.0606499594974923E-3</v>
      </c>
      <c r="E4791" s="2">
        <v>-6.0606499594974923E-3</v>
      </c>
    </row>
    <row r="4792" spans="2:5" x14ac:dyDescent="0.25">
      <c r="B4792" s="3">
        <v>44000</v>
      </c>
      <c r="C4792" s="4">
        <v>79.245461000000006</v>
      </c>
      <c r="D4792" s="2">
        <f t="shared" si="77"/>
        <v>1.7262658835567709E-2</v>
      </c>
      <c r="E4792" s="2">
        <v>1.7262658835567709E-2</v>
      </c>
    </row>
    <row r="4793" spans="2:5" x14ac:dyDescent="0.25">
      <c r="B4793" s="3">
        <v>44004</v>
      </c>
      <c r="C4793" s="4">
        <v>77.900688000000002</v>
      </c>
      <c r="D4793" s="2">
        <f t="shared" si="77"/>
        <v>-4.7563174613359321E-2</v>
      </c>
      <c r="E4793" s="2">
        <v>-4.7563174613359321E-2</v>
      </c>
    </row>
    <row r="4794" spans="2:5" x14ac:dyDescent="0.25">
      <c r="B4794" s="3">
        <v>44005</v>
      </c>
      <c r="C4794" s="4">
        <v>81.790924000000004</v>
      </c>
      <c r="D4794" s="2">
        <f t="shared" si="77"/>
        <v>1.0083019142690922E-2</v>
      </c>
      <c r="E4794" s="2">
        <v>1.0083019142690922E-2</v>
      </c>
    </row>
    <row r="4795" spans="2:5" x14ac:dyDescent="0.25">
      <c r="B4795" s="3">
        <v>44006</v>
      </c>
      <c r="C4795" s="4">
        <v>80.974457000000001</v>
      </c>
      <c r="D4795" s="2">
        <f t="shared" si="77"/>
        <v>1.7826097241075767E-3</v>
      </c>
      <c r="E4795" s="2">
        <v>1.7826097241075767E-3</v>
      </c>
    </row>
    <row r="4796" spans="2:5" x14ac:dyDescent="0.25">
      <c r="B4796" s="3">
        <v>44007</v>
      </c>
      <c r="C4796" s="4">
        <v>80.830368000000007</v>
      </c>
      <c r="D4796" s="2">
        <f t="shared" si="77"/>
        <v>1.1418238031362537E-2</v>
      </c>
      <c r="E4796" s="2">
        <v>1.1418238031362537E-2</v>
      </c>
    </row>
    <row r="4797" spans="2:5" x14ac:dyDescent="0.25">
      <c r="B4797" s="3">
        <v>44008</v>
      </c>
      <c r="C4797" s="4">
        <v>79.917846999999995</v>
      </c>
      <c r="D4797" s="2">
        <f t="shared" si="77"/>
        <v>3.2898763591266061E-2</v>
      </c>
      <c r="E4797" s="2">
        <v>3.2898763591266061E-2</v>
      </c>
    </row>
    <row r="4798" spans="2:5" x14ac:dyDescent="0.25">
      <c r="B4798" s="3">
        <v>44011</v>
      </c>
      <c r="C4798" s="4">
        <v>77.372390999999993</v>
      </c>
      <c r="D4798" s="2">
        <f t="shared" si="77"/>
        <v>6.2461282602547085E-3</v>
      </c>
      <c r="E4798" s="2">
        <v>6.2461282602547085E-3</v>
      </c>
    </row>
    <row r="4799" spans="2:5" x14ac:dyDescent="0.25">
      <c r="B4799" s="3">
        <v>44012</v>
      </c>
      <c r="C4799" s="4">
        <v>76.892112999999995</v>
      </c>
      <c r="D4799" s="2">
        <f t="shared" si="77"/>
        <v>-6.2421253717506503E-4</v>
      </c>
      <c r="E4799" s="2">
        <v>-6.2421253717506503E-4</v>
      </c>
    </row>
    <row r="4800" spans="2:5" x14ac:dyDescent="0.25">
      <c r="B4800" s="3">
        <v>44013</v>
      </c>
      <c r="C4800" s="4">
        <v>76.94014</v>
      </c>
      <c r="D4800" s="2">
        <f t="shared" si="77"/>
        <v>-9.888842659192397E-3</v>
      </c>
      <c r="E4800" s="2">
        <v>-9.888842659192397E-3</v>
      </c>
    </row>
    <row r="4801" spans="2:5" x14ac:dyDescent="0.25">
      <c r="B4801" s="3">
        <v>44014</v>
      </c>
      <c r="C4801" s="4">
        <v>77.708588000000006</v>
      </c>
      <c r="D4801" s="2">
        <f t="shared" si="77"/>
        <v>-2.8811491122268326E-2</v>
      </c>
      <c r="E4801" s="2">
        <v>-2.8811491122268326E-2</v>
      </c>
    </row>
    <row r="4802" spans="2:5" x14ac:dyDescent="0.25">
      <c r="B4802" s="3">
        <v>44018</v>
      </c>
      <c r="C4802" s="4">
        <v>80.013908000000001</v>
      </c>
      <c r="D4802" s="2">
        <f t="shared" si="77"/>
        <v>6.6466382160611801E-3</v>
      </c>
      <c r="E4802" s="2">
        <v>6.6466382160611801E-3</v>
      </c>
    </row>
    <row r="4803" spans="2:5" x14ac:dyDescent="0.25">
      <c r="B4803" s="3">
        <v>44019</v>
      </c>
      <c r="C4803" s="4">
        <v>79.485596000000001</v>
      </c>
      <c r="D4803" s="2">
        <f t="shared" si="77"/>
        <v>-3.0462840164291478E-2</v>
      </c>
      <c r="E4803" s="2">
        <v>-3.0462840164291478E-2</v>
      </c>
    </row>
    <row r="4804" spans="2:5" x14ac:dyDescent="0.25">
      <c r="B4804" s="3">
        <v>44020</v>
      </c>
      <c r="C4804" s="4">
        <v>81.983031999999994</v>
      </c>
      <c r="D4804" s="2">
        <f t="shared" si="77"/>
        <v>-3.4502254503424701E-2</v>
      </c>
      <c r="E4804" s="2">
        <v>-3.4502254503424701E-2</v>
      </c>
    </row>
    <row r="4805" spans="2:5" x14ac:dyDescent="0.25">
      <c r="B4805" s="3">
        <v>44021</v>
      </c>
      <c r="C4805" s="4">
        <v>84.912711999999999</v>
      </c>
      <c r="D4805" s="2">
        <f t="shared" si="77"/>
        <v>1.2020563419894222E-2</v>
      </c>
      <c r="E4805" s="2">
        <v>1.2020563419894222E-2</v>
      </c>
    </row>
    <row r="4806" spans="2:5" x14ac:dyDescent="0.25">
      <c r="B4806" s="3">
        <v>44022</v>
      </c>
      <c r="C4806" s="4">
        <v>83.904137000000006</v>
      </c>
      <c r="D4806" s="2">
        <f t="shared" ref="D4806:D4869" si="78">(C4806-C4807)/C4807</f>
        <v>1.7472426492545535E-2</v>
      </c>
      <c r="E4806" s="2">
        <v>1.7472426492545535E-2</v>
      </c>
    </row>
    <row r="4807" spans="2:5" x14ac:dyDescent="0.25">
      <c r="B4807" s="3">
        <v>44025</v>
      </c>
      <c r="C4807" s="4">
        <v>82.463302999999996</v>
      </c>
      <c r="D4807" s="2">
        <f t="shared" si="78"/>
        <v>4.9510861747792928E-2</v>
      </c>
      <c r="E4807" s="2">
        <v>4.9510861747792928E-2</v>
      </c>
    </row>
    <row r="4808" spans="2:5" x14ac:dyDescent="0.25">
      <c r="B4808" s="3">
        <v>44026</v>
      </c>
      <c r="C4808" s="4">
        <v>78.573081999999999</v>
      </c>
      <c r="D4808" s="2">
        <f t="shared" si="78"/>
        <v>2.7638292101547324E-2</v>
      </c>
      <c r="E4808" s="2">
        <v>2.7638292101547324E-2</v>
      </c>
    </row>
    <row r="4809" spans="2:5" x14ac:dyDescent="0.25">
      <c r="B4809" s="3">
        <v>44027</v>
      </c>
      <c r="C4809" s="4">
        <v>76.459862000000001</v>
      </c>
      <c r="D4809" s="2">
        <f t="shared" si="78"/>
        <v>-3.2218878917338774E-2</v>
      </c>
      <c r="E4809" s="2">
        <v>-3.2218878917338774E-2</v>
      </c>
    </row>
    <row r="4810" spans="2:5" x14ac:dyDescent="0.25">
      <c r="B4810" s="3">
        <v>44028</v>
      </c>
      <c r="C4810" s="4">
        <v>79.005324999999999</v>
      </c>
      <c r="D4810" s="2">
        <f t="shared" si="78"/>
        <v>-1.2142267266868477E-3</v>
      </c>
      <c r="E4810" s="2">
        <v>-1.2142267266868477E-3</v>
      </c>
    </row>
    <row r="4811" spans="2:5" x14ac:dyDescent="0.25">
      <c r="B4811" s="3">
        <v>44029</v>
      </c>
      <c r="C4811" s="4">
        <v>79.101371999999998</v>
      </c>
      <c r="D4811" s="2">
        <f t="shared" si="78"/>
        <v>-3.0267004606605169E-3</v>
      </c>
      <c r="E4811" s="2">
        <v>-3.0267004606605169E-3</v>
      </c>
    </row>
    <row r="4812" spans="2:5" x14ac:dyDescent="0.25">
      <c r="B4812" s="3">
        <v>44032</v>
      </c>
      <c r="C4812" s="4">
        <v>79.341515000000001</v>
      </c>
      <c r="D4812" s="2">
        <f t="shared" si="78"/>
        <v>1.4741959781533131E-2</v>
      </c>
      <c r="E4812" s="2">
        <v>1.4741959781533131E-2</v>
      </c>
    </row>
    <row r="4813" spans="2:5" x14ac:dyDescent="0.25">
      <c r="B4813" s="3">
        <v>44033</v>
      </c>
      <c r="C4813" s="4">
        <v>78.188857999999996</v>
      </c>
      <c r="D4813" s="2">
        <f t="shared" si="78"/>
        <v>0</v>
      </c>
      <c r="E4813" s="2">
        <v>0</v>
      </c>
    </row>
    <row r="4814" spans="2:5" x14ac:dyDescent="0.25">
      <c r="B4814" s="3">
        <v>44034</v>
      </c>
      <c r="C4814" s="4">
        <v>78.188857999999996</v>
      </c>
      <c r="D4814" s="2">
        <f t="shared" si="78"/>
        <v>-6.1050371774770537E-3</v>
      </c>
      <c r="E4814" s="2">
        <v>-6.1050371774770537E-3</v>
      </c>
    </row>
    <row r="4815" spans="2:5" x14ac:dyDescent="0.25">
      <c r="B4815" s="3">
        <v>44035</v>
      </c>
      <c r="C4815" s="4">
        <v>78.669135999999995</v>
      </c>
      <c r="D4815" s="2">
        <f t="shared" si="78"/>
        <v>1.5499097729404429E-2</v>
      </c>
      <c r="E4815" s="2">
        <v>1.5499097729404429E-2</v>
      </c>
    </row>
    <row r="4816" spans="2:5" x14ac:dyDescent="0.25">
      <c r="B4816" s="3">
        <v>44036</v>
      </c>
      <c r="C4816" s="4">
        <v>77.468445000000003</v>
      </c>
      <c r="D4816" s="2">
        <f t="shared" si="78"/>
        <v>4.9844701680257395E-3</v>
      </c>
      <c r="E4816" s="2">
        <v>4.9844701680257395E-3</v>
      </c>
    </row>
    <row r="4817" spans="2:5" x14ac:dyDescent="0.25">
      <c r="B4817" s="3">
        <v>44039</v>
      </c>
      <c r="C4817" s="4">
        <v>77.084220999999999</v>
      </c>
      <c r="D4817" s="2">
        <f t="shared" si="78"/>
        <v>-3.1966257708620292E-2</v>
      </c>
      <c r="E4817" s="2">
        <v>-3.1966257708620292E-2</v>
      </c>
    </row>
    <row r="4818" spans="2:5" x14ac:dyDescent="0.25">
      <c r="B4818" s="3">
        <v>44040</v>
      </c>
      <c r="C4818" s="4">
        <v>79.629683999999997</v>
      </c>
      <c r="D4818" s="2">
        <f t="shared" si="78"/>
        <v>-1.8061326075541849E-3</v>
      </c>
      <c r="E4818" s="2">
        <v>-1.8061326075541849E-3</v>
      </c>
    </row>
    <row r="4819" spans="2:5" x14ac:dyDescent="0.25">
      <c r="B4819" s="3">
        <v>44041</v>
      </c>
      <c r="C4819" s="4">
        <v>79.773765999999995</v>
      </c>
      <c r="D4819" s="2">
        <f t="shared" si="78"/>
        <v>-1.2485092503075734E-2</v>
      </c>
      <c r="E4819" s="2">
        <v>-1.2485092503075734E-2</v>
      </c>
    </row>
    <row r="4820" spans="2:5" x14ac:dyDescent="0.25">
      <c r="B4820" s="3">
        <v>44042</v>
      </c>
      <c r="C4820" s="4">
        <v>80.782341000000002</v>
      </c>
      <c r="D4820" s="2">
        <f t="shared" si="78"/>
        <v>-4.5403006574333299E-2</v>
      </c>
      <c r="E4820" s="2">
        <v>-4.5403006574333299E-2</v>
      </c>
    </row>
    <row r="4821" spans="2:5" x14ac:dyDescent="0.25">
      <c r="B4821" s="3">
        <v>44043</v>
      </c>
      <c r="C4821" s="4">
        <v>84.624549999999999</v>
      </c>
      <c r="D4821" s="2">
        <f t="shared" si="78"/>
        <v>-4.7567570305221817E-2</v>
      </c>
      <c r="E4821" s="2">
        <v>-4.7567570305221817E-2</v>
      </c>
    </row>
    <row r="4822" spans="2:5" x14ac:dyDescent="0.25">
      <c r="B4822" s="3">
        <v>44046</v>
      </c>
      <c r="C4822" s="4">
        <v>88.850975000000005</v>
      </c>
      <c r="D4822" s="2">
        <f t="shared" si="78"/>
        <v>-4.7373821249276839E-2</v>
      </c>
      <c r="E4822" s="2">
        <v>-4.7373821249276839E-2</v>
      </c>
    </row>
    <row r="4823" spans="2:5" x14ac:dyDescent="0.25">
      <c r="B4823" s="3">
        <v>44047</v>
      </c>
      <c r="C4823" s="4">
        <v>93.269508000000002</v>
      </c>
      <c r="D4823" s="2">
        <f t="shared" si="78"/>
        <v>-3.3830879733892427E-2</v>
      </c>
      <c r="E4823" s="2">
        <v>-3.3830879733892427E-2</v>
      </c>
    </row>
    <row r="4824" spans="2:5" x14ac:dyDescent="0.25">
      <c r="B4824" s="3">
        <v>44048</v>
      </c>
      <c r="C4824" s="4">
        <v>96.535385000000005</v>
      </c>
      <c r="D4824" s="2">
        <f t="shared" si="78"/>
        <v>2.9940606593137063E-3</v>
      </c>
      <c r="E4824" s="2">
        <v>2.9940606593137063E-3</v>
      </c>
    </row>
    <row r="4825" spans="2:5" x14ac:dyDescent="0.25">
      <c r="B4825" s="3">
        <v>44049</v>
      </c>
      <c r="C4825" s="4">
        <v>96.247214999999997</v>
      </c>
      <c r="D4825" s="2">
        <f t="shared" si="78"/>
        <v>-2.7656492305226661E-2</v>
      </c>
      <c r="E4825" s="2">
        <v>-2.7656492305226661E-2</v>
      </c>
    </row>
    <row r="4826" spans="2:5" x14ac:dyDescent="0.25">
      <c r="B4826" s="3">
        <v>44050</v>
      </c>
      <c r="C4826" s="4">
        <v>98.984786999999997</v>
      </c>
      <c r="D4826" s="2">
        <f t="shared" si="78"/>
        <v>-9.6107337075812781E-3</v>
      </c>
      <c r="E4826" s="2">
        <v>-9.6107337075812781E-3</v>
      </c>
    </row>
    <row r="4827" spans="2:5" x14ac:dyDescent="0.25">
      <c r="B4827" s="3">
        <v>44053</v>
      </c>
      <c r="C4827" s="4">
        <v>99.945335</v>
      </c>
      <c r="D4827" s="2">
        <f t="shared" si="78"/>
        <v>-4.7597259700312582E-2</v>
      </c>
      <c r="E4827" s="2">
        <v>-4.7597259700312582E-2</v>
      </c>
    </row>
    <row r="4828" spans="2:5" x14ac:dyDescent="0.25">
      <c r="B4828" s="3">
        <v>44054</v>
      </c>
      <c r="C4828" s="4">
        <v>104.940201</v>
      </c>
      <c r="D4828" s="2">
        <f t="shared" si="78"/>
        <v>-2.4553522856687014E-2</v>
      </c>
      <c r="E4828" s="2">
        <v>-2.4553522856687014E-2</v>
      </c>
    </row>
    <row r="4829" spans="2:5" x14ac:dyDescent="0.25">
      <c r="B4829" s="3">
        <v>44055</v>
      </c>
      <c r="C4829" s="4">
        <v>107.581711</v>
      </c>
      <c r="D4829" s="2">
        <f t="shared" si="78"/>
        <v>9.0089901665112247E-3</v>
      </c>
      <c r="E4829" s="2">
        <v>9.0089901665112247E-3</v>
      </c>
    </row>
    <row r="4830" spans="2:5" x14ac:dyDescent="0.25">
      <c r="B4830" s="3">
        <v>44056</v>
      </c>
      <c r="C4830" s="4">
        <v>106.621162</v>
      </c>
      <c r="D4830" s="2">
        <f t="shared" si="78"/>
        <v>4.6182877740635453E-2</v>
      </c>
      <c r="E4830" s="2">
        <v>4.6182877740635453E-2</v>
      </c>
    </row>
    <row r="4831" spans="2:5" x14ac:dyDescent="0.25">
      <c r="B4831" s="3">
        <v>44057</v>
      </c>
      <c r="C4831" s="4">
        <v>101.91445899999999</v>
      </c>
      <c r="D4831" s="2">
        <f t="shared" si="78"/>
        <v>-2.7943331966797207E-2</v>
      </c>
      <c r="E4831" s="2">
        <v>-2.7943331966797207E-2</v>
      </c>
    </row>
    <row r="4832" spans="2:5" x14ac:dyDescent="0.25">
      <c r="B4832" s="3">
        <v>44060</v>
      </c>
      <c r="C4832" s="4">
        <v>104.844154</v>
      </c>
      <c r="D4832" s="2">
        <f t="shared" si="78"/>
        <v>-4.7556627596323967E-2</v>
      </c>
      <c r="E4832" s="2">
        <v>-4.7556627596323967E-2</v>
      </c>
    </row>
    <row r="4833" spans="2:5" x14ac:dyDescent="0.25">
      <c r="B4833" s="3">
        <v>44061</v>
      </c>
      <c r="C4833" s="4">
        <v>110.07914700000001</v>
      </c>
      <c r="D4833" s="2">
        <f t="shared" si="78"/>
        <v>-1.1642968375571173E-2</v>
      </c>
      <c r="E4833" s="2">
        <v>-1.1642968375571173E-2</v>
      </c>
    </row>
    <row r="4834" spans="2:5" x14ac:dyDescent="0.25">
      <c r="B4834" s="3">
        <v>44062</v>
      </c>
      <c r="C4834" s="4">
        <v>111.375893</v>
      </c>
      <c r="D4834" s="2">
        <f t="shared" si="78"/>
        <v>-8.6175039149301844E-4</v>
      </c>
      <c r="E4834" s="2">
        <v>-8.6175039149301844E-4</v>
      </c>
    </row>
    <row r="4835" spans="2:5" x14ac:dyDescent="0.25">
      <c r="B4835" s="3">
        <v>44063</v>
      </c>
      <c r="C4835" s="4">
        <v>111.471954</v>
      </c>
      <c r="D4835" s="2">
        <f t="shared" si="78"/>
        <v>2.5918347949013304E-3</v>
      </c>
      <c r="E4835" s="2">
        <v>2.5918347949013304E-3</v>
      </c>
    </row>
    <row r="4836" spans="2:5" x14ac:dyDescent="0.25">
      <c r="B4836" s="3">
        <v>44064</v>
      </c>
      <c r="C4836" s="4">
        <v>111.183784</v>
      </c>
      <c r="D4836" s="2">
        <f t="shared" si="78"/>
        <v>-1.3213980132425793E-2</v>
      </c>
      <c r="E4836" s="2">
        <v>-1.3213980132425793E-2</v>
      </c>
    </row>
    <row r="4837" spans="2:5" x14ac:dyDescent="0.25">
      <c r="B4837" s="3">
        <v>44067</v>
      </c>
      <c r="C4837" s="4">
        <v>112.67263800000001</v>
      </c>
      <c r="D4837" s="2">
        <f t="shared" si="78"/>
        <v>2.9398896647627813E-2</v>
      </c>
      <c r="E4837" s="2">
        <v>2.9398896647627813E-2</v>
      </c>
    </row>
    <row r="4838" spans="2:5" x14ac:dyDescent="0.25">
      <c r="B4838" s="3">
        <v>44068</v>
      </c>
      <c r="C4838" s="4">
        <v>109.45478799999999</v>
      </c>
      <c r="D4838" s="2">
        <f t="shared" si="78"/>
        <v>-9.1304745715211025E-3</v>
      </c>
      <c r="E4838" s="2">
        <v>-9.1304745715211025E-3</v>
      </c>
    </row>
    <row r="4839" spans="2:5" x14ac:dyDescent="0.25">
      <c r="B4839" s="3">
        <v>44069</v>
      </c>
      <c r="C4839" s="4">
        <v>110.463371</v>
      </c>
      <c r="D4839" s="2">
        <f t="shared" si="78"/>
        <v>-6.0501320020702526E-3</v>
      </c>
      <c r="E4839" s="2">
        <v>-6.0501320020702526E-3</v>
      </c>
    </row>
    <row r="4840" spans="2:5" x14ac:dyDescent="0.25">
      <c r="B4840" s="3">
        <v>44070</v>
      </c>
      <c r="C4840" s="4">
        <v>111.135757</v>
      </c>
      <c r="D4840" s="2">
        <f t="shared" si="78"/>
        <v>2.1633525125983138E-2</v>
      </c>
      <c r="E4840" s="2">
        <v>2.1633525125983138E-2</v>
      </c>
    </row>
    <row r="4841" spans="2:5" x14ac:dyDescent="0.25">
      <c r="B4841" s="3">
        <v>44071</v>
      </c>
      <c r="C4841" s="4">
        <v>108.78241</v>
      </c>
      <c r="D4841" s="2">
        <f t="shared" si="78"/>
        <v>5.2509328186994692E-2</v>
      </c>
      <c r="E4841" s="2">
        <v>5.2509328186994692E-2</v>
      </c>
    </row>
    <row r="4842" spans="2:5" x14ac:dyDescent="0.25">
      <c r="B4842" s="3">
        <v>44074</v>
      </c>
      <c r="C4842" s="4">
        <v>103.355293</v>
      </c>
      <c r="D4842" s="2">
        <f t="shared" si="78"/>
        <v>-9.284944351666605E-4</v>
      </c>
      <c r="E4842" s="2">
        <v>-9.284944351666605E-4</v>
      </c>
    </row>
    <row r="4843" spans="2:5" x14ac:dyDescent="0.25">
      <c r="B4843" s="3">
        <v>44075</v>
      </c>
      <c r="C4843" s="4">
        <v>103.451347</v>
      </c>
      <c r="D4843" s="2">
        <f t="shared" si="78"/>
        <v>-1.3284546127388322E-2</v>
      </c>
      <c r="E4843" s="2">
        <v>-1.3284546127388322E-2</v>
      </c>
    </row>
    <row r="4844" spans="2:5" x14ac:dyDescent="0.25">
      <c r="B4844" s="3">
        <v>44076</v>
      </c>
      <c r="C4844" s="4">
        <v>104.844154</v>
      </c>
      <c r="D4844" s="2">
        <f t="shared" si="78"/>
        <v>-1.5779959347802953E-2</v>
      </c>
      <c r="E4844" s="2">
        <v>-1.5779959347802953E-2</v>
      </c>
    </row>
    <row r="4845" spans="2:5" x14ac:dyDescent="0.25">
      <c r="B4845" s="3">
        <v>44077</v>
      </c>
      <c r="C4845" s="4">
        <v>106.525116</v>
      </c>
      <c r="D4845" s="2">
        <f t="shared" si="78"/>
        <v>4.8204163282331229E-2</v>
      </c>
      <c r="E4845" s="2">
        <v>4.8204163282331229E-2</v>
      </c>
    </row>
    <row r="4846" spans="2:5" x14ac:dyDescent="0.25">
      <c r="B4846" s="3">
        <v>44078</v>
      </c>
      <c r="C4846" s="4">
        <v>101.626305</v>
      </c>
      <c r="D4846" s="2">
        <f t="shared" si="78"/>
        <v>-4.2352454397058415E-3</v>
      </c>
      <c r="E4846" s="2">
        <v>-4.2352454397058415E-3</v>
      </c>
    </row>
    <row r="4847" spans="2:5" x14ac:dyDescent="0.25">
      <c r="B4847" s="3">
        <v>44081</v>
      </c>
      <c r="C4847" s="4">
        <v>102.058548</v>
      </c>
      <c r="D4847" s="2">
        <f t="shared" si="78"/>
        <v>4.9382659941775431E-2</v>
      </c>
      <c r="E4847" s="2">
        <v>4.9382659941775431E-2</v>
      </c>
    </row>
    <row r="4848" spans="2:5" x14ac:dyDescent="0.25">
      <c r="B4848" s="3">
        <v>44082</v>
      </c>
      <c r="C4848" s="4">
        <v>97.255797999999999</v>
      </c>
      <c r="D4848" s="2">
        <f t="shared" si="78"/>
        <v>5.249490487560813E-2</v>
      </c>
      <c r="E4848" s="2">
        <v>5.249490487560813E-2</v>
      </c>
    </row>
    <row r="4849" spans="2:5" x14ac:dyDescent="0.25">
      <c r="B4849" s="3">
        <v>44083</v>
      </c>
      <c r="C4849" s="4">
        <v>92.405006</v>
      </c>
      <c r="D4849" s="2">
        <f t="shared" si="78"/>
        <v>-2.2357814646692387E-2</v>
      </c>
      <c r="E4849" s="2">
        <v>-2.2357814646692387E-2</v>
      </c>
    </row>
    <row r="4850" spans="2:5" x14ac:dyDescent="0.25">
      <c r="B4850" s="3">
        <v>44084</v>
      </c>
      <c r="C4850" s="4">
        <v>94.518226999999996</v>
      </c>
      <c r="D4850" s="2">
        <f t="shared" si="78"/>
        <v>3.5695766486766685E-3</v>
      </c>
      <c r="E4850" s="2">
        <v>3.5695766486766685E-3</v>
      </c>
    </row>
    <row r="4851" spans="2:5" x14ac:dyDescent="0.25">
      <c r="B4851" s="3">
        <v>44085</v>
      </c>
      <c r="C4851" s="4">
        <v>94.182036999999994</v>
      </c>
      <c r="D4851" s="2">
        <f t="shared" si="78"/>
        <v>-4.7595877277545946E-2</v>
      </c>
      <c r="E4851" s="2">
        <v>-4.7595877277545946E-2</v>
      </c>
    </row>
    <row r="4852" spans="2:5" x14ac:dyDescent="0.25">
      <c r="B4852" s="3">
        <v>44088</v>
      </c>
      <c r="C4852" s="4">
        <v>98.888733000000002</v>
      </c>
      <c r="D4852" s="2">
        <f t="shared" si="78"/>
        <v>-4.7200375027662229E-2</v>
      </c>
      <c r="E4852" s="2">
        <v>-4.7200375027662229E-2</v>
      </c>
    </row>
    <row r="4853" spans="2:5" x14ac:dyDescent="0.25">
      <c r="B4853" s="3">
        <v>44089</v>
      </c>
      <c r="C4853" s="4">
        <v>103.787544</v>
      </c>
      <c r="D4853" s="2">
        <f t="shared" si="78"/>
        <v>-4.6061289382538792E-3</v>
      </c>
      <c r="E4853" s="2">
        <v>-4.6061289382538792E-3</v>
      </c>
    </row>
    <row r="4854" spans="2:5" x14ac:dyDescent="0.25">
      <c r="B4854" s="3">
        <v>44090</v>
      </c>
      <c r="C4854" s="4">
        <v>104.267815</v>
      </c>
      <c r="D4854" s="2">
        <f t="shared" si="78"/>
        <v>-2.2512422213134296E-2</v>
      </c>
      <c r="E4854" s="2">
        <v>-2.2512422213134296E-2</v>
      </c>
    </row>
    <row r="4855" spans="2:5" x14ac:dyDescent="0.25">
      <c r="B4855" s="3">
        <v>44091</v>
      </c>
      <c r="C4855" s="4">
        <v>106.669197</v>
      </c>
      <c r="D4855" s="2">
        <f t="shared" si="78"/>
        <v>-3.7694981113482899E-2</v>
      </c>
      <c r="E4855" s="2">
        <v>-3.7694981113482899E-2</v>
      </c>
    </row>
    <row r="4856" spans="2:5" x14ac:dyDescent="0.25">
      <c r="B4856" s="3">
        <v>44092</v>
      </c>
      <c r="C4856" s="4">
        <v>110.847595</v>
      </c>
      <c r="D4856" s="2">
        <f t="shared" si="78"/>
        <v>5.2439593190278445E-2</v>
      </c>
      <c r="E4856" s="2">
        <v>5.2439593190278445E-2</v>
      </c>
    </row>
    <row r="4857" spans="2:5" x14ac:dyDescent="0.25">
      <c r="B4857" s="3">
        <v>44095</v>
      </c>
      <c r="C4857" s="4">
        <v>105.32442500000001</v>
      </c>
      <c r="D4857" s="2">
        <f t="shared" si="78"/>
        <v>5.2303311947555935E-2</v>
      </c>
      <c r="E4857" s="2">
        <v>5.2303311947555935E-2</v>
      </c>
    </row>
    <row r="4858" spans="2:5" x14ac:dyDescent="0.25">
      <c r="B4858" s="3">
        <v>44096</v>
      </c>
      <c r="C4858" s="4">
        <v>100.089417</v>
      </c>
      <c r="D4858" s="2">
        <f t="shared" si="78"/>
        <v>1.4605652245004199E-2</v>
      </c>
      <c r="E4858" s="2">
        <v>1.4605652245004199E-2</v>
      </c>
    </row>
    <row r="4859" spans="2:5" x14ac:dyDescent="0.25">
      <c r="B4859" s="3">
        <v>44097</v>
      </c>
      <c r="C4859" s="4">
        <v>98.648589999999999</v>
      </c>
      <c r="D4859" s="2">
        <f t="shared" si="78"/>
        <v>4.7424680355979187E-2</v>
      </c>
      <c r="E4859" s="2">
        <v>4.7424680355979187E-2</v>
      </c>
    </row>
    <row r="4860" spans="2:5" x14ac:dyDescent="0.25">
      <c r="B4860" s="3">
        <v>44098</v>
      </c>
      <c r="C4860" s="4">
        <v>94.182036999999994</v>
      </c>
      <c r="D4860" s="2">
        <f t="shared" si="78"/>
        <v>-4.2480406856302055E-2</v>
      </c>
      <c r="E4860" s="2">
        <v>-4.2480406856302055E-2</v>
      </c>
    </row>
    <row r="4861" spans="2:5" x14ac:dyDescent="0.25">
      <c r="B4861" s="3">
        <v>44099</v>
      </c>
      <c r="C4861" s="4">
        <v>98.360427999999999</v>
      </c>
      <c r="D4861" s="2">
        <f t="shared" si="78"/>
        <v>-4.3437698014634166E-2</v>
      </c>
      <c r="E4861" s="2">
        <v>-4.3437698014634166E-2</v>
      </c>
    </row>
    <row r="4862" spans="2:5" x14ac:dyDescent="0.25">
      <c r="B4862" s="3">
        <v>44102</v>
      </c>
      <c r="C4862" s="4">
        <v>102.82699599999999</v>
      </c>
      <c r="D4862" s="2">
        <f t="shared" si="78"/>
        <v>-1.1541957020881068E-2</v>
      </c>
      <c r="E4862" s="2">
        <v>-1.1541957020881068E-2</v>
      </c>
    </row>
    <row r="4863" spans="2:5" x14ac:dyDescent="0.25">
      <c r="B4863" s="3">
        <v>44103</v>
      </c>
      <c r="C4863" s="4">
        <v>104.02767900000001</v>
      </c>
      <c r="D4863" s="2">
        <f t="shared" si="78"/>
        <v>-4.7493319233881115E-2</v>
      </c>
      <c r="E4863" s="2">
        <v>-4.7493319233881115E-2</v>
      </c>
    </row>
    <row r="4864" spans="2:5" x14ac:dyDescent="0.25">
      <c r="B4864" s="3">
        <v>44104</v>
      </c>
      <c r="C4864" s="4">
        <v>109.214645</v>
      </c>
      <c r="D4864" s="2">
        <f t="shared" si="78"/>
        <v>1.6539902120148168E-2</v>
      </c>
      <c r="E4864" s="2">
        <v>1.6539902120148168E-2</v>
      </c>
    </row>
    <row r="4865" spans="2:5" x14ac:dyDescent="0.25">
      <c r="B4865" s="3">
        <v>44105</v>
      </c>
      <c r="C4865" s="4">
        <v>107.437637</v>
      </c>
      <c r="D4865" s="2">
        <f t="shared" si="78"/>
        <v>-4.7274314592613026E-2</v>
      </c>
      <c r="E4865" s="2">
        <v>-4.7274314592613026E-2</v>
      </c>
    </row>
    <row r="4866" spans="2:5" x14ac:dyDescent="0.25">
      <c r="B4866" s="3">
        <v>44109</v>
      </c>
      <c r="C4866" s="4">
        <v>112.7687</v>
      </c>
      <c r="D4866" s="2">
        <f t="shared" si="78"/>
        <v>-1.5926192548978899E-2</v>
      </c>
      <c r="E4866" s="2">
        <v>-1.5926192548978899E-2</v>
      </c>
    </row>
    <row r="4867" spans="2:5" x14ac:dyDescent="0.25">
      <c r="B4867" s="3">
        <v>44110</v>
      </c>
      <c r="C4867" s="4">
        <v>114.59374200000001</v>
      </c>
      <c r="D4867" s="2">
        <f t="shared" si="78"/>
        <v>3.784254840522891E-2</v>
      </c>
      <c r="E4867" s="2">
        <v>3.784254840522891E-2</v>
      </c>
    </row>
    <row r="4868" spans="2:5" x14ac:dyDescent="0.25">
      <c r="B4868" s="3">
        <v>44111</v>
      </c>
      <c r="C4868" s="4">
        <v>110.415344</v>
      </c>
      <c r="D4868" s="2">
        <f t="shared" si="78"/>
        <v>1.3066051487956559E-3</v>
      </c>
      <c r="E4868" s="2">
        <v>1.3066051487956559E-3</v>
      </c>
    </row>
    <row r="4869" spans="2:5" x14ac:dyDescent="0.25">
      <c r="B4869" s="3">
        <v>44112</v>
      </c>
      <c r="C4869" s="4">
        <v>110.271263</v>
      </c>
      <c r="D4869" s="2">
        <f t="shared" si="78"/>
        <v>7.0175359771318243E-3</v>
      </c>
      <c r="E4869" s="2">
        <v>7.0175359771318243E-3</v>
      </c>
    </row>
    <row r="4870" spans="2:5" x14ac:dyDescent="0.25">
      <c r="B4870" s="3">
        <v>44113</v>
      </c>
      <c r="C4870" s="4">
        <v>109.50282300000001</v>
      </c>
      <c r="D4870" s="2">
        <f t="shared" ref="D4870:D4933" si="79">(C4870-C4871)/C4871</f>
        <v>6.5420606849684065E-2</v>
      </c>
      <c r="E4870" s="2">
        <v>6.5420606849684065E-2</v>
      </c>
    </row>
    <row r="4871" spans="2:5" x14ac:dyDescent="0.25">
      <c r="B4871" s="3">
        <v>44116</v>
      </c>
      <c r="C4871" s="4">
        <v>102.778961</v>
      </c>
      <c r="D4871" s="2">
        <f t="shared" si="79"/>
        <v>-2.7959447129658438E-3</v>
      </c>
      <c r="E4871" s="2">
        <v>-2.7959447129658438E-3</v>
      </c>
    </row>
    <row r="4872" spans="2:5" x14ac:dyDescent="0.25">
      <c r="B4872" s="3">
        <v>44117</v>
      </c>
      <c r="C4872" s="4">
        <v>103.067131</v>
      </c>
      <c r="D4872" s="2">
        <f t="shared" si="79"/>
        <v>-5.337442514798333E-2</v>
      </c>
      <c r="E4872" s="2">
        <v>-5.337442514798333E-2</v>
      </c>
    </row>
    <row r="4873" spans="2:5" x14ac:dyDescent="0.25">
      <c r="B4873" s="3">
        <v>44118</v>
      </c>
      <c r="C4873" s="4">
        <v>108.878456</v>
      </c>
      <c r="D4873" s="2">
        <f t="shared" si="79"/>
        <v>5.0023134494083708E-2</v>
      </c>
      <c r="E4873" s="2">
        <v>5.0023134494083708E-2</v>
      </c>
    </row>
    <row r="4874" spans="2:5" x14ac:dyDescent="0.25">
      <c r="B4874" s="3">
        <v>44119</v>
      </c>
      <c r="C4874" s="4">
        <v>103.69148300000001</v>
      </c>
      <c r="D4874" s="2">
        <f t="shared" si="79"/>
        <v>-6.2119854863924746E-2</v>
      </c>
      <c r="E4874" s="2">
        <v>-6.2119854863924746E-2</v>
      </c>
    </row>
    <row r="4875" spans="2:5" x14ac:dyDescent="0.25">
      <c r="B4875" s="3">
        <v>44120</v>
      </c>
      <c r="C4875" s="4">
        <v>110.55941799999999</v>
      </c>
      <c r="D4875" s="2">
        <f t="shared" si="79"/>
        <v>-2.167364182968228E-3</v>
      </c>
      <c r="E4875" s="2">
        <v>-2.167364182968228E-3</v>
      </c>
    </row>
    <row r="4876" spans="2:5" x14ac:dyDescent="0.25">
      <c r="B4876" s="3">
        <v>44123</v>
      </c>
      <c r="C4876" s="4">
        <v>110.799561</v>
      </c>
      <c r="D4876" s="2">
        <f t="shared" si="79"/>
        <v>2.2153276624020272E-2</v>
      </c>
      <c r="E4876" s="2">
        <v>2.2153276624020272E-2</v>
      </c>
    </row>
    <row r="4877" spans="2:5" x14ac:dyDescent="0.25">
      <c r="B4877" s="3">
        <v>44124</v>
      </c>
      <c r="C4877" s="4">
        <v>108.398186</v>
      </c>
      <c r="D4877" s="2">
        <f t="shared" si="79"/>
        <v>1.7583365034777323E-2</v>
      </c>
      <c r="E4877" s="2">
        <v>1.7583365034777323E-2</v>
      </c>
    </row>
    <row r="4878" spans="2:5" x14ac:dyDescent="0.25">
      <c r="B4878" s="3">
        <v>44125</v>
      </c>
      <c r="C4878" s="4">
        <v>106.525116</v>
      </c>
      <c r="D4878" s="2">
        <f t="shared" si="79"/>
        <v>-4.806863456543424E-2</v>
      </c>
      <c r="E4878" s="2">
        <v>-4.806863456543424E-2</v>
      </c>
    </row>
    <row r="4879" spans="2:5" x14ac:dyDescent="0.25">
      <c r="B4879" s="3">
        <v>44126</v>
      </c>
      <c r="C4879" s="4">
        <v>111.90419799999999</v>
      </c>
      <c r="D4879" s="2">
        <f t="shared" si="79"/>
        <v>-9.3537050020893291E-3</v>
      </c>
      <c r="E4879" s="2">
        <v>-9.3537050020893291E-3</v>
      </c>
    </row>
    <row r="4880" spans="2:5" x14ac:dyDescent="0.25">
      <c r="B4880" s="3">
        <v>44127</v>
      </c>
      <c r="C4880" s="4">
        <v>112.96080000000001</v>
      </c>
      <c r="D4880" s="2">
        <f t="shared" si="79"/>
        <v>2.4390189491164178E-2</v>
      </c>
      <c r="E4880" s="2">
        <v>2.4390189491164178E-2</v>
      </c>
    </row>
    <row r="4881" spans="2:5" x14ac:dyDescent="0.25">
      <c r="B4881" s="3">
        <v>44130</v>
      </c>
      <c r="C4881" s="4">
        <v>110.271263</v>
      </c>
      <c r="D4881" s="2">
        <f t="shared" si="79"/>
        <v>1.3083145993874601E-3</v>
      </c>
      <c r="E4881" s="2">
        <v>1.3083145993874601E-3</v>
      </c>
    </row>
    <row r="4882" spans="2:5" x14ac:dyDescent="0.25">
      <c r="B4882" s="3">
        <v>44131</v>
      </c>
      <c r="C4882" s="4">
        <v>110.127182</v>
      </c>
      <c r="D4882" s="2">
        <f t="shared" si="79"/>
        <v>7.4693049053283613E-3</v>
      </c>
      <c r="E4882" s="2">
        <v>7.4693049053283613E-3</v>
      </c>
    </row>
    <row r="4883" spans="2:5" x14ac:dyDescent="0.25">
      <c r="B4883" s="3">
        <v>44132</v>
      </c>
      <c r="C4883" s="4">
        <v>109.31070699999999</v>
      </c>
      <c r="D4883" s="2">
        <f t="shared" si="79"/>
        <v>0</v>
      </c>
      <c r="E4883" s="2">
        <v>0</v>
      </c>
    </row>
    <row r="4884" spans="2:5" x14ac:dyDescent="0.25">
      <c r="B4884" s="3">
        <v>44133</v>
      </c>
      <c r="C4884" s="4">
        <v>109.31070699999999</v>
      </c>
      <c r="D4884" s="2">
        <f t="shared" si="79"/>
        <v>5.8604687278712243E-2</v>
      </c>
      <c r="E4884" s="2">
        <v>5.8604687278712243E-2</v>
      </c>
    </row>
    <row r="4885" spans="2:5" x14ac:dyDescent="0.25">
      <c r="B4885" s="3">
        <v>44134</v>
      </c>
      <c r="C4885" s="4">
        <v>103.259232</v>
      </c>
      <c r="D4885" s="2">
        <f t="shared" si="79"/>
        <v>5.9113213890540209E-2</v>
      </c>
      <c r="E4885" s="2">
        <v>5.9113213890540209E-2</v>
      </c>
    </row>
    <row r="4886" spans="2:5" x14ac:dyDescent="0.25">
      <c r="B4886" s="3">
        <v>44137</v>
      </c>
      <c r="C4886" s="4">
        <v>97.495934000000005</v>
      </c>
      <c r="D4886" s="2">
        <f t="shared" si="79"/>
        <v>-4.9236261791737676E-4</v>
      </c>
      <c r="E4886" s="2">
        <v>-4.9236261791737676E-4</v>
      </c>
    </row>
    <row r="4887" spans="2:5" x14ac:dyDescent="0.25">
      <c r="B4887" s="3">
        <v>44138</v>
      </c>
      <c r="C4887" s="4">
        <v>97.543960999999996</v>
      </c>
      <c r="D4887" s="2">
        <f t="shared" si="79"/>
        <v>1.5499998349905427E-2</v>
      </c>
      <c r="E4887" s="2">
        <v>1.5499998349905427E-2</v>
      </c>
    </row>
    <row r="4888" spans="2:5" x14ac:dyDescent="0.25">
      <c r="B4888" s="3">
        <v>44139</v>
      </c>
      <c r="C4888" s="4">
        <v>96.055107000000007</v>
      </c>
      <c r="D4888" s="2">
        <f t="shared" si="79"/>
        <v>-9.4105020891456902E-3</v>
      </c>
      <c r="E4888" s="2">
        <v>-9.4105020891456902E-3</v>
      </c>
    </row>
    <row r="4889" spans="2:5" x14ac:dyDescent="0.25">
      <c r="B4889" s="3">
        <v>44140</v>
      </c>
      <c r="C4889" s="4">
        <v>96.967620999999994</v>
      </c>
      <c r="D4889" s="2">
        <f t="shared" si="79"/>
        <v>2.9805917718261107E-3</v>
      </c>
      <c r="E4889" s="2">
        <v>2.9805917718261107E-3</v>
      </c>
    </row>
    <row r="4890" spans="2:5" x14ac:dyDescent="0.25">
      <c r="B4890" s="3">
        <v>44141</v>
      </c>
      <c r="C4890" s="4">
        <v>96.679458999999994</v>
      </c>
      <c r="D4890" s="2">
        <f t="shared" si="79"/>
        <v>-2.4236592824237454E-2</v>
      </c>
      <c r="E4890" s="2">
        <v>-2.4236592824237454E-2</v>
      </c>
    </row>
    <row r="4891" spans="2:5" x14ac:dyDescent="0.25">
      <c r="B4891" s="3">
        <v>44144</v>
      </c>
      <c r="C4891" s="4">
        <v>99.080841000000007</v>
      </c>
      <c r="D4891" s="2">
        <f t="shared" si="79"/>
        <v>1.375921922949455E-2</v>
      </c>
      <c r="E4891" s="2">
        <v>1.375921922949455E-2</v>
      </c>
    </row>
    <row r="4892" spans="2:5" x14ac:dyDescent="0.25">
      <c r="B4892" s="3">
        <v>44145</v>
      </c>
      <c r="C4892" s="4">
        <v>97.736069000000001</v>
      </c>
      <c r="D4892" s="2">
        <f t="shared" si="79"/>
        <v>4.917183613296867E-4</v>
      </c>
      <c r="E4892" s="2">
        <v>4.917183613296867E-4</v>
      </c>
    </row>
    <row r="4893" spans="2:5" x14ac:dyDescent="0.25">
      <c r="B4893" s="3">
        <v>44146</v>
      </c>
      <c r="C4893" s="4">
        <v>97.688034000000002</v>
      </c>
      <c r="D4893" s="2">
        <f t="shared" si="79"/>
        <v>-3.9177643895993829E-3</v>
      </c>
      <c r="E4893" s="2">
        <v>-3.9177643895993829E-3</v>
      </c>
    </row>
    <row r="4894" spans="2:5" x14ac:dyDescent="0.25">
      <c r="B4894" s="3">
        <v>44147</v>
      </c>
      <c r="C4894" s="4">
        <v>98.072258000000005</v>
      </c>
      <c r="D4894" s="2">
        <f t="shared" si="79"/>
        <v>6.4071058114859745E-3</v>
      </c>
      <c r="E4894" s="2">
        <v>6.4071058114859745E-3</v>
      </c>
    </row>
    <row r="4895" spans="2:5" x14ac:dyDescent="0.25">
      <c r="B4895" s="3">
        <v>44148</v>
      </c>
      <c r="C4895" s="4">
        <v>97.447899000000007</v>
      </c>
      <c r="D4895" s="2">
        <f t="shared" si="79"/>
        <v>-6.3663161502817475E-3</v>
      </c>
      <c r="E4895" s="2">
        <v>-6.3663161502817475E-3</v>
      </c>
    </row>
    <row r="4896" spans="2:5" x14ac:dyDescent="0.25">
      <c r="B4896" s="3">
        <v>44149</v>
      </c>
      <c r="C4896" s="4">
        <v>98.072258000000005</v>
      </c>
      <c r="D4896" s="2">
        <f t="shared" si="79"/>
        <v>-4.6685358928015702E-2</v>
      </c>
      <c r="E4896" s="2">
        <v>-4.6685358928015702E-2</v>
      </c>
    </row>
    <row r="4897" spans="2:5" x14ac:dyDescent="0.25">
      <c r="B4897" s="3">
        <v>44152</v>
      </c>
      <c r="C4897" s="4">
        <v>102.875015</v>
      </c>
      <c r="D4897" s="2">
        <f t="shared" si="79"/>
        <v>-2.1917868988905381E-2</v>
      </c>
      <c r="E4897" s="2">
        <v>-2.1917868988905381E-2</v>
      </c>
    </row>
    <row r="4898" spans="2:5" x14ac:dyDescent="0.25">
      <c r="B4898" s="3">
        <v>44153</v>
      </c>
      <c r="C4898" s="4">
        <v>105.18034400000001</v>
      </c>
      <c r="D4898" s="2">
        <f t="shared" si="79"/>
        <v>1.5769926218047653E-2</v>
      </c>
      <c r="E4898" s="2">
        <v>1.5769926218047653E-2</v>
      </c>
    </row>
    <row r="4899" spans="2:5" x14ac:dyDescent="0.25">
      <c r="B4899" s="3">
        <v>44154</v>
      </c>
      <c r="C4899" s="4">
        <v>103.547409</v>
      </c>
      <c r="D4899" s="2">
        <f t="shared" si="79"/>
        <v>-4.5172660847087383E-2</v>
      </c>
      <c r="E4899" s="2">
        <v>-4.5172660847087383E-2</v>
      </c>
    </row>
    <row r="4900" spans="2:5" x14ac:dyDescent="0.25">
      <c r="B4900" s="3">
        <v>44155</v>
      </c>
      <c r="C4900" s="4">
        <v>108.446213</v>
      </c>
      <c r="D4900" s="2">
        <f t="shared" si="79"/>
        <v>1.39201370654726E-2</v>
      </c>
      <c r="E4900" s="2">
        <v>1.39201370654726E-2</v>
      </c>
    </row>
    <row r="4901" spans="2:5" x14ac:dyDescent="0.25">
      <c r="B4901" s="3">
        <v>44158</v>
      </c>
      <c r="C4901" s="4">
        <v>106.957352</v>
      </c>
      <c r="D4901" s="2">
        <f t="shared" si="79"/>
        <v>-4.4889329215635224E-4</v>
      </c>
      <c r="E4901" s="2">
        <v>-4.4889329215635224E-4</v>
      </c>
    </row>
    <row r="4902" spans="2:5" x14ac:dyDescent="0.25">
      <c r="B4902" s="3">
        <v>44159</v>
      </c>
      <c r="C4902" s="4">
        <v>107.005386</v>
      </c>
      <c r="D4902" s="2">
        <f t="shared" si="79"/>
        <v>-3.2145900044444814E-2</v>
      </c>
      <c r="E4902" s="2">
        <v>-3.2145900044444814E-2</v>
      </c>
    </row>
    <row r="4903" spans="2:5" x14ac:dyDescent="0.25">
      <c r="B4903" s="3">
        <v>44160</v>
      </c>
      <c r="C4903" s="4">
        <v>110.55941799999999</v>
      </c>
      <c r="D4903" s="2">
        <f t="shared" si="79"/>
        <v>-4.7558087648383821E-3</v>
      </c>
      <c r="E4903" s="2">
        <v>-4.7558087648383821E-3</v>
      </c>
    </row>
    <row r="4904" spans="2:5" x14ac:dyDescent="0.25">
      <c r="B4904" s="3">
        <v>44161</v>
      </c>
      <c r="C4904" s="4">
        <v>111.08772999999999</v>
      </c>
      <c r="D4904" s="2">
        <f t="shared" si="79"/>
        <v>-2.0745113159097543E-2</v>
      </c>
      <c r="E4904" s="2">
        <v>-2.0745113159097543E-2</v>
      </c>
    </row>
    <row r="4905" spans="2:5" x14ac:dyDescent="0.25">
      <c r="B4905" s="3">
        <v>44162</v>
      </c>
      <c r="C4905" s="4">
        <v>113.441078</v>
      </c>
      <c r="D4905" s="2">
        <f t="shared" si="79"/>
        <v>-5.9338906780268631E-2</v>
      </c>
      <c r="E4905" s="2">
        <v>-5.9338906780268631E-2</v>
      </c>
    </row>
    <row r="4906" spans="2:5" x14ac:dyDescent="0.25">
      <c r="B4906" s="3">
        <v>44166</v>
      </c>
      <c r="C4906" s="4">
        <v>120.597183</v>
      </c>
      <c r="D4906" s="2">
        <f t="shared" si="79"/>
        <v>-6.7247376732525177E-3</v>
      </c>
      <c r="E4906" s="2">
        <v>-6.7247376732525177E-3</v>
      </c>
    </row>
    <row r="4907" spans="2:5" x14ac:dyDescent="0.25">
      <c r="B4907" s="3">
        <v>44167</v>
      </c>
      <c r="C4907" s="4">
        <v>121.413658</v>
      </c>
      <c r="D4907" s="2">
        <f t="shared" si="79"/>
        <v>-1.9394739336063394E-2</v>
      </c>
      <c r="E4907" s="2">
        <v>-1.9394739336063394E-2</v>
      </c>
    </row>
    <row r="4908" spans="2:5" x14ac:dyDescent="0.25">
      <c r="B4908" s="3">
        <v>44168</v>
      </c>
      <c r="C4908" s="4">
        <v>123.81501799999999</v>
      </c>
      <c r="D4908" s="2">
        <f t="shared" si="79"/>
        <v>1.8167387944184359E-2</v>
      </c>
      <c r="E4908" s="2">
        <v>1.8167387944184359E-2</v>
      </c>
    </row>
    <row r="4909" spans="2:5" x14ac:dyDescent="0.25">
      <c r="B4909" s="3">
        <v>44169</v>
      </c>
      <c r="C4909" s="4">
        <v>121.60575900000001</v>
      </c>
      <c r="D4909" s="2">
        <f t="shared" si="79"/>
        <v>-1.7462286033659961E-2</v>
      </c>
      <c r="E4909" s="2">
        <v>-1.7462286033659961E-2</v>
      </c>
    </row>
    <row r="4910" spans="2:5" x14ac:dyDescent="0.25">
      <c r="B4910" s="3">
        <v>44172</v>
      </c>
      <c r="C4910" s="4">
        <v>123.767014</v>
      </c>
      <c r="D4910" s="2">
        <f t="shared" si="79"/>
        <v>2.0998570922237541E-2</v>
      </c>
      <c r="E4910" s="2">
        <v>2.0998570922237541E-2</v>
      </c>
    </row>
    <row r="4911" spans="2:5" x14ac:dyDescent="0.25">
      <c r="B4911" s="3">
        <v>44173</v>
      </c>
      <c r="C4911" s="4">
        <v>121.221535</v>
      </c>
      <c r="D4911" s="2">
        <f t="shared" si="79"/>
        <v>3.9629121924876216E-4</v>
      </c>
      <c r="E4911" s="2">
        <v>3.9629121924876216E-4</v>
      </c>
    </row>
    <row r="4912" spans="2:5" x14ac:dyDescent="0.25">
      <c r="B4912" s="3">
        <v>44174</v>
      </c>
      <c r="C4912" s="4">
        <v>121.17351499999999</v>
      </c>
      <c r="D4912" s="2">
        <f t="shared" si="79"/>
        <v>-4.4680111738516257E-2</v>
      </c>
      <c r="E4912" s="2">
        <v>-4.4680111738516257E-2</v>
      </c>
    </row>
    <row r="4913" spans="2:5" x14ac:dyDescent="0.25">
      <c r="B4913" s="3">
        <v>44175</v>
      </c>
      <c r="C4913" s="4">
        <v>126.84077499999999</v>
      </c>
      <c r="D4913" s="2">
        <f t="shared" si="79"/>
        <v>-2.2213871570627271E-2</v>
      </c>
      <c r="E4913" s="2">
        <v>-2.2213871570627271E-2</v>
      </c>
    </row>
    <row r="4914" spans="2:5" x14ac:dyDescent="0.25">
      <c r="B4914" s="3">
        <v>44176</v>
      </c>
      <c r="C4914" s="4">
        <v>129.72241199999999</v>
      </c>
      <c r="D4914" s="2">
        <f t="shared" si="79"/>
        <v>4.0046080592836292E-2</v>
      </c>
      <c r="E4914" s="2">
        <v>4.0046080592836292E-2</v>
      </c>
    </row>
    <row r="4915" spans="2:5" x14ac:dyDescent="0.25">
      <c r="B4915" s="3">
        <v>44179</v>
      </c>
      <c r="C4915" s="4">
        <v>124.72756200000001</v>
      </c>
      <c r="D4915" s="2">
        <f t="shared" si="79"/>
        <v>-5.2881011099695112E-2</v>
      </c>
      <c r="E4915" s="2">
        <v>-5.2881011099695112E-2</v>
      </c>
    </row>
    <row r="4916" spans="2:5" x14ac:dyDescent="0.25">
      <c r="B4916" s="3">
        <v>44180</v>
      </c>
      <c r="C4916" s="4">
        <v>131.69154399999999</v>
      </c>
      <c r="D4916" s="2">
        <f t="shared" si="79"/>
        <v>1.095224408344677E-3</v>
      </c>
      <c r="E4916" s="2">
        <v>1.095224408344677E-3</v>
      </c>
    </row>
    <row r="4917" spans="2:5" x14ac:dyDescent="0.25">
      <c r="B4917" s="3">
        <v>44181</v>
      </c>
      <c r="C4917" s="4">
        <v>131.54747</v>
      </c>
      <c r="D4917" s="2">
        <f t="shared" si="79"/>
        <v>1.369358772417586E-2</v>
      </c>
      <c r="E4917" s="2">
        <v>1.369358772417586E-2</v>
      </c>
    </row>
    <row r="4918" spans="2:5" x14ac:dyDescent="0.25">
      <c r="B4918" s="3">
        <v>44182</v>
      </c>
      <c r="C4918" s="4">
        <v>129.77044699999999</v>
      </c>
      <c r="D4918" s="2">
        <f t="shared" si="79"/>
        <v>2.8158296186023522E-2</v>
      </c>
      <c r="E4918" s="2">
        <v>2.8158296186023522E-2</v>
      </c>
    </row>
    <row r="4919" spans="2:5" x14ac:dyDescent="0.25">
      <c r="B4919" s="3">
        <v>44183</v>
      </c>
      <c r="C4919" s="4">
        <v>126.216408</v>
      </c>
      <c r="D4919" s="2">
        <f t="shared" si="79"/>
        <v>0.10699248254233609</v>
      </c>
      <c r="E4919" s="2">
        <v>0.10699248254233609</v>
      </c>
    </row>
    <row r="4920" spans="2:5" x14ac:dyDescent="0.25">
      <c r="B4920" s="3">
        <v>44186</v>
      </c>
      <c r="C4920" s="4">
        <v>114.017403</v>
      </c>
      <c r="D4920" s="2">
        <f t="shared" si="79"/>
        <v>-5.3429147657540713E-2</v>
      </c>
      <c r="E4920" s="2">
        <v>-5.3429147657540713E-2</v>
      </c>
    </row>
    <row r="4921" spans="2:5" x14ac:dyDescent="0.25">
      <c r="B4921" s="3">
        <v>44187</v>
      </c>
      <c r="C4921" s="4">
        <v>120.45311</v>
      </c>
      <c r="D4921" s="2">
        <f t="shared" si="79"/>
        <v>-7.5187106319225512E-3</v>
      </c>
      <c r="E4921" s="2">
        <v>-7.5187106319225512E-3</v>
      </c>
    </row>
    <row r="4922" spans="2:5" x14ac:dyDescent="0.25">
      <c r="B4922" s="3">
        <v>44188</v>
      </c>
      <c r="C4922" s="4">
        <v>121.365623</v>
      </c>
      <c r="D4922" s="2">
        <f t="shared" si="79"/>
        <v>1.0799941959984479E-2</v>
      </c>
      <c r="E4922" s="2">
        <v>1.0799941959984479E-2</v>
      </c>
    </row>
    <row r="4923" spans="2:5" x14ac:dyDescent="0.25">
      <c r="B4923" s="3">
        <v>44189</v>
      </c>
      <c r="C4923" s="4">
        <v>120.06888600000001</v>
      </c>
      <c r="D4923" s="2">
        <f t="shared" si="79"/>
        <v>-5.4820308826061447E-2</v>
      </c>
      <c r="E4923" s="2">
        <v>-5.4820308826061447E-2</v>
      </c>
    </row>
    <row r="4924" spans="2:5" x14ac:dyDescent="0.25">
      <c r="B4924" s="3">
        <v>44193</v>
      </c>
      <c r="C4924" s="4">
        <v>127.032867</v>
      </c>
      <c r="D4924" s="2">
        <f t="shared" si="79"/>
        <v>9.927467092852825E-3</v>
      </c>
      <c r="E4924" s="2">
        <v>9.927467092852825E-3</v>
      </c>
    </row>
    <row r="4925" spans="2:5" x14ac:dyDescent="0.25">
      <c r="B4925" s="3">
        <v>44194</v>
      </c>
      <c r="C4925" s="4">
        <v>125.784149</v>
      </c>
      <c r="D4925" s="2">
        <f t="shared" si="79"/>
        <v>-3.1434988765886594E-2</v>
      </c>
      <c r="E4925" s="2">
        <v>-3.1434988765886594E-2</v>
      </c>
    </row>
    <row r="4926" spans="2:5" x14ac:dyDescent="0.25">
      <c r="B4926" s="3">
        <v>44195</v>
      </c>
      <c r="C4926" s="4">
        <v>129.866501</v>
      </c>
      <c r="D4926" s="2">
        <f t="shared" si="79"/>
        <v>1.5777561637974682E-2</v>
      </c>
      <c r="E4926" s="2">
        <v>1.5777561637974682E-2</v>
      </c>
    </row>
    <row r="4927" spans="2:5" x14ac:dyDescent="0.25">
      <c r="B4927" s="3">
        <v>44196</v>
      </c>
      <c r="C4927" s="4">
        <v>127.84935</v>
      </c>
      <c r="D4927" s="2">
        <f t="shared" si="79"/>
        <v>1.25522908500241E-2</v>
      </c>
      <c r="E4927" s="2">
        <v>1.25522908500241E-2</v>
      </c>
    </row>
    <row r="4928" spans="2:5" x14ac:dyDescent="0.25">
      <c r="B4928" s="3">
        <v>44197</v>
      </c>
      <c r="C4928" s="4">
        <v>126.264442</v>
      </c>
      <c r="D4928" s="2">
        <f t="shared" si="79"/>
        <v>-2.7016975598458004E-2</v>
      </c>
      <c r="E4928" s="2">
        <v>-2.7016975598458004E-2</v>
      </c>
    </row>
    <row r="4929" spans="2:5" x14ac:dyDescent="0.25">
      <c r="B4929" s="3">
        <v>44200</v>
      </c>
      <c r="C4929" s="4">
        <v>129.77044699999999</v>
      </c>
      <c r="D4929" s="2">
        <f t="shared" si="79"/>
        <v>1.3503352953072312E-2</v>
      </c>
      <c r="E4929" s="2">
        <v>1.3503352953072312E-2</v>
      </c>
    </row>
    <row r="4930" spans="2:5" x14ac:dyDescent="0.25">
      <c r="B4930" s="3">
        <v>44201</v>
      </c>
      <c r="C4930" s="4">
        <v>128.04145800000001</v>
      </c>
      <c r="D4930" s="2">
        <f t="shared" si="79"/>
        <v>3.7650166757619442E-3</v>
      </c>
      <c r="E4930" s="2">
        <v>3.7650166757619442E-3</v>
      </c>
    </row>
    <row r="4931" spans="2:5" x14ac:dyDescent="0.25">
      <c r="B4931" s="3">
        <v>44202</v>
      </c>
      <c r="C4931" s="4">
        <v>127.561188</v>
      </c>
      <c r="D4931" s="2">
        <f t="shared" si="79"/>
        <v>-6.5117835317364453E-2</v>
      </c>
      <c r="E4931" s="2">
        <v>-6.5117835317364453E-2</v>
      </c>
    </row>
    <row r="4932" spans="2:5" x14ac:dyDescent="0.25">
      <c r="B4932" s="3">
        <v>44203</v>
      </c>
      <c r="C4932" s="4">
        <v>136.44627399999999</v>
      </c>
      <c r="D4932" s="2">
        <f t="shared" si="79"/>
        <v>-4.2060507420827011E-3</v>
      </c>
      <c r="E4932" s="2">
        <v>-4.2060507420827011E-3</v>
      </c>
    </row>
    <row r="4933" spans="2:5" x14ac:dyDescent="0.25">
      <c r="B4933" s="3">
        <v>44204</v>
      </c>
      <c r="C4933" s="4">
        <v>137.02259799999999</v>
      </c>
      <c r="D4933" s="2">
        <f t="shared" si="79"/>
        <v>2.368123825099256E-2</v>
      </c>
      <c r="E4933" s="2">
        <v>2.368123825099256E-2</v>
      </c>
    </row>
    <row r="4934" spans="2:5" x14ac:dyDescent="0.25">
      <c r="B4934" s="3">
        <v>44207</v>
      </c>
      <c r="C4934" s="4">
        <v>133.85279800000001</v>
      </c>
      <c r="D4934" s="2">
        <f t="shared" ref="D4934:D4997" si="80">(C4934-C4935)/C4935</f>
        <v>-5.7081115236569746E-3</v>
      </c>
      <c r="E4934" s="2">
        <v>-5.7081115236569746E-3</v>
      </c>
    </row>
    <row r="4935" spans="2:5" x14ac:dyDescent="0.25">
      <c r="B4935" s="3">
        <v>44208</v>
      </c>
      <c r="C4935" s="4">
        <v>134.62123099999999</v>
      </c>
      <c r="D4935" s="2">
        <f t="shared" si="80"/>
        <v>-1.2680500258818891E-2</v>
      </c>
      <c r="E4935" s="2">
        <v>-1.2680500258818891E-2</v>
      </c>
    </row>
    <row r="4936" spans="2:5" x14ac:dyDescent="0.25">
      <c r="B4936" s="3">
        <v>44209</v>
      </c>
      <c r="C4936" s="4">
        <v>136.35022000000001</v>
      </c>
      <c r="D4936" s="2">
        <f t="shared" si="80"/>
        <v>2.4909769750389121E-2</v>
      </c>
      <c r="E4936" s="2">
        <v>2.4909769750389121E-2</v>
      </c>
    </row>
    <row r="4937" spans="2:5" x14ac:dyDescent="0.25">
      <c r="B4937" s="3">
        <v>44210</v>
      </c>
      <c r="C4937" s="4">
        <v>133.036316</v>
      </c>
      <c r="D4937" s="2">
        <f t="shared" si="80"/>
        <v>1.3167498261540371E-2</v>
      </c>
      <c r="E4937" s="2">
        <v>1.3167498261540371E-2</v>
      </c>
    </row>
    <row r="4938" spans="2:5" x14ac:dyDescent="0.25">
      <c r="B4938" s="3">
        <v>44211</v>
      </c>
      <c r="C4938" s="4">
        <v>131.30732699999999</v>
      </c>
      <c r="D4938" s="2">
        <f t="shared" si="80"/>
        <v>5.6414231517662276E-2</v>
      </c>
      <c r="E4938" s="2">
        <v>5.6414231517662276E-2</v>
      </c>
    </row>
    <row r="4939" spans="2:5" x14ac:dyDescent="0.25">
      <c r="B4939" s="3">
        <v>44214</v>
      </c>
      <c r="C4939" s="4">
        <v>124.295303</v>
      </c>
      <c r="D4939" s="2">
        <f t="shared" si="80"/>
        <v>-1.8953732946336614E-2</v>
      </c>
      <c r="E4939" s="2">
        <v>-1.8953732946336614E-2</v>
      </c>
    </row>
    <row r="4940" spans="2:5" x14ac:dyDescent="0.25">
      <c r="B4940" s="3">
        <v>44215</v>
      </c>
      <c r="C4940" s="4">
        <v>126.69667800000001</v>
      </c>
      <c r="D4940" s="2">
        <f t="shared" si="80"/>
        <v>3.791512707608747E-4</v>
      </c>
      <c r="E4940" s="2">
        <v>3.791512707608747E-4</v>
      </c>
    </row>
    <row r="4941" spans="2:5" x14ac:dyDescent="0.25">
      <c r="B4941" s="3">
        <v>44216</v>
      </c>
      <c r="C4941" s="4">
        <v>126.64865899999999</v>
      </c>
      <c r="D4941" s="2">
        <f t="shared" si="80"/>
        <v>-1.4942113566780081E-2</v>
      </c>
      <c r="E4941" s="2">
        <v>-1.4942113566780081E-2</v>
      </c>
    </row>
    <row r="4942" spans="2:5" x14ac:dyDescent="0.25">
      <c r="B4942" s="3">
        <v>44217</v>
      </c>
      <c r="C4942" s="4">
        <v>128.56976299999999</v>
      </c>
      <c r="D4942" s="2">
        <f t="shared" si="80"/>
        <v>4.1229146345370421E-2</v>
      </c>
      <c r="E4942" s="2">
        <v>4.1229146345370421E-2</v>
      </c>
    </row>
    <row r="4943" spans="2:5" x14ac:dyDescent="0.25">
      <c r="B4943" s="3">
        <v>44218</v>
      </c>
      <c r="C4943" s="4">
        <v>123.478836</v>
      </c>
      <c r="D4943" s="2">
        <f t="shared" si="80"/>
        <v>3.5858177833459515E-2</v>
      </c>
      <c r="E4943" s="2">
        <v>3.5858177833459515E-2</v>
      </c>
    </row>
    <row r="4944" spans="2:5" x14ac:dyDescent="0.25">
      <c r="B4944" s="3">
        <v>44221</v>
      </c>
      <c r="C4944" s="4">
        <v>119.204384</v>
      </c>
      <c r="D4944" s="2">
        <f t="shared" si="80"/>
        <v>-2.0134259192395167E-2</v>
      </c>
      <c r="E4944" s="2">
        <v>-2.0134259192395167E-2</v>
      </c>
    </row>
    <row r="4945" spans="2:5" x14ac:dyDescent="0.25">
      <c r="B4945" s="3">
        <v>44223</v>
      </c>
      <c r="C4945" s="4">
        <v>121.65379299999999</v>
      </c>
      <c r="D4945" s="2">
        <f t="shared" si="80"/>
        <v>2.8420644862281384E-2</v>
      </c>
      <c r="E4945" s="2">
        <v>2.8420644862281384E-2</v>
      </c>
    </row>
    <row r="4946" spans="2:5" x14ac:dyDescent="0.25">
      <c r="B4946" s="3">
        <v>44224</v>
      </c>
      <c r="C4946" s="4">
        <v>118.29186199999999</v>
      </c>
      <c r="D4946" s="2">
        <f t="shared" si="80"/>
        <v>2.5395488571848479E-2</v>
      </c>
      <c r="E4946" s="2">
        <v>2.5395488571848479E-2</v>
      </c>
    </row>
    <row r="4947" spans="2:5" x14ac:dyDescent="0.25">
      <c r="B4947" s="3">
        <v>44225</v>
      </c>
      <c r="C4947" s="4">
        <v>115.362183</v>
      </c>
      <c r="D4947" s="2">
        <f t="shared" si="80"/>
        <v>-2.1986988281606452E-2</v>
      </c>
      <c r="E4947" s="2">
        <v>-2.1986988281606452E-2</v>
      </c>
    </row>
    <row r="4948" spans="2:5" x14ac:dyDescent="0.25">
      <c r="B4948" s="3">
        <v>44228</v>
      </c>
      <c r="C4948" s="4">
        <v>117.955673</v>
      </c>
      <c r="D4948" s="2">
        <f t="shared" si="80"/>
        <v>-1.2199940738233874E-3</v>
      </c>
      <c r="E4948" s="2">
        <v>-1.2199940738233874E-3</v>
      </c>
    </row>
    <row r="4949" spans="2:5" x14ac:dyDescent="0.25">
      <c r="B4949" s="3">
        <v>44229</v>
      </c>
      <c r="C4949" s="4">
        <v>118.099754</v>
      </c>
      <c r="D4949" s="2">
        <f t="shared" si="80"/>
        <v>-1.4428833656379075E-2</v>
      </c>
      <c r="E4949" s="2">
        <v>-1.4428833656379075E-2</v>
      </c>
    </row>
    <row r="4950" spans="2:5" x14ac:dyDescent="0.25">
      <c r="B4950" s="3">
        <v>44230</v>
      </c>
      <c r="C4950" s="4">
        <v>119.828743</v>
      </c>
      <c r="D4950" s="2">
        <f t="shared" si="80"/>
        <v>-5.5798567585121101E-3</v>
      </c>
      <c r="E4950" s="2">
        <v>-5.5798567585121101E-3</v>
      </c>
    </row>
    <row r="4951" spans="2:5" x14ac:dyDescent="0.25">
      <c r="B4951" s="3">
        <v>44231</v>
      </c>
      <c r="C4951" s="4">
        <v>120.501122</v>
      </c>
      <c r="D4951" s="2">
        <f t="shared" si="80"/>
        <v>-5.9429456985510675E-3</v>
      </c>
      <c r="E4951" s="2">
        <v>-5.9429456985510675E-3</v>
      </c>
    </row>
    <row r="4952" spans="2:5" x14ac:dyDescent="0.25">
      <c r="B4952" s="3">
        <v>44232</v>
      </c>
      <c r="C4952" s="4">
        <v>121.221535</v>
      </c>
      <c r="D4952" s="2">
        <f t="shared" si="80"/>
        <v>3.1796220435809965E-3</v>
      </c>
      <c r="E4952" s="2">
        <v>3.1796220435809965E-3</v>
      </c>
    </row>
    <row r="4953" spans="2:5" x14ac:dyDescent="0.25">
      <c r="B4953" s="3">
        <v>44235</v>
      </c>
      <c r="C4953" s="4">
        <v>120.837318</v>
      </c>
      <c r="D4953" s="2">
        <f t="shared" si="80"/>
        <v>1.3698606923718441E-2</v>
      </c>
      <c r="E4953" s="2">
        <v>1.3698606923718441E-2</v>
      </c>
    </row>
    <row r="4954" spans="2:5" x14ac:dyDescent="0.25">
      <c r="B4954" s="3">
        <v>44236</v>
      </c>
      <c r="C4954" s="4">
        <v>119.204384</v>
      </c>
      <c r="D4954" s="2">
        <f t="shared" si="80"/>
        <v>4.0453284188132644E-3</v>
      </c>
      <c r="E4954" s="2">
        <v>4.0453284188132644E-3</v>
      </c>
    </row>
    <row r="4955" spans="2:5" x14ac:dyDescent="0.25">
      <c r="B4955" s="3">
        <v>44237</v>
      </c>
      <c r="C4955" s="4">
        <v>118.72410600000001</v>
      </c>
      <c r="D4955" s="2">
        <f t="shared" si="80"/>
        <v>-1.5923582875772686E-2</v>
      </c>
      <c r="E4955" s="2">
        <v>-1.5923582875772686E-2</v>
      </c>
    </row>
    <row r="4956" spans="2:5" x14ac:dyDescent="0.25">
      <c r="B4956" s="3">
        <v>44238</v>
      </c>
      <c r="C4956" s="4">
        <v>120.64521000000001</v>
      </c>
      <c r="D4956" s="2">
        <f t="shared" si="80"/>
        <v>2.5724831320229909E-2</v>
      </c>
      <c r="E4956" s="2">
        <v>2.5724831320229909E-2</v>
      </c>
    </row>
    <row r="4957" spans="2:5" x14ac:dyDescent="0.25">
      <c r="B4957" s="3">
        <v>44239</v>
      </c>
      <c r="C4957" s="4">
        <v>117.619469</v>
      </c>
      <c r="D4957" s="2">
        <f t="shared" si="80"/>
        <v>-8.1004874134577975E-3</v>
      </c>
      <c r="E4957" s="2">
        <v>-8.1004874134577975E-3</v>
      </c>
    </row>
    <row r="4958" spans="2:5" x14ac:dyDescent="0.25">
      <c r="B4958" s="3">
        <v>44242</v>
      </c>
      <c r="C4958" s="4">
        <v>118.58002500000001</v>
      </c>
      <c r="D4958" s="2">
        <f t="shared" si="80"/>
        <v>-1.515758368158477E-2</v>
      </c>
      <c r="E4958" s="2">
        <v>-1.515758368158477E-2</v>
      </c>
    </row>
    <row r="4959" spans="2:5" x14ac:dyDescent="0.25">
      <c r="B4959" s="3">
        <v>44243</v>
      </c>
      <c r="C4959" s="4">
        <v>120.405075</v>
      </c>
      <c r="D4959" s="2">
        <f t="shared" si="80"/>
        <v>9.6657500702438757E-3</v>
      </c>
      <c r="E4959" s="2">
        <v>9.6657500702438757E-3</v>
      </c>
    </row>
    <row r="4960" spans="2:5" x14ac:dyDescent="0.25">
      <c r="B4960" s="3">
        <v>44244</v>
      </c>
      <c r="C4960" s="4">
        <v>119.252411</v>
      </c>
      <c r="D4960" s="2">
        <f t="shared" si="80"/>
        <v>-1.9739474954143011E-2</v>
      </c>
      <c r="E4960" s="2">
        <v>-1.9739474954143011E-2</v>
      </c>
    </row>
    <row r="4961" spans="2:5" x14ac:dyDescent="0.25">
      <c r="B4961" s="3">
        <v>44245</v>
      </c>
      <c r="C4961" s="4">
        <v>121.65379299999999</v>
      </c>
      <c r="D4961" s="2">
        <f t="shared" si="80"/>
        <v>1.0774150924671957E-2</v>
      </c>
      <c r="E4961" s="2">
        <v>1.0774150924671957E-2</v>
      </c>
    </row>
    <row r="4962" spans="2:5" x14ac:dyDescent="0.25">
      <c r="B4962" s="3">
        <v>44246</v>
      </c>
      <c r="C4962" s="4">
        <v>120.35704800000001</v>
      </c>
      <c r="D4962" s="2">
        <f t="shared" si="80"/>
        <v>3.1700344902901648E-2</v>
      </c>
      <c r="E4962" s="2">
        <v>3.1700344902901648E-2</v>
      </c>
    </row>
    <row r="4963" spans="2:5" x14ac:dyDescent="0.25">
      <c r="B4963" s="3">
        <v>44249</v>
      </c>
      <c r="C4963" s="4">
        <v>116.65891999999999</v>
      </c>
      <c r="D4963" s="2">
        <f t="shared" si="80"/>
        <v>1.6493967981610247E-3</v>
      </c>
      <c r="E4963" s="2">
        <v>1.6493967981610247E-3</v>
      </c>
    </row>
    <row r="4964" spans="2:5" x14ac:dyDescent="0.25">
      <c r="B4964" s="3">
        <v>44250</v>
      </c>
      <c r="C4964" s="4">
        <v>116.46682</v>
      </c>
      <c r="D4964" s="2">
        <f t="shared" si="80"/>
        <v>-1.821855761401189E-2</v>
      </c>
      <c r="E4964" s="2">
        <v>-1.821855761401189E-2</v>
      </c>
    </row>
    <row r="4965" spans="2:5" x14ac:dyDescent="0.25">
      <c r="B4965" s="3">
        <v>44251</v>
      </c>
      <c r="C4965" s="4">
        <v>118.628052</v>
      </c>
      <c r="D4965" s="2">
        <f t="shared" si="80"/>
        <v>-5.9406022474039748E-2</v>
      </c>
      <c r="E4965" s="2">
        <v>-5.9406022474039748E-2</v>
      </c>
    </row>
    <row r="4966" spans="2:5" x14ac:dyDescent="0.25">
      <c r="B4966" s="3">
        <v>44252</v>
      </c>
      <c r="C4966" s="4">
        <v>126.120361</v>
      </c>
      <c r="D4966" s="2">
        <f t="shared" si="80"/>
        <v>5.3599353637995917E-3</v>
      </c>
      <c r="E4966" s="2">
        <v>5.3599353637995917E-3</v>
      </c>
    </row>
    <row r="4967" spans="2:5" x14ac:dyDescent="0.25">
      <c r="B4967" s="3">
        <v>44253</v>
      </c>
      <c r="C4967" s="4">
        <v>125.447968</v>
      </c>
      <c r="D4967" s="2">
        <f t="shared" si="80"/>
        <v>-1.0606064669002279E-2</v>
      </c>
      <c r="E4967" s="2">
        <v>-1.0606064669002279E-2</v>
      </c>
    </row>
    <row r="4968" spans="2:5" x14ac:dyDescent="0.25">
      <c r="B4968" s="3">
        <v>44256</v>
      </c>
      <c r="C4968" s="4">
        <v>126.79273999999999</v>
      </c>
      <c r="D4968" s="2">
        <f t="shared" si="80"/>
        <v>-1.1606077274411071E-2</v>
      </c>
      <c r="E4968" s="2">
        <v>-1.1606077274411071E-2</v>
      </c>
    </row>
    <row r="4969" spans="2:5" x14ac:dyDescent="0.25">
      <c r="B4969" s="3">
        <v>44257</v>
      </c>
      <c r="C4969" s="4">
        <v>128.281586</v>
      </c>
      <c r="D4969" s="2">
        <f t="shared" si="80"/>
        <v>4.8909650773451881E-3</v>
      </c>
      <c r="E4969" s="2">
        <v>4.8909650773451881E-3</v>
      </c>
    </row>
    <row r="4970" spans="2:5" x14ac:dyDescent="0.25">
      <c r="B4970" s="3">
        <v>44258</v>
      </c>
      <c r="C4970" s="4">
        <v>127.657219</v>
      </c>
      <c r="D4970" s="2">
        <f t="shared" si="80"/>
        <v>-3.0281056590372158E-2</v>
      </c>
      <c r="E4970" s="2">
        <v>-3.0281056590372158E-2</v>
      </c>
    </row>
    <row r="4971" spans="2:5" x14ac:dyDescent="0.25">
      <c r="B4971" s="3">
        <v>44259</v>
      </c>
      <c r="C4971" s="4">
        <v>131.64352400000001</v>
      </c>
      <c r="D4971" s="2">
        <f t="shared" si="80"/>
        <v>3.707922192401792E-2</v>
      </c>
      <c r="E4971" s="2">
        <v>3.707922192401792E-2</v>
      </c>
    </row>
    <row r="4972" spans="2:5" x14ac:dyDescent="0.25">
      <c r="B4972" s="3">
        <v>44260</v>
      </c>
      <c r="C4972" s="4">
        <v>126.936806</v>
      </c>
      <c r="D4972" s="2">
        <f t="shared" si="80"/>
        <v>-3.4344323837485258E-2</v>
      </c>
      <c r="E4972" s="2">
        <v>-3.4344323837485258E-2</v>
      </c>
    </row>
    <row r="4973" spans="2:5" x14ac:dyDescent="0.25">
      <c r="B4973" s="3">
        <v>44263</v>
      </c>
      <c r="C4973" s="4">
        <v>131.45141599999999</v>
      </c>
      <c r="D4973" s="2">
        <f t="shared" si="80"/>
        <v>2.5093663853970955E-2</v>
      </c>
      <c r="E4973" s="2">
        <v>2.5093663853970955E-2</v>
      </c>
    </row>
    <row r="4974" spans="2:5" x14ac:dyDescent="0.25">
      <c r="B4974" s="3">
        <v>44264</v>
      </c>
      <c r="C4974" s="4">
        <v>128.233566</v>
      </c>
      <c r="D4974" s="2">
        <f t="shared" si="80"/>
        <v>-1.1222670863868316E-3</v>
      </c>
      <c r="E4974" s="2">
        <v>-1.1222670863868316E-3</v>
      </c>
    </row>
    <row r="4975" spans="2:5" x14ac:dyDescent="0.25">
      <c r="B4975" s="3">
        <v>44265</v>
      </c>
      <c r="C4975" s="4">
        <v>128.37764000000001</v>
      </c>
      <c r="D4975" s="2">
        <f t="shared" si="80"/>
        <v>1.0586024166486125E-2</v>
      </c>
      <c r="E4975" s="2">
        <v>1.0586024166486125E-2</v>
      </c>
    </row>
    <row r="4976" spans="2:5" x14ac:dyDescent="0.25">
      <c r="B4976" s="3">
        <v>44267</v>
      </c>
      <c r="C4976" s="4">
        <v>127.032867</v>
      </c>
      <c r="D4976" s="2">
        <f t="shared" si="80"/>
        <v>1.7699104835150522E-2</v>
      </c>
      <c r="E4976" s="2">
        <v>1.7699104835150522E-2</v>
      </c>
    </row>
    <row r="4977" spans="2:5" x14ac:dyDescent="0.25">
      <c r="B4977" s="3">
        <v>44270</v>
      </c>
      <c r="C4977" s="4">
        <v>124.823601</v>
      </c>
      <c r="D4977" s="2">
        <f t="shared" si="80"/>
        <v>0</v>
      </c>
      <c r="E4977" s="2">
        <v>0</v>
      </c>
    </row>
    <row r="4978" spans="2:5" x14ac:dyDescent="0.25">
      <c r="B4978" s="3">
        <v>44271</v>
      </c>
      <c r="C4978" s="4">
        <v>124.823601</v>
      </c>
      <c r="D4978" s="2">
        <f t="shared" si="80"/>
        <v>5.4158065395441077E-3</v>
      </c>
      <c r="E4978" s="2">
        <v>5.4158065395441077E-3</v>
      </c>
    </row>
    <row r="4979" spans="2:5" x14ac:dyDescent="0.25">
      <c r="B4979" s="3">
        <v>44272</v>
      </c>
      <c r="C4979" s="4">
        <v>124.151222</v>
      </c>
      <c r="D4979" s="2">
        <f t="shared" si="80"/>
        <v>-3.4727398465576091E-2</v>
      </c>
      <c r="E4979" s="2">
        <v>-3.4727398465576091E-2</v>
      </c>
    </row>
    <row r="4980" spans="2:5" x14ac:dyDescent="0.25">
      <c r="B4980" s="3">
        <v>44273</v>
      </c>
      <c r="C4980" s="4">
        <v>128.617783</v>
      </c>
      <c r="D4980" s="2">
        <f t="shared" si="80"/>
        <v>-7.4129365093960412E-3</v>
      </c>
      <c r="E4980" s="2">
        <v>-7.4129365093960412E-3</v>
      </c>
    </row>
    <row r="4981" spans="2:5" x14ac:dyDescent="0.25">
      <c r="B4981" s="3">
        <v>44274</v>
      </c>
      <c r="C4981" s="4">
        <v>129.578339</v>
      </c>
      <c r="D4981" s="2">
        <f t="shared" si="80"/>
        <v>-4.4281082236628496E-3</v>
      </c>
      <c r="E4981" s="2">
        <v>-4.4281082236628496E-3</v>
      </c>
    </row>
    <row r="4982" spans="2:5" x14ac:dyDescent="0.25">
      <c r="B4982" s="3">
        <v>44277</v>
      </c>
      <c r="C4982" s="4">
        <v>130.15467799999999</v>
      </c>
      <c r="D4982" s="2">
        <f t="shared" si="80"/>
        <v>1.8484613607825352E-3</v>
      </c>
      <c r="E4982" s="2">
        <v>1.8484613607825352E-3</v>
      </c>
    </row>
    <row r="4983" spans="2:5" x14ac:dyDescent="0.25">
      <c r="B4983" s="3">
        <v>44278</v>
      </c>
      <c r="C4983" s="4">
        <v>129.914536</v>
      </c>
      <c r="D4983" s="2">
        <f t="shared" si="80"/>
        <v>2.3845499251238172E-2</v>
      </c>
      <c r="E4983" s="2">
        <v>2.3845499251238172E-2</v>
      </c>
    </row>
    <row r="4984" spans="2:5" x14ac:dyDescent="0.25">
      <c r="B4984" s="3">
        <v>44279</v>
      </c>
      <c r="C4984" s="4">
        <v>126.88880899999999</v>
      </c>
      <c r="D4984" s="2">
        <f t="shared" si="80"/>
        <v>1.57633071405524E-2</v>
      </c>
      <c r="E4984" s="2">
        <v>1.57633071405524E-2</v>
      </c>
    </row>
    <row r="4985" spans="2:5" x14ac:dyDescent="0.25">
      <c r="B4985" s="3">
        <v>44280</v>
      </c>
      <c r="C4985" s="4">
        <v>124.919662</v>
      </c>
      <c r="D4985" s="2">
        <f t="shared" si="80"/>
        <v>-3.5952590810721823E-2</v>
      </c>
      <c r="E4985" s="2">
        <v>-3.5952590810721823E-2</v>
      </c>
    </row>
    <row r="4986" spans="2:5" x14ac:dyDescent="0.25">
      <c r="B4986" s="3">
        <v>44281</v>
      </c>
      <c r="C4986" s="4">
        <v>129.578339</v>
      </c>
      <c r="D4986" s="2">
        <f t="shared" si="80"/>
        <v>5.9656359038099708E-3</v>
      </c>
      <c r="E4986" s="2">
        <v>5.9656359038099708E-3</v>
      </c>
    </row>
    <row r="4987" spans="2:5" x14ac:dyDescent="0.25">
      <c r="B4987" s="3">
        <v>44285</v>
      </c>
      <c r="C4987" s="4">
        <v>128.80990600000001</v>
      </c>
      <c r="D4987" s="2">
        <f t="shared" si="80"/>
        <v>-3.6291561032243853E-2</v>
      </c>
      <c r="E4987" s="2">
        <v>-3.6291561032243853E-2</v>
      </c>
    </row>
    <row r="4988" spans="2:5" x14ac:dyDescent="0.25">
      <c r="B4988" s="3">
        <v>44286</v>
      </c>
      <c r="C4988" s="4">
        <v>133.66066000000001</v>
      </c>
      <c r="D4988" s="2">
        <f t="shared" si="80"/>
        <v>-5.5008653175019809E-2</v>
      </c>
      <c r="E4988" s="2">
        <v>-5.5008653175019809E-2</v>
      </c>
    </row>
    <row r="4989" spans="2:5" x14ac:dyDescent="0.25">
      <c r="B4989" s="3">
        <v>44287</v>
      </c>
      <c r="C4989" s="4">
        <v>141.441147</v>
      </c>
      <c r="D4989" s="2">
        <f t="shared" si="80"/>
        <v>6.0496858843374503E-2</v>
      </c>
      <c r="E4989" s="2">
        <v>6.0496858843374503E-2</v>
      </c>
    </row>
    <row r="4990" spans="2:5" x14ac:dyDescent="0.25">
      <c r="B4990" s="3">
        <v>44291</v>
      </c>
      <c r="C4990" s="4">
        <v>133.37252799999999</v>
      </c>
      <c r="D4990" s="2">
        <f t="shared" si="80"/>
        <v>-3.0715426015860785E-2</v>
      </c>
      <c r="E4990" s="2">
        <v>-3.0715426015860785E-2</v>
      </c>
    </row>
    <row r="4991" spans="2:5" x14ac:dyDescent="0.25">
      <c r="B4991" s="3">
        <v>44292</v>
      </c>
      <c r="C4991" s="4">
        <v>137.598938</v>
      </c>
      <c r="D4991" s="2">
        <f t="shared" si="80"/>
        <v>-4.020100299211276E-2</v>
      </c>
      <c r="E4991" s="2">
        <v>-4.020100299211276E-2</v>
      </c>
    </row>
    <row r="4992" spans="2:5" x14ac:dyDescent="0.25">
      <c r="B4992" s="3">
        <v>44293</v>
      </c>
      <c r="C4992" s="4">
        <v>143.362244</v>
      </c>
      <c r="D4992" s="2">
        <f t="shared" si="80"/>
        <v>-3.0214356883485723E-2</v>
      </c>
      <c r="E4992" s="2">
        <v>-3.0214356883485723E-2</v>
      </c>
    </row>
    <row r="4993" spans="2:5" x14ac:dyDescent="0.25">
      <c r="B4993" s="3">
        <v>44294</v>
      </c>
      <c r="C4993" s="4">
        <v>147.82879600000001</v>
      </c>
      <c r="D4993" s="2">
        <f t="shared" si="80"/>
        <v>-9.9710980597558247E-3</v>
      </c>
      <c r="E4993" s="2">
        <v>-9.9710980597558247E-3</v>
      </c>
    </row>
    <row r="4994" spans="2:5" x14ac:dyDescent="0.25">
      <c r="B4994" s="3">
        <v>44295</v>
      </c>
      <c r="C4994" s="4">
        <v>149.317657</v>
      </c>
      <c r="D4994" s="2">
        <f t="shared" si="80"/>
        <v>5.0692796480841545E-2</v>
      </c>
      <c r="E4994" s="2">
        <v>5.0692796480841545E-2</v>
      </c>
    </row>
    <row r="4995" spans="2:5" x14ac:dyDescent="0.25">
      <c r="B4995" s="3">
        <v>44298</v>
      </c>
      <c r="C4995" s="4">
        <v>142.11352500000001</v>
      </c>
      <c r="D4995" s="2">
        <f t="shared" si="80"/>
        <v>-6.3801106102023188E-3</v>
      </c>
      <c r="E4995" s="2">
        <v>-6.3801106102023188E-3</v>
      </c>
    </row>
    <row r="4996" spans="2:5" x14ac:dyDescent="0.25">
      <c r="B4996" s="3">
        <v>44299</v>
      </c>
      <c r="C4996" s="4">
        <v>143.02604700000001</v>
      </c>
      <c r="D4996" s="2">
        <f t="shared" si="80"/>
        <v>2.4071603278345548E-2</v>
      </c>
      <c r="E4996" s="2">
        <v>2.4071603278345548E-2</v>
      </c>
    </row>
    <row r="4997" spans="2:5" x14ac:dyDescent="0.25">
      <c r="B4997" s="3">
        <v>44301</v>
      </c>
      <c r="C4997" s="4">
        <v>139.664108</v>
      </c>
      <c r="D4997" s="2">
        <f t="shared" si="80"/>
        <v>2.3943630239976994E-2</v>
      </c>
      <c r="E4997" s="2">
        <v>2.3943630239976994E-2</v>
      </c>
    </row>
    <row r="4998" spans="2:5" x14ac:dyDescent="0.25">
      <c r="B4998" s="3">
        <v>44302</v>
      </c>
      <c r="C4998" s="4">
        <v>136.39823899999999</v>
      </c>
      <c r="D4998" s="2">
        <f t="shared" ref="D4998:D5061" si="81">(C4998-C4999)/C4999</f>
        <v>3.0105151304424784E-2</v>
      </c>
      <c r="E4998" s="2">
        <v>3.0105151304424784E-2</v>
      </c>
    </row>
    <row r="4999" spans="2:5" x14ac:dyDescent="0.25">
      <c r="B4999" s="3">
        <v>44305</v>
      </c>
      <c r="C4999" s="4">
        <v>132.411957</v>
      </c>
      <c r="D4999" s="2">
        <f t="shared" si="81"/>
        <v>1.0893726660809876E-3</v>
      </c>
      <c r="E4999" s="2">
        <v>1.0893726660809876E-3</v>
      </c>
    </row>
    <row r="5000" spans="2:5" x14ac:dyDescent="0.25">
      <c r="B5000" s="3">
        <v>44306</v>
      </c>
      <c r="C5000" s="4">
        <v>132.26786799999999</v>
      </c>
      <c r="D5000" s="2">
        <f t="shared" si="81"/>
        <v>-5.0577535033465562E-3</v>
      </c>
      <c r="E5000" s="2">
        <v>-5.0577535033465562E-3</v>
      </c>
    </row>
    <row r="5001" spans="2:5" x14ac:dyDescent="0.25">
      <c r="B5001" s="3">
        <v>44308</v>
      </c>
      <c r="C5001" s="4">
        <v>132.940247</v>
      </c>
      <c r="D5001" s="2">
        <f t="shared" si="81"/>
        <v>0</v>
      </c>
      <c r="E5001" s="2">
        <v>0</v>
      </c>
    </row>
    <row r="5002" spans="2:5" x14ac:dyDescent="0.25">
      <c r="B5002" s="3">
        <v>44309</v>
      </c>
      <c r="C5002" s="4">
        <v>132.940247</v>
      </c>
      <c r="D5002" s="2">
        <f t="shared" si="81"/>
        <v>-3.9222570760558809E-2</v>
      </c>
      <c r="E5002" s="2">
        <v>-3.9222570760558809E-2</v>
      </c>
    </row>
    <row r="5003" spans="2:5" x14ac:dyDescent="0.25">
      <c r="B5003" s="3">
        <v>44312</v>
      </c>
      <c r="C5003" s="4">
        <v>138.36737099999999</v>
      </c>
      <c r="D5003" s="2">
        <f t="shared" si="81"/>
        <v>-5.4169397849707535E-2</v>
      </c>
      <c r="E5003" s="2">
        <v>-5.4169397849707535E-2</v>
      </c>
    </row>
    <row r="5004" spans="2:5" x14ac:dyDescent="0.25">
      <c r="B5004" s="3">
        <v>44313</v>
      </c>
      <c r="C5004" s="4">
        <v>146.29191599999999</v>
      </c>
      <c r="D5004" s="2">
        <f t="shared" si="81"/>
        <v>2.9401782835236662E-2</v>
      </c>
      <c r="E5004" s="2">
        <v>2.9401782835236662E-2</v>
      </c>
    </row>
    <row r="5005" spans="2:5" x14ac:dyDescent="0.25">
      <c r="B5005" s="3">
        <v>44314</v>
      </c>
      <c r="C5005" s="4">
        <v>142.11352500000001</v>
      </c>
      <c r="D5005" s="2">
        <f t="shared" si="81"/>
        <v>1.4050729706676703E-2</v>
      </c>
      <c r="E5005" s="2">
        <v>1.4050729706676703E-2</v>
      </c>
    </row>
    <row r="5006" spans="2:5" x14ac:dyDescent="0.25">
      <c r="B5006" s="3">
        <v>44315</v>
      </c>
      <c r="C5006" s="4">
        <v>140.14439400000001</v>
      </c>
      <c r="D5006" s="2">
        <f t="shared" si="81"/>
        <v>2.0993701415302497E-2</v>
      </c>
      <c r="E5006" s="2">
        <v>2.0993701415302497E-2</v>
      </c>
    </row>
    <row r="5007" spans="2:5" x14ac:dyDescent="0.25">
      <c r="B5007" s="3">
        <v>44316</v>
      </c>
      <c r="C5007" s="4">
        <v>137.26274100000001</v>
      </c>
      <c r="D5007" s="2">
        <f t="shared" si="81"/>
        <v>-1.3802586762983236E-2</v>
      </c>
      <c r="E5007" s="2">
        <v>-1.3802586762983236E-2</v>
      </c>
    </row>
    <row r="5008" spans="2:5" x14ac:dyDescent="0.25">
      <c r="B5008" s="3">
        <v>44319</v>
      </c>
      <c r="C5008" s="4">
        <v>139.18383800000001</v>
      </c>
      <c r="D5008" s="2">
        <f t="shared" si="81"/>
        <v>4.1322390597203405E-2</v>
      </c>
      <c r="E5008" s="2">
        <v>4.1322390597203405E-2</v>
      </c>
    </row>
    <row r="5009" spans="2:5" x14ac:dyDescent="0.25">
      <c r="B5009" s="3">
        <v>44320</v>
      </c>
      <c r="C5009" s="4">
        <v>133.66066000000001</v>
      </c>
      <c r="D5009" s="2">
        <f t="shared" si="81"/>
        <v>-1.1367779458971763E-2</v>
      </c>
      <c r="E5009" s="2">
        <v>-1.1367779458971763E-2</v>
      </c>
    </row>
    <row r="5010" spans="2:5" x14ac:dyDescent="0.25">
      <c r="B5010" s="3">
        <v>44321</v>
      </c>
      <c r="C5010" s="4">
        <v>135.19755599999999</v>
      </c>
      <c r="D5010" s="2">
        <f t="shared" si="81"/>
        <v>-1.5734367529829457E-2</v>
      </c>
      <c r="E5010" s="2">
        <v>-1.5734367529829457E-2</v>
      </c>
    </row>
    <row r="5011" spans="2:5" x14ac:dyDescent="0.25">
      <c r="B5011" s="3">
        <v>44322</v>
      </c>
      <c r="C5011" s="4">
        <v>137.35881000000001</v>
      </c>
      <c r="D5011" s="2">
        <f t="shared" si="81"/>
        <v>-1.4472732496531337E-2</v>
      </c>
      <c r="E5011" s="2">
        <v>-1.4472732496531337E-2</v>
      </c>
    </row>
    <row r="5012" spans="2:5" x14ac:dyDescent="0.25">
      <c r="B5012" s="3">
        <v>44323</v>
      </c>
      <c r="C5012" s="4">
        <v>139.37596099999999</v>
      </c>
      <c r="D5012" s="2">
        <f t="shared" si="81"/>
        <v>-1.6937706210662332E-2</v>
      </c>
      <c r="E5012" s="2">
        <v>-1.6937706210662332E-2</v>
      </c>
    </row>
    <row r="5013" spans="2:5" x14ac:dyDescent="0.25">
      <c r="B5013" s="3">
        <v>44326</v>
      </c>
      <c r="C5013" s="4">
        <v>141.777344</v>
      </c>
      <c r="D5013" s="2">
        <f t="shared" si="81"/>
        <v>7.1647710946792197E-3</v>
      </c>
      <c r="E5013" s="2">
        <v>7.1647710946792197E-3</v>
      </c>
    </row>
    <row r="5014" spans="2:5" x14ac:dyDescent="0.25">
      <c r="B5014" s="3">
        <v>44327</v>
      </c>
      <c r="C5014" s="4">
        <v>140.76876799999999</v>
      </c>
      <c r="D5014" s="2">
        <f t="shared" si="81"/>
        <v>9.9931651771714407E-3</v>
      </c>
      <c r="E5014" s="2">
        <v>9.9931651771714407E-3</v>
      </c>
    </row>
    <row r="5015" spans="2:5" x14ac:dyDescent="0.25">
      <c r="B5015" s="3">
        <v>44328</v>
      </c>
      <c r="C5015" s="4">
        <v>139.37596099999999</v>
      </c>
      <c r="D5015" s="2">
        <f t="shared" si="81"/>
        <v>1.1502307631803559E-2</v>
      </c>
      <c r="E5015" s="2">
        <v>1.1502307631803559E-2</v>
      </c>
    </row>
    <row r="5016" spans="2:5" x14ac:dyDescent="0.25">
      <c r="B5016" s="3">
        <v>44330</v>
      </c>
      <c r="C5016" s="4">
        <v>137.79104599999999</v>
      </c>
      <c r="D5016" s="2">
        <f t="shared" si="81"/>
        <v>5.2557793323972455E-3</v>
      </c>
      <c r="E5016" s="2">
        <v>5.2557793323972455E-3</v>
      </c>
    </row>
    <row r="5017" spans="2:5" x14ac:dyDescent="0.25">
      <c r="B5017" s="3">
        <v>44333</v>
      </c>
      <c r="C5017" s="4">
        <v>137.07063299999999</v>
      </c>
      <c r="D5017" s="2">
        <f t="shared" si="81"/>
        <v>4.2223372420775018E-3</v>
      </c>
      <c r="E5017" s="2">
        <v>4.2223372420775018E-3</v>
      </c>
    </row>
    <row r="5018" spans="2:5" x14ac:dyDescent="0.25">
      <c r="B5018" s="3">
        <v>44334</v>
      </c>
      <c r="C5018" s="4">
        <v>136.49430799999999</v>
      </c>
      <c r="D5018" s="2">
        <f t="shared" si="81"/>
        <v>-8.3739519210729585E-3</v>
      </c>
      <c r="E5018" s="2">
        <v>-8.3739519210729585E-3</v>
      </c>
    </row>
    <row r="5019" spans="2:5" x14ac:dyDescent="0.25">
      <c r="B5019" s="3">
        <v>44335</v>
      </c>
      <c r="C5019" s="4">
        <v>137.64695699999999</v>
      </c>
      <c r="D5019" s="2">
        <f t="shared" si="81"/>
        <v>9.8661074288719404E-3</v>
      </c>
      <c r="E5019" s="2">
        <v>9.8661074288719404E-3</v>
      </c>
    </row>
    <row r="5020" spans="2:5" x14ac:dyDescent="0.25">
      <c r="B5020" s="3">
        <v>44336</v>
      </c>
      <c r="C5020" s="4">
        <v>136.30218500000001</v>
      </c>
      <c r="D5020" s="2">
        <f t="shared" si="81"/>
        <v>-3.2389974352143192E-2</v>
      </c>
      <c r="E5020" s="2">
        <v>-3.2389974352143192E-2</v>
      </c>
    </row>
    <row r="5021" spans="2:5" x14ac:dyDescent="0.25">
      <c r="B5021" s="3">
        <v>44337</v>
      </c>
      <c r="C5021" s="4">
        <v>140.86479199999999</v>
      </c>
      <c r="D5021" s="2">
        <f t="shared" si="81"/>
        <v>-1.0124982121227916E-2</v>
      </c>
      <c r="E5021" s="2">
        <v>-1.0124982121227916E-2</v>
      </c>
    </row>
    <row r="5022" spans="2:5" x14ac:dyDescent="0.25">
      <c r="B5022" s="3">
        <v>44340</v>
      </c>
      <c r="C5022" s="4">
        <v>142.305634</v>
      </c>
      <c r="D5022" s="2">
        <f t="shared" si="81"/>
        <v>2.3135278745765531E-2</v>
      </c>
      <c r="E5022" s="2">
        <v>2.3135278745765531E-2</v>
      </c>
    </row>
    <row r="5023" spans="2:5" x14ac:dyDescent="0.25">
      <c r="B5023" s="3">
        <v>44341</v>
      </c>
      <c r="C5023" s="4">
        <v>139.08779899999999</v>
      </c>
      <c r="D5023" s="2">
        <f t="shared" si="81"/>
        <v>-4.8109483661362149E-3</v>
      </c>
      <c r="E5023" s="2">
        <v>-4.8109483661362149E-3</v>
      </c>
    </row>
    <row r="5024" spans="2:5" x14ac:dyDescent="0.25">
      <c r="B5024" s="3">
        <v>44342</v>
      </c>
      <c r="C5024" s="4">
        <v>139.760178</v>
      </c>
      <c r="D5024" s="2">
        <f t="shared" si="81"/>
        <v>-2.2834085598408584E-2</v>
      </c>
      <c r="E5024" s="2">
        <v>-2.2834085598408584E-2</v>
      </c>
    </row>
    <row r="5025" spans="2:5" x14ac:dyDescent="0.25">
      <c r="B5025" s="3">
        <v>44343</v>
      </c>
      <c r="C5025" s="4">
        <v>143.02604700000001</v>
      </c>
      <c r="D5025" s="2">
        <f t="shared" si="81"/>
        <v>2.0187140205930537E-3</v>
      </c>
      <c r="E5025" s="2">
        <v>2.0187140205930537E-3</v>
      </c>
    </row>
    <row r="5026" spans="2:5" x14ac:dyDescent="0.25">
      <c r="B5026" s="3">
        <v>44344</v>
      </c>
      <c r="C5026" s="4">
        <v>142.7379</v>
      </c>
      <c r="D5026" s="2">
        <f t="shared" si="81"/>
        <v>-2.4934221029228015E-2</v>
      </c>
      <c r="E5026" s="2">
        <v>-2.4934221029228015E-2</v>
      </c>
    </row>
    <row r="5027" spans="2:5" x14ac:dyDescent="0.25">
      <c r="B5027" s="3">
        <v>44347</v>
      </c>
      <c r="C5027" s="4">
        <v>146.38797</v>
      </c>
      <c r="D5027" s="2">
        <f t="shared" si="81"/>
        <v>3.7440469392512624E-2</v>
      </c>
      <c r="E5027" s="2">
        <v>3.7440469392512624E-2</v>
      </c>
    </row>
    <row r="5028" spans="2:5" x14ac:dyDescent="0.25">
      <c r="B5028" s="3">
        <v>44348</v>
      </c>
      <c r="C5028" s="4">
        <v>141.10493500000001</v>
      </c>
      <c r="D5028" s="2">
        <f t="shared" si="81"/>
        <v>-2.2946581476127752E-2</v>
      </c>
      <c r="E5028" s="2">
        <v>-2.2946581476127752E-2</v>
      </c>
    </row>
    <row r="5029" spans="2:5" x14ac:dyDescent="0.25">
      <c r="B5029" s="3">
        <v>44349</v>
      </c>
      <c r="C5029" s="4">
        <v>144.41885400000001</v>
      </c>
      <c r="D5029" s="2">
        <f t="shared" si="81"/>
        <v>9.7381353202050311E-3</v>
      </c>
      <c r="E5029" s="2">
        <v>9.7381353202050311E-3</v>
      </c>
    </row>
    <row r="5030" spans="2:5" x14ac:dyDescent="0.25">
      <c r="B5030" s="3">
        <v>44350</v>
      </c>
      <c r="C5030" s="4">
        <v>143.02604700000001</v>
      </c>
      <c r="D5030" s="2">
        <f t="shared" si="81"/>
        <v>7.7833918470530386E-3</v>
      </c>
      <c r="E5030" s="2">
        <v>7.7833918470530386E-3</v>
      </c>
    </row>
    <row r="5031" spans="2:5" x14ac:dyDescent="0.25">
      <c r="B5031" s="3">
        <v>44351</v>
      </c>
      <c r="C5031" s="4">
        <v>141.92141699999999</v>
      </c>
      <c r="D5031" s="2">
        <f t="shared" si="81"/>
        <v>-5.1059648951072692E-2</v>
      </c>
      <c r="E5031" s="2">
        <v>-5.1059648951072692E-2</v>
      </c>
    </row>
    <row r="5032" spans="2:5" x14ac:dyDescent="0.25">
      <c r="B5032" s="3">
        <v>44354</v>
      </c>
      <c r="C5032" s="4">
        <v>149.557785</v>
      </c>
      <c r="D5032" s="2">
        <f t="shared" si="81"/>
        <v>3.868326556249242E-3</v>
      </c>
      <c r="E5032" s="2">
        <v>3.868326556249242E-3</v>
      </c>
    </row>
    <row r="5033" spans="2:5" x14ac:dyDescent="0.25">
      <c r="B5033" s="3">
        <v>44355</v>
      </c>
      <c r="C5033" s="4">
        <v>148.98147599999999</v>
      </c>
      <c r="D5033" s="2">
        <f t="shared" si="81"/>
        <v>-7.677461736297627E-3</v>
      </c>
      <c r="E5033" s="2">
        <v>-7.677461736297627E-3</v>
      </c>
    </row>
    <row r="5034" spans="2:5" x14ac:dyDescent="0.25">
      <c r="B5034" s="3">
        <v>44356</v>
      </c>
      <c r="C5034" s="4">
        <v>150.13412500000001</v>
      </c>
      <c r="D5034" s="2">
        <f t="shared" si="81"/>
        <v>-6.6730970129787468E-3</v>
      </c>
      <c r="E5034" s="2">
        <v>-6.6730970129787468E-3</v>
      </c>
    </row>
    <row r="5035" spans="2:5" x14ac:dyDescent="0.25">
      <c r="B5035" s="3">
        <v>44357</v>
      </c>
      <c r="C5035" s="4">
        <v>151.14271500000001</v>
      </c>
      <c r="D5035" s="2">
        <f t="shared" si="81"/>
        <v>2.3081928789280573E-2</v>
      </c>
      <c r="E5035" s="2">
        <v>2.3081928789280573E-2</v>
      </c>
    </row>
    <row r="5036" spans="2:5" x14ac:dyDescent="0.25">
      <c r="B5036" s="3">
        <v>44358</v>
      </c>
      <c r="C5036" s="4">
        <v>147.73275799999999</v>
      </c>
      <c r="D5036" s="2">
        <f t="shared" si="81"/>
        <v>2.6359680086610243E-2</v>
      </c>
      <c r="E5036" s="2">
        <v>2.6359680086610243E-2</v>
      </c>
    </row>
    <row r="5037" spans="2:5" x14ac:dyDescent="0.25">
      <c r="B5037" s="3">
        <v>44361</v>
      </c>
      <c r="C5037" s="4">
        <v>143.93858299999999</v>
      </c>
      <c r="D5037" s="2">
        <f t="shared" si="81"/>
        <v>-2.7894817291829219E-2</v>
      </c>
      <c r="E5037" s="2">
        <v>-2.7894817291829219E-2</v>
      </c>
    </row>
    <row r="5038" spans="2:5" x14ac:dyDescent="0.25">
      <c r="B5038" s="3">
        <v>44362</v>
      </c>
      <c r="C5038" s="4">
        <v>148.068939</v>
      </c>
      <c r="D5038" s="2">
        <f t="shared" si="81"/>
        <v>1.5815420233851844E-2</v>
      </c>
      <c r="E5038" s="2">
        <v>1.5815420233851844E-2</v>
      </c>
    </row>
    <row r="5039" spans="2:5" x14ac:dyDescent="0.25">
      <c r="B5039" s="3">
        <v>44363</v>
      </c>
      <c r="C5039" s="4">
        <v>145.76362599999999</v>
      </c>
      <c r="D5039" s="2">
        <f t="shared" si="81"/>
        <v>3.4071620774223238E-2</v>
      </c>
      <c r="E5039" s="2">
        <v>3.4071620774223238E-2</v>
      </c>
    </row>
    <row r="5040" spans="2:5" x14ac:dyDescent="0.25">
      <c r="B5040" s="3">
        <v>44364</v>
      </c>
      <c r="C5040" s="4">
        <v>140.96086099999999</v>
      </c>
      <c r="D5040" s="2">
        <f t="shared" si="81"/>
        <v>1.4868605412885462E-2</v>
      </c>
      <c r="E5040" s="2">
        <v>1.4868605412885462E-2</v>
      </c>
    </row>
    <row r="5041" spans="2:5" x14ac:dyDescent="0.25">
      <c r="B5041" s="3">
        <v>44365</v>
      </c>
      <c r="C5041" s="4">
        <v>138.89567600000001</v>
      </c>
      <c r="D5041" s="2">
        <f t="shared" si="81"/>
        <v>4.515462885191137E-3</v>
      </c>
      <c r="E5041" s="2">
        <v>4.515462885191137E-3</v>
      </c>
    </row>
    <row r="5042" spans="2:5" x14ac:dyDescent="0.25">
      <c r="B5042" s="3">
        <v>44368</v>
      </c>
      <c r="C5042" s="4">
        <v>138.27131700000001</v>
      </c>
      <c r="D5042" s="2">
        <f t="shared" si="81"/>
        <v>-3.9372806664353395E-2</v>
      </c>
      <c r="E5042" s="2">
        <v>-3.9372806664353395E-2</v>
      </c>
    </row>
    <row r="5043" spans="2:5" x14ac:dyDescent="0.25">
      <c r="B5043" s="3">
        <v>44369</v>
      </c>
      <c r="C5043" s="4">
        <v>143.93858299999999</v>
      </c>
      <c r="D5043" s="2">
        <f t="shared" si="81"/>
        <v>1.3184600912201692E-2</v>
      </c>
      <c r="E5043" s="2">
        <v>1.3184600912201692E-2</v>
      </c>
    </row>
    <row r="5044" spans="2:5" x14ac:dyDescent="0.25">
      <c r="B5044" s="3">
        <v>44370</v>
      </c>
      <c r="C5044" s="4">
        <v>142.065506</v>
      </c>
      <c r="D5044" s="2">
        <f t="shared" si="81"/>
        <v>1.0152731211809148E-3</v>
      </c>
      <c r="E5044" s="2">
        <v>1.0152731211809148E-3</v>
      </c>
    </row>
    <row r="5045" spans="2:5" x14ac:dyDescent="0.25">
      <c r="B5045" s="3">
        <v>44371</v>
      </c>
      <c r="C5045" s="4">
        <v>141.92141699999999</v>
      </c>
      <c r="D5045" s="2">
        <f t="shared" si="81"/>
        <v>1.1639829336524918E-2</v>
      </c>
      <c r="E5045" s="2">
        <v>1.1639829336524918E-2</v>
      </c>
    </row>
    <row r="5046" spans="2:5" x14ac:dyDescent="0.25">
      <c r="B5046" s="3">
        <v>44372</v>
      </c>
      <c r="C5046" s="4">
        <v>140.28848300000001</v>
      </c>
      <c r="D5046" s="2">
        <f t="shared" si="81"/>
        <v>2.9608760733231567E-2</v>
      </c>
      <c r="E5046" s="2">
        <v>2.9608760733231567E-2</v>
      </c>
    </row>
    <row r="5047" spans="2:5" x14ac:dyDescent="0.25">
      <c r="B5047" s="3">
        <v>44375</v>
      </c>
      <c r="C5047" s="4">
        <v>136.254166</v>
      </c>
      <c r="D5047" s="2">
        <f t="shared" si="81"/>
        <v>-1.4930557330333437E-2</v>
      </c>
      <c r="E5047" s="2">
        <v>-1.4930557330333437E-2</v>
      </c>
    </row>
    <row r="5048" spans="2:5" x14ac:dyDescent="0.25">
      <c r="B5048" s="3">
        <v>44376</v>
      </c>
      <c r="C5048" s="4">
        <v>138.31935100000001</v>
      </c>
      <c r="D5048" s="2">
        <f t="shared" si="81"/>
        <v>5.2356000015058813E-3</v>
      </c>
      <c r="E5048" s="2">
        <v>5.2356000015058813E-3</v>
      </c>
    </row>
    <row r="5049" spans="2:5" x14ac:dyDescent="0.25">
      <c r="B5049" s="3">
        <v>44377</v>
      </c>
      <c r="C5049" s="4">
        <v>137.598938</v>
      </c>
      <c r="D5049" s="2">
        <f t="shared" si="81"/>
        <v>6.9855989347837545E-4</v>
      </c>
      <c r="E5049" s="2">
        <v>6.9855989347837545E-4</v>
      </c>
    </row>
    <row r="5050" spans="2:5" x14ac:dyDescent="0.25">
      <c r="B5050" s="3">
        <v>44378</v>
      </c>
      <c r="C5050" s="4">
        <v>137.50288399999999</v>
      </c>
      <c r="D5050" s="2">
        <f t="shared" si="81"/>
        <v>2.2134942071103766E-2</v>
      </c>
      <c r="E5050" s="2">
        <v>2.2134942071103766E-2</v>
      </c>
    </row>
    <row r="5051" spans="2:5" x14ac:dyDescent="0.25">
      <c r="B5051" s="3">
        <v>44379</v>
      </c>
      <c r="C5051" s="4">
        <v>134.52517700000001</v>
      </c>
      <c r="D5051" s="2">
        <f t="shared" si="81"/>
        <v>5.0232719079955765E-3</v>
      </c>
      <c r="E5051" s="2">
        <v>5.0232719079955765E-3</v>
      </c>
    </row>
    <row r="5052" spans="2:5" x14ac:dyDescent="0.25">
      <c r="B5052" s="3">
        <v>44382</v>
      </c>
      <c r="C5052" s="4">
        <v>133.85279800000001</v>
      </c>
      <c r="D5052" s="2">
        <f t="shared" si="81"/>
        <v>3.5898572340818327E-4</v>
      </c>
      <c r="E5052" s="2">
        <v>3.5898572340818327E-4</v>
      </c>
    </row>
    <row r="5053" spans="2:5" x14ac:dyDescent="0.25">
      <c r="B5053" s="3">
        <v>44383</v>
      </c>
      <c r="C5053" s="4">
        <v>133.80476400000001</v>
      </c>
      <c r="D5053" s="2">
        <f t="shared" si="81"/>
        <v>1.0152410113678369E-2</v>
      </c>
      <c r="E5053" s="2">
        <v>1.0152410113678369E-2</v>
      </c>
    </row>
    <row r="5054" spans="2:5" x14ac:dyDescent="0.25">
      <c r="B5054" s="3">
        <v>44384</v>
      </c>
      <c r="C5054" s="4">
        <v>132.45997600000001</v>
      </c>
      <c r="D5054" s="2">
        <f t="shared" si="81"/>
        <v>-4.6915733916753771E-3</v>
      </c>
      <c r="E5054" s="2">
        <v>-4.6915733916753771E-3</v>
      </c>
    </row>
    <row r="5055" spans="2:5" x14ac:dyDescent="0.25">
      <c r="B5055" s="3">
        <v>44385</v>
      </c>
      <c r="C5055" s="4">
        <v>133.084351</v>
      </c>
      <c r="D5055" s="2">
        <f t="shared" si="81"/>
        <v>-7.1659268635995014E-3</v>
      </c>
      <c r="E5055" s="2">
        <v>-7.1659268635995014E-3</v>
      </c>
    </row>
    <row r="5056" spans="2:5" x14ac:dyDescent="0.25">
      <c r="B5056" s="3">
        <v>44386</v>
      </c>
      <c r="C5056" s="4">
        <v>134.04490699999999</v>
      </c>
      <c r="D5056" s="2">
        <f t="shared" si="81"/>
        <v>-5.5818663017731418E-2</v>
      </c>
      <c r="E5056" s="2">
        <v>-5.5818663017731418E-2</v>
      </c>
    </row>
    <row r="5057" spans="2:5" x14ac:dyDescent="0.25">
      <c r="B5057" s="3">
        <v>44389</v>
      </c>
      <c r="C5057" s="4">
        <v>141.96945199999999</v>
      </c>
      <c r="D5057" s="2">
        <f t="shared" si="81"/>
        <v>-5.2867660871035567E-2</v>
      </c>
      <c r="E5057" s="2">
        <v>-5.2867660871035567E-2</v>
      </c>
    </row>
    <row r="5058" spans="2:5" x14ac:dyDescent="0.25">
      <c r="B5058" s="3">
        <v>44390</v>
      </c>
      <c r="C5058" s="4">
        <v>149.89399700000001</v>
      </c>
      <c r="D5058" s="2">
        <f t="shared" si="81"/>
        <v>-4.7831611862369566E-3</v>
      </c>
      <c r="E5058" s="2">
        <v>-4.7831611862369566E-3</v>
      </c>
    </row>
    <row r="5059" spans="2:5" x14ac:dyDescent="0.25">
      <c r="B5059" s="3">
        <v>44391</v>
      </c>
      <c r="C5059" s="4">
        <v>150.61440999999999</v>
      </c>
      <c r="D5059" s="2">
        <f t="shared" si="81"/>
        <v>1.983744114142396E-2</v>
      </c>
      <c r="E5059" s="2">
        <v>1.983744114142396E-2</v>
      </c>
    </row>
    <row r="5060" spans="2:5" x14ac:dyDescent="0.25">
      <c r="B5060" s="3">
        <v>44392</v>
      </c>
      <c r="C5060" s="4">
        <v>147.68472299999999</v>
      </c>
      <c r="D5060" s="2">
        <f t="shared" si="81"/>
        <v>5.8881671346890799E-3</v>
      </c>
      <c r="E5060" s="2">
        <v>5.8881671346890799E-3</v>
      </c>
    </row>
    <row r="5061" spans="2:5" x14ac:dyDescent="0.25">
      <c r="B5061" s="3">
        <v>44393</v>
      </c>
      <c r="C5061" s="4">
        <v>146.820221</v>
      </c>
      <c r="D5061" s="2">
        <f t="shared" si="81"/>
        <v>3.4867978019527554E-2</v>
      </c>
      <c r="E5061" s="2">
        <v>3.4867978019527554E-2</v>
      </c>
    </row>
    <row r="5062" spans="2:5" x14ac:dyDescent="0.25">
      <c r="B5062" s="3">
        <v>44396</v>
      </c>
      <c r="C5062" s="4">
        <v>141.87338299999999</v>
      </c>
      <c r="D5062" s="2">
        <f t="shared" ref="D5062:D5125" si="82">(C5062-C5063)/C5063</f>
        <v>3.250604791624969E-2</v>
      </c>
      <c r="E5062" s="2">
        <v>3.250604791624969E-2</v>
      </c>
    </row>
    <row r="5063" spans="2:5" x14ac:dyDescent="0.25">
      <c r="B5063" s="3">
        <v>44397</v>
      </c>
      <c r="C5063" s="4">
        <v>137.40683000000001</v>
      </c>
      <c r="D5063" s="2">
        <f t="shared" si="82"/>
        <v>-3.4830669438982343E-3</v>
      </c>
      <c r="E5063" s="2">
        <v>-3.4830669438982343E-3</v>
      </c>
    </row>
    <row r="5064" spans="2:5" x14ac:dyDescent="0.25">
      <c r="B5064" s="3">
        <v>44399</v>
      </c>
      <c r="C5064" s="4">
        <v>137.8871</v>
      </c>
      <c r="D5064" s="2">
        <f t="shared" si="82"/>
        <v>-1.7789860179812864E-2</v>
      </c>
      <c r="E5064" s="2">
        <v>-1.7789860179812864E-2</v>
      </c>
    </row>
    <row r="5065" spans="2:5" x14ac:dyDescent="0.25">
      <c r="B5065" s="3">
        <v>44400</v>
      </c>
      <c r="C5065" s="4">
        <v>140.38452100000001</v>
      </c>
      <c r="D5065" s="2">
        <f t="shared" si="82"/>
        <v>1.7134256544004255E-3</v>
      </c>
      <c r="E5065" s="2">
        <v>1.7134256544004255E-3</v>
      </c>
    </row>
    <row r="5066" spans="2:5" x14ac:dyDescent="0.25">
      <c r="B5066" s="3">
        <v>44403</v>
      </c>
      <c r="C5066" s="4">
        <v>140.14439400000001</v>
      </c>
      <c r="D5066" s="2">
        <f t="shared" si="82"/>
        <v>-2.5058467526782972E-2</v>
      </c>
      <c r="E5066" s="2">
        <v>-2.5058467526782972E-2</v>
      </c>
    </row>
    <row r="5067" spans="2:5" x14ac:dyDescent="0.25">
      <c r="B5067" s="3">
        <v>44404</v>
      </c>
      <c r="C5067" s="4">
        <v>143.74646000000001</v>
      </c>
      <c r="D5067" s="2">
        <f t="shared" si="82"/>
        <v>1.251683355092491E-2</v>
      </c>
      <c r="E5067" s="2">
        <v>1.251683355092491E-2</v>
      </c>
    </row>
    <row r="5068" spans="2:5" x14ac:dyDescent="0.25">
      <c r="B5068" s="3">
        <v>44405</v>
      </c>
      <c r="C5068" s="4">
        <v>141.96945199999999</v>
      </c>
      <c r="D5068" s="2">
        <f t="shared" si="82"/>
        <v>3.5014077434122132E-2</v>
      </c>
      <c r="E5068" s="2">
        <v>3.5014077434122132E-2</v>
      </c>
    </row>
    <row r="5069" spans="2:5" x14ac:dyDescent="0.25">
      <c r="B5069" s="3">
        <v>44406</v>
      </c>
      <c r="C5069" s="4">
        <v>137.166687</v>
      </c>
      <c r="D5069" s="2">
        <f t="shared" si="82"/>
        <v>3.1792027586649486E-2</v>
      </c>
      <c r="E5069" s="2">
        <v>3.1792027586649486E-2</v>
      </c>
    </row>
    <row r="5070" spans="2:5" x14ac:dyDescent="0.25">
      <c r="B5070" s="3">
        <v>44407</v>
      </c>
      <c r="C5070" s="4">
        <v>132.940247</v>
      </c>
      <c r="D5070" s="2">
        <f t="shared" si="82"/>
        <v>2.8984041965161682E-3</v>
      </c>
      <c r="E5070" s="2">
        <v>2.8984041965161682E-3</v>
      </c>
    </row>
    <row r="5071" spans="2:5" x14ac:dyDescent="0.25">
      <c r="B5071" s="3">
        <v>44410</v>
      </c>
      <c r="C5071" s="4">
        <v>132.55604600000001</v>
      </c>
      <c r="D5071" s="2">
        <f t="shared" si="82"/>
        <v>-8.2643165161686155E-3</v>
      </c>
      <c r="E5071" s="2">
        <v>-8.2643165161686155E-3</v>
      </c>
    </row>
    <row r="5072" spans="2:5" x14ac:dyDescent="0.25">
      <c r="B5072" s="3">
        <v>44411</v>
      </c>
      <c r="C5072" s="4">
        <v>133.66066000000001</v>
      </c>
      <c r="D5072" s="2">
        <f t="shared" si="82"/>
        <v>8.6987118084505596E-3</v>
      </c>
      <c r="E5072" s="2">
        <v>8.6987118084505596E-3</v>
      </c>
    </row>
    <row r="5073" spans="2:5" x14ac:dyDescent="0.25">
      <c r="B5073" s="3">
        <v>44412</v>
      </c>
      <c r="C5073" s="4">
        <v>132.50801100000001</v>
      </c>
      <c r="D5073" s="2">
        <f t="shared" si="82"/>
        <v>3.4495553823450653E-2</v>
      </c>
      <c r="E5073" s="2">
        <v>3.4495553823450653E-2</v>
      </c>
    </row>
    <row r="5074" spans="2:5" x14ac:dyDescent="0.25">
      <c r="B5074" s="3">
        <v>44413</v>
      </c>
      <c r="C5074" s="4">
        <v>128.089493</v>
      </c>
      <c r="D5074" s="2">
        <f t="shared" si="82"/>
        <v>-5.9634050447420293E-3</v>
      </c>
      <c r="E5074" s="2">
        <v>-5.9634050447420293E-3</v>
      </c>
    </row>
    <row r="5075" spans="2:5" x14ac:dyDescent="0.25">
      <c r="B5075" s="3">
        <v>44414</v>
      </c>
      <c r="C5075" s="4">
        <v>128.85792499999999</v>
      </c>
      <c r="D5075" s="2">
        <f t="shared" si="82"/>
        <v>3.1129868705190217E-2</v>
      </c>
      <c r="E5075" s="2">
        <v>3.1129868705190217E-2</v>
      </c>
    </row>
    <row r="5076" spans="2:5" x14ac:dyDescent="0.25">
      <c r="B5076" s="3">
        <v>44417</v>
      </c>
      <c r="C5076" s="4">
        <v>124.967697</v>
      </c>
      <c r="D5076" s="2">
        <f t="shared" si="82"/>
        <v>4.8348163101115442E-2</v>
      </c>
      <c r="E5076" s="2">
        <v>4.8348163101115442E-2</v>
      </c>
    </row>
    <row r="5077" spans="2:5" x14ac:dyDescent="0.25">
      <c r="B5077" s="3">
        <v>44418</v>
      </c>
      <c r="C5077" s="4">
        <v>119.204384</v>
      </c>
      <c r="D5077" s="2">
        <f t="shared" si="82"/>
        <v>-2.7048239524861739E-2</v>
      </c>
      <c r="E5077" s="2">
        <v>-2.7048239524861739E-2</v>
      </c>
    </row>
    <row r="5078" spans="2:5" x14ac:dyDescent="0.25">
      <c r="B5078" s="3">
        <v>44419</v>
      </c>
      <c r="C5078" s="4">
        <v>122.518288</v>
      </c>
      <c r="D5078" s="2">
        <f t="shared" si="82"/>
        <v>-1.6197405463034491E-2</v>
      </c>
      <c r="E5078" s="2">
        <v>-1.6197405463034491E-2</v>
      </c>
    </row>
    <row r="5079" spans="2:5" x14ac:dyDescent="0.25">
      <c r="B5079" s="3">
        <v>44420</v>
      </c>
      <c r="C5079" s="4">
        <v>124.535439</v>
      </c>
      <c r="D5079" s="2">
        <f t="shared" si="82"/>
        <v>2.0062916777288723E-2</v>
      </c>
      <c r="E5079" s="2">
        <v>2.0062916777288723E-2</v>
      </c>
    </row>
    <row r="5080" spans="2:5" x14ac:dyDescent="0.25">
      <c r="B5080" s="3">
        <v>44421</v>
      </c>
      <c r="C5080" s="4">
        <v>122.086037</v>
      </c>
      <c r="D5080" s="2">
        <f t="shared" si="82"/>
        <v>1.5581331793022471E-2</v>
      </c>
      <c r="E5080" s="2">
        <v>1.5581331793022471E-2</v>
      </c>
    </row>
    <row r="5081" spans="2:5" x14ac:dyDescent="0.25">
      <c r="B5081" s="3">
        <v>44424</v>
      </c>
      <c r="C5081" s="4">
        <v>120.212959</v>
      </c>
      <c r="D5081" s="2">
        <f t="shared" si="82"/>
        <v>4.8157405389403572E-2</v>
      </c>
      <c r="E5081" s="2">
        <v>4.8157405389403572E-2</v>
      </c>
    </row>
    <row r="5082" spans="2:5" x14ac:dyDescent="0.25">
      <c r="B5082" s="3">
        <v>44425</v>
      </c>
      <c r="C5082" s="4">
        <v>114.689796</v>
      </c>
      <c r="D5082" s="2">
        <f t="shared" si="82"/>
        <v>3.96169452986746E-2</v>
      </c>
      <c r="E5082" s="2">
        <v>3.96169452986746E-2</v>
      </c>
    </row>
    <row r="5083" spans="2:5" x14ac:dyDescent="0.25">
      <c r="B5083" s="3">
        <v>44426</v>
      </c>
      <c r="C5083" s="4">
        <v>110.319283</v>
      </c>
      <c r="D5083" s="2">
        <f t="shared" si="82"/>
        <v>4.0779343127924327E-2</v>
      </c>
      <c r="E5083" s="2">
        <v>4.0779343127924327E-2</v>
      </c>
    </row>
    <row r="5084" spans="2:5" x14ac:dyDescent="0.25">
      <c r="B5084" s="3">
        <v>44428</v>
      </c>
      <c r="C5084" s="4">
        <v>105.996803</v>
      </c>
      <c r="D5084" s="2">
        <f t="shared" si="82"/>
        <v>5.9252587896698903E-3</v>
      </c>
      <c r="E5084" s="2">
        <v>5.9252587896698903E-3</v>
      </c>
    </row>
    <row r="5085" spans="2:5" x14ac:dyDescent="0.25">
      <c r="B5085" s="3">
        <v>44431</v>
      </c>
      <c r="C5085" s="4">
        <v>105.372444</v>
      </c>
      <c r="D5085" s="2">
        <f t="shared" si="82"/>
        <v>-5.0216469367392824E-2</v>
      </c>
      <c r="E5085" s="2">
        <v>-5.0216469367392824E-2</v>
      </c>
    </row>
    <row r="5086" spans="2:5" x14ac:dyDescent="0.25">
      <c r="B5086" s="3">
        <v>44432</v>
      </c>
      <c r="C5086" s="4">
        <v>110.943642</v>
      </c>
      <c r="D5086" s="2">
        <f t="shared" si="82"/>
        <v>-4.1493858206760645E-2</v>
      </c>
      <c r="E5086" s="2">
        <v>-4.1493858206760645E-2</v>
      </c>
    </row>
    <row r="5087" spans="2:5" x14ac:dyDescent="0.25">
      <c r="B5087" s="3">
        <v>44433</v>
      </c>
      <c r="C5087" s="4">
        <v>115.746407</v>
      </c>
      <c r="D5087" s="2">
        <f t="shared" si="82"/>
        <v>2.7718595183427567E-2</v>
      </c>
      <c r="E5087" s="2">
        <v>2.7718595183427567E-2</v>
      </c>
    </row>
    <row r="5088" spans="2:5" x14ac:dyDescent="0.25">
      <c r="B5088" s="3">
        <v>44434</v>
      </c>
      <c r="C5088" s="4">
        <v>112.624611</v>
      </c>
      <c r="D5088" s="2">
        <f t="shared" si="82"/>
        <v>-1.2631573927166045E-2</v>
      </c>
      <c r="E5088" s="2">
        <v>-1.2631573927166045E-2</v>
      </c>
    </row>
    <row r="5089" spans="2:5" x14ac:dyDescent="0.25">
      <c r="B5089" s="3">
        <v>44435</v>
      </c>
      <c r="C5089" s="4">
        <v>114.065437</v>
      </c>
      <c r="D5089" s="2">
        <f t="shared" si="82"/>
        <v>-7.1070200307002257E-3</v>
      </c>
      <c r="E5089" s="2">
        <v>-7.1070200307002257E-3</v>
      </c>
    </row>
    <row r="5090" spans="2:5" x14ac:dyDescent="0.25">
      <c r="B5090" s="3">
        <v>44438</v>
      </c>
      <c r="C5090" s="4">
        <v>114.881905</v>
      </c>
      <c r="D5090" s="2">
        <f t="shared" si="82"/>
        <v>5.4644968960256418E-3</v>
      </c>
      <c r="E5090" s="2">
        <v>5.4644968960256418E-3</v>
      </c>
    </row>
    <row r="5091" spans="2:5" x14ac:dyDescent="0.25">
      <c r="B5091" s="3">
        <v>44439</v>
      </c>
      <c r="C5091" s="4">
        <v>114.25754499999999</v>
      </c>
      <c r="D5091" s="2">
        <f t="shared" si="82"/>
        <v>2.8089861303594622E-2</v>
      </c>
      <c r="E5091" s="2">
        <v>2.8089861303594622E-2</v>
      </c>
    </row>
    <row r="5092" spans="2:5" x14ac:dyDescent="0.25">
      <c r="B5092" s="3">
        <v>44440</v>
      </c>
      <c r="C5092" s="4">
        <v>111.135757</v>
      </c>
      <c r="D5092" s="2">
        <f t="shared" si="82"/>
        <v>-1.699230902002636E-2</v>
      </c>
      <c r="E5092" s="2">
        <v>-1.699230902002636E-2</v>
      </c>
    </row>
    <row r="5093" spans="2:5" x14ac:dyDescent="0.25">
      <c r="B5093" s="3">
        <v>44441</v>
      </c>
      <c r="C5093" s="4">
        <v>113.056854</v>
      </c>
      <c r="D5093" s="2">
        <f t="shared" si="82"/>
        <v>3.8379089273835511E-3</v>
      </c>
      <c r="E5093" s="2">
        <v>3.8379089273835511E-3</v>
      </c>
    </row>
    <row r="5094" spans="2:5" x14ac:dyDescent="0.25">
      <c r="B5094" s="3">
        <v>44442</v>
      </c>
      <c r="C5094" s="4">
        <v>112.624611</v>
      </c>
      <c r="D5094" s="2">
        <f t="shared" si="82"/>
        <v>-2.9761563303376437E-3</v>
      </c>
      <c r="E5094" s="2">
        <v>-2.9761563303376437E-3</v>
      </c>
    </row>
    <row r="5095" spans="2:5" x14ac:dyDescent="0.25">
      <c r="B5095" s="3">
        <v>44445</v>
      </c>
      <c r="C5095" s="4">
        <v>112.96080000000001</v>
      </c>
      <c r="D5095" s="2">
        <f t="shared" si="82"/>
        <v>-3.8120410879821823E-3</v>
      </c>
      <c r="E5095" s="2">
        <v>-3.8120410879821823E-3</v>
      </c>
    </row>
    <row r="5096" spans="2:5" x14ac:dyDescent="0.25">
      <c r="B5096" s="3">
        <v>44446</v>
      </c>
      <c r="C5096" s="4">
        <v>113.39305899999999</v>
      </c>
      <c r="D5096" s="2">
        <f t="shared" si="82"/>
        <v>-2.5347547971713304E-3</v>
      </c>
      <c r="E5096" s="2">
        <v>-2.5347547971713304E-3</v>
      </c>
    </row>
    <row r="5097" spans="2:5" x14ac:dyDescent="0.25">
      <c r="B5097" s="3">
        <v>44447</v>
      </c>
      <c r="C5097" s="4">
        <v>113.681213</v>
      </c>
      <c r="D5097" s="2">
        <f t="shared" si="82"/>
        <v>-5.2441968024358611E-2</v>
      </c>
      <c r="E5097" s="2">
        <v>-5.2441968024358611E-2</v>
      </c>
    </row>
    <row r="5098" spans="2:5" x14ac:dyDescent="0.25">
      <c r="B5098" s="3">
        <v>44448</v>
      </c>
      <c r="C5098" s="4">
        <v>119.972824</v>
      </c>
      <c r="D5098" s="2">
        <f t="shared" si="82"/>
        <v>2.2513256776447561E-2</v>
      </c>
      <c r="E5098" s="2">
        <v>2.2513256776447561E-2</v>
      </c>
    </row>
    <row r="5099" spans="2:5" x14ac:dyDescent="0.25">
      <c r="B5099" s="3">
        <v>44452</v>
      </c>
      <c r="C5099" s="4">
        <v>117.33131400000001</v>
      </c>
      <c r="D5099" s="2">
        <f t="shared" si="82"/>
        <v>-1.491932596150067E-2</v>
      </c>
      <c r="E5099" s="2">
        <v>-1.491932596150067E-2</v>
      </c>
    </row>
    <row r="5100" spans="2:5" x14ac:dyDescent="0.25">
      <c r="B5100" s="3">
        <v>44453</v>
      </c>
      <c r="C5100" s="4">
        <v>119.10833</v>
      </c>
      <c r="D5100" s="2">
        <f t="shared" si="82"/>
        <v>-2.0120493380456073E-3</v>
      </c>
      <c r="E5100" s="2">
        <v>-2.0120493380456073E-3</v>
      </c>
    </row>
    <row r="5101" spans="2:5" x14ac:dyDescent="0.25">
      <c r="B5101" s="3">
        <v>44454</v>
      </c>
      <c r="C5101" s="4">
        <v>119.348465</v>
      </c>
      <c r="D5101" s="2">
        <f t="shared" si="82"/>
        <v>2.8248262389335746E-3</v>
      </c>
      <c r="E5101" s="2">
        <v>2.8248262389335746E-3</v>
      </c>
    </row>
    <row r="5102" spans="2:5" x14ac:dyDescent="0.25">
      <c r="B5102" s="3">
        <v>44455</v>
      </c>
      <c r="C5102" s="4">
        <v>119.012276</v>
      </c>
      <c r="D5102" s="2">
        <f t="shared" si="82"/>
        <v>2.0593057590730747E-2</v>
      </c>
      <c r="E5102" s="2">
        <v>2.0593057590730747E-2</v>
      </c>
    </row>
    <row r="5103" spans="2:5" x14ac:dyDescent="0.25">
      <c r="B5103" s="3">
        <v>44456</v>
      </c>
      <c r="C5103" s="4">
        <v>116.610901</v>
      </c>
      <c r="D5103" s="2">
        <f t="shared" si="82"/>
        <v>-8.57483891548598E-3</v>
      </c>
      <c r="E5103" s="2">
        <v>-8.57483891548598E-3</v>
      </c>
    </row>
    <row r="5104" spans="2:5" x14ac:dyDescent="0.25">
      <c r="B5104" s="3">
        <v>44459</v>
      </c>
      <c r="C5104" s="4">
        <v>117.619469</v>
      </c>
      <c r="D5104" s="2">
        <f t="shared" si="82"/>
        <v>-2.5467672196567499E-2</v>
      </c>
      <c r="E5104" s="2">
        <v>-2.5467672196567499E-2</v>
      </c>
    </row>
    <row r="5105" spans="2:5" x14ac:dyDescent="0.25">
      <c r="B5105" s="3">
        <v>44460</v>
      </c>
      <c r="C5105" s="4">
        <v>120.693245</v>
      </c>
      <c r="D5105" s="2">
        <f t="shared" si="82"/>
        <v>2.3933376562408856E-3</v>
      </c>
      <c r="E5105" s="2">
        <v>2.3933376562408856E-3</v>
      </c>
    </row>
    <row r="5106" spans="2:5" x14ac:dyDescent="0.25">
      <c r="B5106" s="3">
        <v>44461</v>
      </c>
      <c r="C5106" s="4">
        <v>120.405075</v>
      </c>
      <c r="D5106" s="2">
        <f t="shared" si="82"/>
        <v>-1.4156484631511146E-2</v>
      </c>
      <c r="E5106" s="2">
        <v>-1.4156484631511146E-2</v>
      </c>
    </row>
    <row r="5107" spans="2:5" x14ac:dyDescent="0.25">
      <c r="B5107" s="3">
        <v>44462</v>
      </c>
      <c r="C5107" s="4">
        <v>122.134064</v>
      </c>
      <c r="D5107" s="2">
        <f t="shared" si="82"/>
        <v>-3.5266053989861973E-3</v>
      </c>
      <c r="E5107" s="2">
        <v>-3.5266053989861973E-3</v>
      </c>
    </row>
    <row r="5108" spans="2:5" x14ac:dyDescent="0.25">
      <c r="B5108" s="3">
        <v>44463</v>
      </c>
      <c r="C5108" s="4">
        <v>122.56630699999999</v>
      </c>
      <c r="D5108" s="2">
        <f t="shared" si="82"/>
        <v>1.6733016363880627E-2</v>
      </c>
      <c r="E5108" s="2">
        <v>1.6733016363880627E-2</v>
      </c>
    </row>
    <row r="5109" spans="2:5" x14ac:dyDescent="0.25">
      <c r="B5109" s="3">
        <v>44466</v>
      </c>
      <c r="C5109" s="4">
        <v>120.549156</v>
      </c>
      <c r="D5109" s="2">
        <f t="shared" si="82"/>
        <v>-1.1811027139826709E-2</v>
      </c>
      <c r="E5109" s="2">
        <v>-1.1811027139826709E-2</v>
      </c>
    </row>
    <row r="5110" spans="2:5" x14ac:dyDescent="0.25">
      <c r="B5110" s="3">
        <v>44467</v>
      </c>
      <c r="C5110" s="4">
        <v>121.989983</v>
      </c>
      <c r="D5110" s="2">
        <f t="shared" si="82"/>
        <v>-9.3603321267136993E-3</v>
      </c>
      <c r="E5110" s="2">
        <v>-9.3603321267136993E-3</v>
      </c>
    </row>
    <row r="5111" spans="2:5" x14ac:dyDescent="0.25">
      <c r="B5111" s="3">
        <v>44468</v>
      </c>
      <c r="C5111" s="4">
        <v>123.142639</v>
      </c>
      <c r="D5111" s="2">
        <f t="shared" si="82"/>
        <v>-0.1121883829260974</v>
      </c>
      <c r="E5111" s="2">
        <v>-0.1121883829260974</v>
      </c>
    </row>
    <row r="5112" spans="2:5" x14ac:dyDescent="0.25">
      <c r="B5112" s="3">
        <v>44469</v>
      </c>
      <c r="C5112" s="4">
        <v>138.70356799999999</v>
      </c>
      <c r="D5112" s="2">
        <f t="shared" si="82"/>
        <v>1.0143355391131034E-2</v>
      </c>
      <c r="E5112" s="2">
        <v>1.0143355391131034E-2</v>
      </c>
    </row>
    <row r="5113" spans="2:5" x14ac:dyDescent="0.25">
      <c r="B5113" s="3">
        <v>44470</v>
      </c>
      <c r="C5113" s="4">
        <v>137.310776</v>
      </c>
      <c r="D5113" s="2">
        <f t="shared" si="82"/>
        <v>-3.4854949863722656E-3</v>
      </c>
      <c r="E5113" s="2">
        <v>-3.4854949863722656E-3</v>
      </c>
    </row>
    <row r="5114" spans="2:5" x14ac:dyDescent="0.25">
      <c r="B5114" s="3">
        <v>44473</v>
      </c>
      <c r="C5114" s="4">
        <v>137.79104599999999</v>
      </c>
      <c r="D5114" s="2">
        <f t="shared" si="82"/>
        <v>-3.3030070782096681E-2</v>
      </c>
      <c r="E5114" s="2">
        <v>-3.3030070782096681E-2</v>
      </c>
    </row>
    <row r="5115" spans="2:5" x14ac:dyDescent="0.25">
      <c r="B5115" s="3">
        <v>44474</v>
      </c>
      <c r="C5115" s="4">
        <v>142.49775700000001</v>
      </c>
      <c r="D5115" s="2">
        <f t="shared" si="82"/>
        <v>1.7838794939897418E-2</v>
      </c>
      <c r="E5115" s="2">
        <v>1.7838794939897418E-2</v>
      </c>
    </row>
    <row r="5116" spans="2:5" x14ac:dyDescent="0.25">
      <c r="B5116" s="3">
        <v>44475</v>
      </c>
      <c r="C5116" s="4">
        <v>140.00031999999999</v>
      </c>
      <c r="D5116" s="2">
        <f t="shared" si="82"/>
        <v>4.1337149883848906E-3</v>
      </c>
      <c r="E5116" s="2">
        <v>4.1337149883848906E-3</v>
      </c>
    </row>
    <row r="5117" spans="2:5" x14ac:dyDescent="0.25">
      <c r="B5117" s="3">
        <v>44476</v>
      </c>
      <c r="C5117" s="4">
        <v>139.423981</v>
      </c>
      <c r="D5117" s="2">
        <f t="shared" si="82"/>
        <v>-4.7995103370804355E-3</v>
      </c>
      <c r="E5117" s="2">
        <v>-4.7995103370804355E-3</v>
      </c>
    </row>
    <row r="5118" spans="2:5" x14ac:dyDescent="0.25">
      <c r="B5118" s="3">
        <v>44477</v>
      </c>
      <c r="C5118" s="4">
        <v>140.09637499999999</v>
      </c>
      <c r="D5118" s="2">
        <f t="shared" si="82"/>
        <v>-8.1605086176906004E-3</v>
      </c>
      <c r="E5118" s="2">
        <v>-8.1605086176906004E-3</v>
      </c>
    </row>
    <row r="5119" spans="2:5" x14ac:dyDescent="0.25">
      <c r="B5119" s="3">
        <v>44480</v>
      </c>
      <c r="C5119" s="4">
        <v>141.24903900000001</v>
      </c>
      <c r="D5119" s="2">
        <f t="shared" si="82"/>
        <v>2.4381823970480245E-2</v>
      </c>
      <c r="E5119" s="2">
        <v>2.4381823970480245E-2</v>
      </c>
    </row>
    <row r="5120" spans="2:5" x14ac:dyDescent="0.25">
      <c r="B5120" s="3">
        <v>44481</v>
      </c>
      <c r="C5120" s="4">
        <v>137.8871</v>
      </c>
      <c r="D5120" s="2">
        <f t="shared" si="82"/>
        <v>-2.4464792470523786E-2</v>
      </c>
      <c r="E5120" s="2">
        <v>-2.4464792470523786E-2</v>
      </c>
    </row>
    <row r="5121" spans="2:5" x14ac:dyDescent="0.25">
      <c r="B5121" s="3">
        <v>44482</v>
      </c>
      <c r="C5121" s="4">
        <v>141.345078</v>
      </c>
      <c r="D5121" s="2">
        <f t="shared" si="82"/>
        <v>-6.0790630707091122E-3</v>
      </c>
      <c r="E5121" s="2">
        <v>-6.0790630707091122E-3</v>
      </c>
    </row>
    <row r="5122" spans="2:5" x14ac:dyDescent="0.25">
      <c r="B5122" s="3">
        <v>44483</v>
      </c>
      <c r="C5122" s="4">
        <v>142.20957899999999</v>
      </c>
      <c r="D5122" s="2">
        <f t="shared" si="82"/>
        <v>-8.3724752280308276E-3</v>
      </c>
      <c r="E5122" s="2">
        <v>-8.3724752280308276E-3</v>
      </c>
    </row>
    <row r="5123" spans="2:5" x14ac:dyDescent="0.25">
      <c r="B5123" s="3">
        <v>44487</v>
      </c>
      <c r="C5123" s="4">
        <v>143.41027800000001</v>
      </c>
      <c r="D5123" s="2">
        <f t="shared" si="82"/>
        <v>6.2633573155407199E-2</v>
      </c>
      <c r="E5123" s="2">
        <v>6.2633573155407199E-2</v>
      </c>
    </row>
    <row r="5124" spans="2:5" x14ac:dyDescent="0.25">
      <c r="B5124" s="3">
        <v>44488</v>
      </c>
      <c r="C5124" s="4">
        <v>134.957413</v>
      </c>
      <c r="D5124" s="2">
        <f t="shared" si="82"/>
        <v>4.3058546492930429E-2</v>
      </c>
      <c r="E5124" s="2">
        <v>4.3058546492930429E-2</v>
      </c>
    </row>
    <row r="5125" spans="2:5" x14ac:dyDescent="0.25">
      <c r="B5125" s="3">
        <v>44489</v>
      </c>
      <c r="C5125" s="4">
        <v>129.38623000000001</v>
      </c>
      <c r="D5125" s="2">
        <f t="shared" si="82"/>
        <v>4.3781500406658382E-2</v>
      </c>
      <c r="E5125" s="2">
        <v>4.3781500406658382E-2</v>
      </c>
    </row>
    <row r="5126" spans="2:5" x14ac:dyDescent="0.25">
      <c r="B5126" s="3">
        <v>44490</v>
      </c>
      <c r="C5126" s="4">
        <v>123.959114</v>
      </c>
      <c r="D5126" s="2">
        <f t="shared" ref="D5126:D5189" si="83">(C5126-C5127)/C5127</f>
        <v>-5.6996738627752744E-2</v>
      </c>
      <c r="E5126" s="2">
        <v>-5.6996738627752744E-2</v>
      </c>
    </row>
    <row r="5127" spans="2:5" x14ac:dyDescent="0.25">
      <c r="B5127" s="3">
        <v>44491</v>
      </c>
      <c r="C5127" s="4">
        <v>131.45141599999999</v>
      </c>
      <c r="D5127" s="2">
        <f t="shared" si="83"/>
        <v>2.624667270718286E-2</v>
      </c>
      <c r="E5127" s="2">
        <v>2.624667270718286E-2</v>
      </c>
    </row>
    <row r="5128" spans="2:5" x14ac:dyDescent="0.25">
      <c r="B5128" s="3">
        <v>44494</v>
      </c>
      <c r="C5128" s="4">
        <v>128.089493</v>
      </c>
      <c r="D5128" s="2">
        <f t="shared" si="83"/>
        <v>-2.2445263832549752E-3</v>
      </c>
      <c r="E5128" s="2">
        <v>-2.2445263832549752E-3</v>
      </c>
    </row>
    <row r="5129" spans="2:5" x14ac:dyDescent="0.25">
      <c r="B5129" s="3">
        <v>44495</v>
      </c>
      <c r="C5129" s="4">
        <v>128.37764000000001</v>
      </c>
      <c r="D5129" s="2">
        <f t="shared" si="83"/>
        <v>2.0618583665895886E-2</v>
      </c>
      <c r="E5129" s="2">
        <v>2.0618583665895886E-2</v>
      </c>
    </row>
    <row r="5130" spans="2:5" x14ac:dyDescent="0.25">
      <c r="B5130" s="3">
        <v>44496</v>
      </c>
      <c r="C5130" s="4">
        <v>125.784149</v>
      </c>
      <c r="D5130" s="2">
        <f t="shared" si="83"/>
        <v>1.4329819000999701E-2</v>
      </c>
      <c r="E5130" s="2">
        <v>1.4329819000999701E-2</v>
      </c>
    </row>
    <row r="5131" spans="2:5" x14ac:dyDescent="0.25">
      <c r="B5131" s="3">
        <v>44497</v>
      </c>
      <c r="C5131" s="4">
        <v>124.007149</v>
      </c>
      <c r="D5131" s="2">
        <f t="shared" si="83"/>
        <v>-3.2958741863265334E-2</v>
      </c>
      <c r="E5131" s="2">
        <v>-3.2958741863265334E-2</v>
      </c>
    </row>
    <row r="5132" spans="2:5" x14ac:dyDescent="0.25">
      <c r="B5132" s="3">
        <v>44498</v>
      </c>
      <c r="C5132" s="4">
        <v>128.233566</v>
      </c>
      <c r="D5132" s="2">
        <f t="shared" si="83"/>
        <v>1.5209204945064196E-2</v>
      </c>
      <c r="E5132" s="2">
        <v>1.5209204945064196E-2</v>
      </c>
    </row>
    <row r="5133" spans="2:5" x14ac:dyDescent="0.25">
      <c r="B5133" s="3">
        <v>44501</v>
      </c>
      <c r="C5133" s="4">
        <v>126.312454</v>
      </c>
      <c r="D5133" s="2">
        <f t="shared" si="83"/>
        <v>1.1927656213026622E-2</v>
      </c>
      <c r="E5133" s="2">
        <v>1.1927656213026622E-2</v>
      </c>
    </row>
    <row r="5134" spans="2:5" x14ac:dyDescent="0.25">
      <c r="B5134" s="3">
        <v>44502</v>
      </c>
      <c r="C5134" s="4">
        <v>124.823601</v>
      </c>
      <c r="D5134" s="2">
        <f t="shared" si="83"/>
        <v>1.0497554009928712E-2</v>
      </c>
      <c r="E5134" s="2">
        <v>1.0497554009928712E-2</v>
      </c>
    </row>
    <row r="5135" spans="2:5" x14ac:dyDescent="0.25">
      <c r="B5135" s="3">
        <v>44503</v>
      </c>
      <c r="C5135" s="4">
        <v>123.526871</v>
      </c>
      <c r="D5135" s="2">
        <f t="shared" si="83"/>
        <v>-1.5313894920960403E-2</v>
      </c>
      <c r="E5135" s="2">
        <v>-1.5313894920960403E-2</v>
      </c>
    </row>
    <row r="5136" spans="2:5" x14ac:dyDescent="0.25">
      <c r="B5136" s="3">
        <v>44504</v>
      </c>
      <c r="C5136" s="4">
        <v>125.447968</v>
      </c>
      <c r="D5136" s="2">
        <f t="shared" si="83"/>
        <v>1.5947121496998902E-2</v>
      </c>
      <c r="E5136" s="2">
        <v>1.5947121496998902E-2</v>
      </c>
    </row>
    <row r="5137" spans="2:5" x14ac:dyDescent="0.25">
      <c r="B5137" s="3">
        <v>44508</v>
      </c>
      <c r="C5137" s="4">
        <v>123.478836</v>
      </c>
      <c r="D5137" s="2">
        <f t="shared" si="83"/>
        <v>-3.0908373194613255E-2</v>
      </c>
      <c r="E5137" s="2">
        <v>-3.0908373194613255E-2</v>
      </c>
    </row>
    <row r="5138" spans="2:5" x14ac:dyDescent="0.25">
      <c r="B5138" s="3">
        <v>44509</v>
      </c>
      <c r="C5138" s="4">
        <v>127.417091</v>
      </c>
      <c r="D5138" s="2">
        <f t="shared" si="83"/>
        <v>-4.8762878035956648E-3</v>
      </c>
      <c r="E5138" s="2">
        <v>-4.8762878035956648E-3</v>
      </c>
    </row>
    <row r="5139" spans="2:5" x14ac:dyDescent="0.25">
      <c r="B5139" s="3">
        <v>44510</v>
      </c>
      <c r="C5139" s="4">
        <v>128.04145800000001</v>
      </c>
      <c r="D5139" s="2">
        <f t="shared" si="83"/>
        <v>-4.6494950435057344E-2</v>
      </c>
      <c r="E5139" s="2">
        <v>-4.6494950435057344E-2</v>
      </c>
    </row>
    <row r="5140" spans="2:5" x14ac:dyDescent="0.25">
      <c r="B5140" s="3">
        <v>44511</v>
      </c>
      <c r="C5140" s="4">
        <v>134.285034</v>
      </c>
      <c r="D5140" s="2">
        <f t="shared" si="83"/>
        <v>-5.4766791876981052E-2</v>
      </c>
      <c r="E5140" s="2">
        <v>-5.4766791876981052E-2</v>
      </c>
    </row>
    <row r="5141" spans="2:5" x14ac:dyDescent="0.25">
      <c r="B5141" s="3">
        <v>44512</v>
      </c>
      <c r="C5141" s="4">
        <v>142.065506</v>
      </c>
      <c r="D5141" s="2">
        <f t="shared" si="83"/>
        <v>4.6709189783662453E-2</v>
      </c>
      <c r="E5141" s="2">
        <v>4.6709189783662453E-2</v>
      </c>
    </row>
    <row r="5142" spans="2:5" x14ac:dyDescent="0.25">
      <c r="B5142" s="3">
        <v>44515</v>
      </c>
      <c r="C5142" s="4">
        <v>135.72586100000001</v>
      </c>
      <c r="D5142" s="2">
        <f t="shared" si="83"/>
        <v>-2.4171336552676205E-2</v>
      </c>
      <c r="E5142" s="2">
        <v>-2.4171336552676205E-2</v>
      </c>
    </row>
    <row r="5143" spans="2:5" x14ac:dyDescent="0.25">
      <c r="B5143" s="3">
        <v>44516</v>
      </c>
      <c r="C5143" s="4">
        <v>139.08779899999999</v>
      </c>
      <c r="D5143" s="2">
        <f t="shared" si="83"/>
        <v>-9.2163014491008555E-2</v>
      </c>
      <c r="E5143" s="2">
        <v>-9.2163014491008555E-2</v>
      </c>
    </row>
    <row r="5144" spans="2:5" x14ac:dyDescent="0.25">
      <c r="B5144" s="3">
        <v>44517</v>
      </c>
      <c r="C5144" s="4">
        <v>153.20790099999999</v>
      </c>
      <c r="D5144" s="2">
        <f t="shared" si="83"/>
        <v>2.9032361976431751E-2</v>
      </c>
      <c r="E5144" s="2">
        <v>2.9032361976431751E-2</v>
      </c>
    </row>
    <row r="5145" spans="2:5" x14ac:dyDescent="0.25">
      <c r="B5145" s="3">
        <v>44518</v>
      </c>
      <c r="C5145" s="4">
        <v>148.88540599999999</v>
      </c>
      <c r="D5145" s="2">
        <f t="shared" si="83"/>
        <v>4.9069331093276769E-2</v>
      </c>
      <c r="E5145" s="2">
        <v>4.9069331093276769E-2</v>
      </c>
    </row>
    <row r="5146" spans="2:5" x14ac:dyDescent="0.25">
      <c r="B5146" s="3">
        <v>44522</v>
      </c>
      <c r="C5146" s="4">
        <v>141.92141699999999</v>
      </c>
      <c r="D5146" s="2">
        <f t="shared" si="83"/>
        <v>-1.5000001006366925E-2</v>
      </c>
      <c r="E5146" s="2">
        <v>-1.5000001006366925E-2</v>
      </c>
    </row>
    <row r="5147" spans="2:5" x14ac:dyDescent="0.25">
      <c r="B5147" s="3">
        <v>44523</v>
      </c>
      <c r="C5147" s="4">
        <v>144.08265700000001</v>
      </c>
      <c r="D5147" s="2">
        <f t="shared" si="83"/>
        <v>-2.1845478101443321E-2</v>
      </c>
      <c r="E5147" s="2">
        <v>-2.1845478101443321E-2</v>
      </c>
    </row>
    <row r="5148" spans="2:5" x14ac:dyDescent="0.25">
      <c r="B5148" s="3">
        <v>44524</v>
      </c>
      <c r="C5148" s="4">
        <v>147.30050700000001</v>
      </c>
      <c r="D5148" s="2">
        <f t="shared" si="83"/>
        <v>-8.6386668610078154E-2</v>
      </c>
      <c r="E5148" s="2">
        <v>-8.6386668610078154E-2</v>
      </c>
    </row>
    <row r="5149" spans="2:5" x14ac:dyDescent="0.25">
      <c r="B5149" s="3">
        <v>44525</v>
      </c>
      <c r="C5149" s="4">
        <v>161.2285</v>
      </c>
      <c r="D5149" s="2">
        <f t="shared" si="83"/>
        <v>-1.2065844074181618E-2</v>
      </c>
      <c r="E5149" s="2">
        <v>-1.2065844074181618E-2</v>
      </c>
    </row>
    <row r="5150" spans="2:5" x14ac:dyDescent="0.25">
      <c r="B5150" s="3">
        <v>44526</v>
      </c>
      <c r="C5150" s="4">
        <v>163.19761700000001</v>
      </c>
      <c r="D5150" s="2">
        <f t="shared" si="83"/>
        <v>-4.9781208138696626E-3</v>
      </c>
      <c r="E5150" s="2">
        <v>-4.9781208138696626E-3</v>
      </c>
    </row>
    <row r="5151" spans="2:5" x14ac:dyDescent="0.25">
      <c r="B5151" s="3">
        <v>44529</v>
      </c>
      <c r="C5151" s="4">
        <v>164.01409899999999</v>
      </c>
      <c r="D5151" s="2">
        <f t="shared" si="83"/>
        <v>3.1722150210222573E-2</v>
      </c>
      <c r="E5151" s="2">
        <v>3.1722150210222573E-2</v>
      </c>
    </row>
    <row r="5152" spans="2:5" x14ac:dyDescent="0.25">
      <c r="B5152" s="3">
        <v>44530</v>
      </c>
      <c r="C5152" s="4">
        <v>158.971191</v>
      </c>
      <c r="D5152" s="2">
        <f t="shared" si="83"/>
        <v>-4.2118447791058876E-3</v>
      </c>
      <c r="E5152" s="2">
        <v>-4.2118447791058876E-3</v>
      </c>
    </row>
    <row r="5153" spans="2:5" x14ac:dyDescent="0.25">
      <c r="B5153" s="3">
        <v>44531</v>
      </c>
      <c r="C5153" s="4">
        <v>159.643585</v>
      </c>
      <c r="D5153" s="2">
        <f t="shared" si="83"/>
        <v>-2.235298307859868E-2</v>
      </c>
      <c r="E5153" s="2">
        <v>-2.235298307859868E-2</v>
      </c>
    </row>
    <row r="5154" spans="2:5" x14ac:dyDescent="0.25">
      <c r="B5154" s="3">
        <v>44532</v>
      </c>
      <c r="C5154" s="4">
        <v>163.29368600000001</v>
      </c>
      <c r="D5154" s="2">
        <f t="shared" si="83"/>
        <v>2.8744354665196502E-2</v>
      </c>
      <c r="E5154" s="2">
        <v>2.8744354665196502E-2</v>
      </c>
    </row>
    <row r="5155" spans="2:5" x14ac:dyDescent="0.25">
      <c r="B5155" s="3">
        <v>44533</v>
      </c>
      <c r="C5155" s="4">
        <v>158.731064</v>
      </c>
      <c r="D5155" s="2">
        <f t="shared" si="83"/>
        <v>-2.7156762896973674E-3</v>
      </c>
      <c r="E5155" s="2">
        <v>-2.7156762896973674E-3</v>
      </c>
    </row>
    <row r="5156" spans="2:5" x14ac:dyDescent="0.25">
      <c r="B5156" s="3">
        <v>44536</v>
      </c>
      <c r="C5156" s="4">
        <v>159.16329999999999</v>
      </c>
      <c r="D5156" s="2">
        <f t="shared" si="83"/>
        <v>7.6010642923259476E-3</v>
      </c>
      <c r="E5156" s="2">
        <v>7.6010642923259476E-3</v>
      </c>
    </row>
    <row r="5157" spans="2:5" x14ac:dyDescent="0.25">
      <c r="B5157" s="3">
        <v>44537</v>
      </c>
      <c r="C5157" s="4">
        <v>157.962616</v>
      </c>
      <c r="D5157" s="2">
        <f t="shared" si="83"/>
        <v>-6.9063099957340585E-2</v>
      </c>
      <c r="E5157" s="2">
        <v>-6.9063099957340585E-2</v>
      </c>
    </row>
    <row r="5158" spans="2:5" x14ac:dyDescent="0.25">
      <c r="B5158" s="3">
        <v>44538</v>
      </c>
      <c r="C5158" s="4">
        <v>169.68133499999999</v>
      </c>
      <c r="D5158" s="2">
        <f t="shared" si="83"/>
        <v>-9.2541925331636032E-3</v>
      </c>
      <c r="E5158" s="2">
        <v>-9.2541925331636032E-3</v>
      </c>
    </row>
    <row r="5159" spans="2:5" x14ac:dyDescent="0.25">
      <c r="B5159" s="3">
        <v>44539</v>
      </c>
      <c r="C5159" s="4">
        <v>171.266266</v>
      </c>
      <c r="D5159" s="2">
        <f t="shared" si="83"/>
        <v>-2.8072960005825646E-2</v>
      </c>
      <c r="E5159" s="2">
        <v>-2.8072960005825646E-2</v>
      </c>
    </row>
    <row r="5160" spans="2:5" x14ac:dyDescent="0.25">
      <c r="B5160" s="3">
        <v>44540</v>
      </c>
      <c r="C5160" s="4">
        <v>176.213089</v>
      </c>
      <c r="D5160" s="2">
        <f t="shared" si="83"/>
        <v>-2.9365061755999095E-2</v>
      </c>
      <c r="E5160" s="2">
        <v>-2.9365061755999095E-2</v>
      </c>
    </row>
    <row r="5161" spans="2:5" x14ac:dyDescent="0.25">
      <c r="B5161" s="3">
        <v>44543</v>
      </c>
      <c r="C5161" s="4">
        <v>181.54414399999999</v>
      </c>
      <c r="D5161" s="2">
        <f t="shared" si="83"/>
        <v>-2.6384922189614554E-3</v>
      </c>
      <c r="E5161" s="2">
        <v>-2.6384922189614554E-3</v>
      </c>
    </row>
    <row r="5162" spans="2:5" x14ac:dyDescent="0.25">
      <c r="B5162" s="3">
        <v>44544</v>
      </c>
      <c r="C5162" s="4">
        <v>182.02441400000001</v>
      </c>
      <c r="D5162" s="2">
        <f t="shared" si="83"/>
        <v>4.9280087205385327E-2</v>
      </c>
      <c r="E5162" s="2">
        <v>4.9280087205385327E-2</v>
      </c>
    </row>
    <row r="5163" spans="2:5" x14ac:dyDescent="0.25">
      <c r="B5163" s="3">
        <v>44545</v>
      </c>
      <c r="C5163" s="4">
        <v>173.475525</v>
      </c>
      <c r="D5163" s="2">
        <f t="shared" si="83"/>
        <v>5.3368358512105717E-2</v>
      </c>
      <c r="E5163" s="2">
        <v>5.3368358512105717E-2</v>
      </c>
    </row>
    <row r="5164" spans="2:5" x14ac:dyDescent="0.25">
      <c r="B5164" s="3">
        <v>44546</v>
      </c>
      <c r="C5164" s="4">
        <v>164.68647799999999</v>
      </c>
      <c r="D5164" s="2">
        <f t="shared" si="83"/>
        <v>2.9111570021604402E-2</v>
      </c>
      <c r="E5164" s="2">
        <v>2.9111570021604402E-2</v>
      </c>
    </row>
    <row r="5165" spans="2:5" x14ac:dyDescent="0.25">
      <c r="B5165" s="3">
        <v>44547</v>
      </c>
      <c r="C5165" s="4">
        <v>160.027817</v>
      </c>
      <c r="D5165" s="2">
        <f t="shared" si="83"/>
        <v>8.1467059170969733E-2</v>
      </c>
      <c r="E5165" s="2">
        <v>8.1467059170969733E-2</v>
      </c>
    </row>
    <row r="5166" spans="2:5" x14ac:dyDescent="0.25">
      <c r="B5166" s="3">
        <v>44550</v>
      </c>
      <c r="C5166" s="4">
        <v>147.97290000000001</v>
      </c>
      <c r="D5166" s="2">
        <f t="shared" si="83"/>
        <v>-4.4058164312644366E-2</v>
      </c>
      <c r="E5166" s="2">
        <v>-4.4058164312644366E-2</v>
      </c>
    </row>
    <row r="5167" spans="2:5" x14ac:dyDescent="0.25">
      <c r="B5167" s="3">
        <v>44551</v>
      </c>
      <c r="C5167" s="4">
        <v>154.79278600000001</v>
      </c>
      <c r="D5167" s="2">
        <f t="shared" si="83"/>
        <v>-4.0773981757211558E-2</v>
      </c>
      <c r="E5167" s="2">
        <v>-4.0773981757211558E-2</v>
      </c>
    </row>
    <row r="5168" spans="2:5" x14ac:dyDescent="0.25">
      <c r="B5168" s="3">
        <v>44552</v>
      </c>
      <c r="C5168" s="4">
        <v>161.372589</v>
      </c>
      <c r="D5168" s="2">
        <f t="shared" si="83"/>
        <v>-4.4911763679888098E-2</v>
      </c>
      <c r="E5168" s="2">
        <v>-4.4911763679888098E-2</v>
      </c>
    </row>
    <row r="5169" spans="2:5" x14ac:dyDescent="0.25">
      <c r="B5169" s="3">
        <v>44553</v>
      </c>
      <c r="C5169" s="4">
        <v>168.96092200000001</v>
      </c>
      <c r="D5169" s="2">
        <f t="shared" si="83"/>
        <v>2.3566949118756238E-2</v>
      </c>
      <c r="E5169" s="2">
        <v>2.3566949118756238E-2</v>
      </c>
    </row>
    <row r="5170" spans="2:5" x14ac:dyDescent="0.25">
      <c r="B5170" s="3">
        <v>44554</v>
      </c>
      <c r="C5170" s="4">
        <v>165.07070899999999</v>
      </c>
      <c r="D5170" s="2">
        <f t="shared" si="83"/>
        <v>-1.7157561618573725E-2</v>
      </c>
      <c r="E5170" s="2">
        <v>-1.7157561618573725E-2</v>
      </c>
    </row>
    <row r="5171" spans="2:5" x14ac:dyDescent="0.25">
      <c r="B5171" s="3">
        <v>44557</v>
      </c>
      <c r="C5171" s="4">
        <v>167.95236199999999</v>
      </c>
      <c r="D5171" s="2">
        <f t="shared" si="83"/>
        <v>-2.5633784546438505E-2</v>
      </c>
      <c r="E5171" s="2">
        <v>-2.5633784546438505E-2</v>
      </c>
    </row>
    <row r="5172" spans="2:5" x14ac:dyDescent="0.25">
      <c r="B5172" s="3">
        <v>44558</v>
      </c>
      <c r="C5172" s="4">
        <v>172.37088</v>
      </c>
      <c r="D5172" s="2">
        <f t="shared" si="83"/>
        <v>-4.1620406637092235E-3</v>
      </c>
      <c r="E5172" s="2">
        <v>-4.1620406637092235E-3</v>
      </c>
    </row>
    <row r="5173" spans="2:5" x14ac:dyDescent="0.25">
      <c r="B5173" s="3">
        <v>44559</v>
      </c>
      <c r="C5173" s="4">
        <v>173.09129300000001</v>
      </c>
      <c r="D5173" s="2">
        <f t="shared" si="83"/>
        <v>1.4068681540293336E-2</v>
      </c>
      <c r="E5173" s="2">
        <v>1.4068681540293336E-2</v>
      </c>
    </row>
    <row r="5174" spans="2:5" x14ac:dyDescent="0.25">
      <c r="B5174" s="3">
        <v>44560</v>
      </c>
      <c r="C5174" s="4">
        <v>170.689911</v>
      </c>
      <c r="D5174" s="2">
        <f t="shared" si="83"/>
        <v>-3.9237220973396833E-3</v>
      </c>
      <c r="E5174" s="2">
        <v>-3.9237220973396833E-3</v>
      </c>
    </row>
    <row r="5175" spans="2:5" x14ac:dyDescent="0.25">
      <c r="B5175" s="3">
        <v>44561</v>
      </c>
      <c r="C5175" s="4">
        <v>171.362289</v>
      </c>
      <c r="D5175" s="2">
        <f t="shared" si="83"/>
        <v>5.3535181092017438E-3</v>
      </c>
      <c r="E5175" s="2">
        <v>5.3535181092017438E-3</v>
      </c>
    </row>
    <row r="5176" spans="2:5" x14ac:dyDescent="0.25">
      <c r="B5176" s="3">
        <v>44564</v>
      </c>
      <c r="C5176" s="4">
        <v>170.449783</v>
      </c>
      <c r="D5176" s="2">
        <f t="shared" si="83"/>
        <v>-4.4426493680040653E-2</v>
      </c>
      <c r="E5176" s="2">
        <v>-4.4426493680040653E-2</v>
      </c>
    </row>
    <row r="5177" spans="2:5" x14ac:dyDescent="0.25">
      <c r="B5177" s="3">
        <v>44565</v>
      </c>
      <c r="C5177" s="4">
        <v>178.37432899999999</v>
      </c>
      <c r="D5177" s="2">
        <f t="shared" si="83"/>
        <v>3.0521673900720015E-2</v>
      </c>
      <c r="E5177" s="2">
        <v>3.0521673900720015E-2</v>
      </c>
    </row>
    <row r="5178" spans="2:5" x14ac:dyDescent="0.25">
      <c r="B5178" s="3">
        <v>44566</v>
      </c>
      <c r="C5178" s="4">
        <v>173.09129300000001</v>
      </c>
      <c r="D5178" s="2">
        <f t="shared" si="83"/>
        <v>2.7823831389958142E-3</v>
      </c>
      <c r="E5178" s="2">
        <v>2.7823831389958142E-3</v>
      </c>
    </row>
    <row r="5179" spans="2:5" x14ac:dyDescent="0.25">
      <c r="B5179" s="3">
        <v>44567</v>
      </c>
      <c r="C5179" s="4">
        <v>172.61102299999999</v>
      </c>
      <c r="D5179" s="2">
        <f t="shared" si="83"/>
        <v>5.8774866314248719E-3</v>
      </c>
      <c r="E5179" s="2">
        <v>5.8774866314248719E-3</v>
      </c>
    </row>
    <row r="5180" spans="2:5" x14ac:dyDescent="0.25">
      <c r="B5180" s="3">
        <v>44568</v>
      </c>
      <c r="C5180" s="4">
        <v>171.60243199999999</v>
      </c>
      <c r="D5180" s="2">
        <f t="shared" si="83"/>
        <v>-1.4888441313712027E-2</v>
      </c>
      <c r="E5180" s="2">
        <v>-1.4888441313712027E-2</v>
      </c>
    </row>
    <row r="5181" spans="2:5" x14ac:dyDescent="0.25">
      <c r="B5181" s="3">
        <v>44571</v>
      </c>
      <c r="C5181" s="4">
        <v>174.19593800000001</v>
      </c>
      <c r="D5181" s="2">
        <f t="shared" si="83"/>
        <v>1.3128485531152622E-2</v>
      </c>
      <c r="E5181" s="2">
        <v>1.3128485531152622E-2</v>
      </c>
    </row>
    <row r="5182" spans="2:5" x14ac:dyDescent="0.25">
      <c r="B5182" s="3">
        <v>44572</v>
      </c>
      <c r="C5182" s="4">
        <v>171.93864400000001</v>
      </c>
      <c r="D5182" s="2">
        <f t="shared" si="83"/>
        <v>-3.0598322208091749E-2</v>
      </c>
      <c r="E5182" s="2">
        <v>-3.0598322208091749E-2</v>
      </c>
    </row>
    <row r="5183" spans="2:5" x14ac:dyDescent="0.25">
      <c r="B5183" s="3">
        <v>44573</v>
      </c>
      <c r="C5183" s="4">
        <v>177.36573799999999</v>
      </c>
      <c r="D5183" s="2">
        <f t="shared" si="83"/>
        <v>-1.7819253501105619E-2</v>
      </c>
      <c r="E5183" s="2">
        <v>-1.7819253501105619E-2</v>
      </c>
    </row>
    <row r="5184" spans="2:5" x14ac:dyDescent="0.25">
      <c r="B5184" s="3">
        <v>44574</v>
      </c>
      <c r="C5184" s="4">
        <v>180.58360300000001</v>
      </c>
      <c r="D5184" s="2">
        <f t="shared" si="83"/>
        <v>-1.1826457883811814E-2</v>
      </c>
      <c r="E5184" s="2">
        <v>-1.1826457883811814E-2</v>
      </c>
    </row>
    <row r="5185" spans="2:5" x14ac:dyDescent="0.25">
      <c r="B5185" s="3">
        <v>44575</v>
      </c>
      <c r="C5185" s="4">
        <v>182.74482699999999</v>
      </c>
      <c r="D5185" s="2">
        <f t="shared" si="83"/>
        <v>-2.5608246679061718E-2</v>
      </c>
      <c r="E5185" s="2">
        <v>-2.5608246679061718E-2</v>
      </c>
    </row>
    <row r="5186" spans="2:5" x14ac:dyDescent="0.25">
      <c r="B5186" s="3">
        <v>44578</v>
      </c>
      <c r="C5186" s="4">
        <v>187.54759200000001</v>
      </c>
      <c r="D5186" s="2">
        <f t="shared" si="83"/>
        <v>5.0013422484676502E-2</v>
      </c>
      <c r="E5186" s="2">
        <v>5.0013422484676502E-2</v>
      </c>
    </row>
    <row r="5187" spans="2:5" x14ac:dyDescent="0.25">
      <c r="B5187" s="3">
        <v>44579</v>
      </c>
      <c r="C5187" s="4">
        <v>178.61447100000001</v>
      </c>
      <c r="D5187" s="2">
        <f t="shared" si="83"/>
        <v>2.2827253851896826E-2</v>
      </c>
      <c r="E5187" s="2">
        <v>2.2827253851896826E-2</v>
      </c>
    </row>
    <row r="5188" spans="2:5" x14ac:dyDescent="0.25">
      <c r="B5188" s="3">
        <v>44580</v>
      </c>
      <c r="C5188" s="4">
        <v>174.62818899999999</v>
      </c>
      <c r="D5188" s="2">
        <f t="shared" si="83"/>
        <v>-2.1265125829546368E-2</v>
      </c>
      <c r="E5188" s="2">
        <v>-2.1265125829546368E-2</v>
      </c>
    </row>
    <row r="5189" spans="2:5" x14ac:dyDescent="0.25">
      <c r="B5189" s="3">
        <v>44581</v>
      </c>
      <c r="C5189" s="4">
        <v>178.42236299999999</v>
      </c>
      <c r="D5189" s="2">
        <f t="shared" si="83"/>
        <v>4.5889637817705345E-2</v>
      </c>
      <c r="E5189" s="2">
        <v>4.5889637817705345E-2</v>
      </c>
    </row>
    <row r="5190" spans="2:5" x14ac:dyDescent="0.25">
      <c r="B5190" s="3">
        <v>44582</v>
      </c>
      <c r="C5190" s="4">
        <v>170.593872</v>
      </c>
      <c r="D5190" s="2">
        <f t="shared" ref="D5190:D5253" si="84">(C5190-C5191)/C5191</f>
        <v>4.0117118224086444E-2</v>
      </c>
      <c r="E5190" s="2">
        <v>4.0117118224086444E-2</v>
      </c>
    </row>
    <row r="5191" spans="2:5" x14ac:dyDescent="0.25">
      <c r="B5191" s="3">
        <v>44585</v>
      </c>
      <c r="C5191" s="4">
        <v>164.01409899999999</v>
      </c>
      <c r="D5191" s="2">
        <f t="shared" si="84"/>
        <v>-3.5583061524417418E-2</v>
      </c>
      <c r="E5191" s="2">
        <v>-3.5583061524417418E-2</v>
      </c>
    </row>
    <row r="5192" spans="2:5" x14ac:dyDescent="0.25">
      <c r="B5192" s="3">
        <v>44586</v>
      </c>
      <c r="C5192" s="4">
        <v>170.065552</v>
      </c>
      <c r="D5192" s="2">
        <f t="shared" si="84"/>
        <v>-1.3649099926188502E-2</v>
      </c>
      <c r="E5192" s="2">
        <v>-1.3649099926188502E-2</v>
      </c>
    </row>
    <row r="5193" spans="2:5" x14ac:dyDescent="0.25">
      <c r="B5193" s="3">
        <v>44588</v>
      </c>
      <c r="C5193" s="4">
        <v>172.418915</v>
      </c>
      <c r="D5193" s="2">
        <f t="shared" si="84"/>
        <v>8.4269687236178739E-3</v>
      </c>
      <c r="E5193" s="2">
        <v>8.4269687236178739E-3</v>
      </c>
    </row>
    <row r="5194" spans="2:5" x14ac:dyDescent="0.25">
      <c r="B5194" s="3">
        <v>44589</v>
      </c>
      <c r="C5194" s="4">
        <v>170.97808800000001</v>
      </c>
      <c r="D5194" s="2">
        <f t="shared" si="84"/>
        <v>-3.4445369205412323E-2</v>
      </c>
      <c r="E5194" s="2">
        <v>-3.4445369205412323E-2</v>
      </c>
    </row>
    <row r="5195" spans="2:5" x14ac:dyDescent="0.25">
      <c r="B5195" s="3">
        <v>44592</v>
      </c>
      <c r="C5195" s="4">
        <v>177.07759100000001</v>
      </c>
      <c r="D5195" s="2">
        <f t="shared" si="84"/>
        <v>-2.2793540385383268E-2</v>
      </c>
      <c r="E5195" s="2">
        <v>-2.2793540385383268E-2</v>
      </c>
    </row>
    <row r="5196" spans="2:5" x14ac:dyDescent="0.25">
      <c r="B5196" s="3">
        <v>44593</v>
      </c>
      <c r="C5196" s="4">
        <v>181.20796200000001</v>
      </c>
      <c r="D5196" s="2">
        <f t="shared" si="84"/>
        <v>-6.5823853546941816E-3</v>
      </c>
      <c r="E5196" s="2">
        <v>-6.5823853546941816E-3</v>
      </c>
    </row>
    <row r="5197" spans="2:5" x14ac:dyDescent="0.25">
      <c r="B5197" s="3">
        <v>44594</v>
      </c>
      <c r="C5197" s="4">
        <v>182.408646</v>
      </c>
      <c r="D5197" s="2">
        <f t="shared" si="84"/>
        <v>3.9651109599657796E-3</v>
      </c>
      <c r="E5197" s="2">
        <v>3.9651109599657796E-3</v>
      </c>
    </row>
    <row r="5198" spans="2:5" x14ac:dyDescent="0.25">
      <c r="B5198" s="3">
        <v>44595</v>
      </c>
      <c r="C5198" s="4">
        <v>181.688232</v>
      </c>
      <c r="D5198" s="2">
        <f t="shared" si="84"/>
        <v>-7.8678228778536613E-3</v>
      </c>
      <c r="E5198" s="2">
        <v>-7.8678228778536613E-3</v>
      </c>
    </row>
    <row r="5199" spans="2:5" x14ac:dyDescent="0.25">
      <c r="B5199" s="3">
        <v>44596</v>
      </c>
      <c r="C5199" s="4">
        <v>183.12905900000001</v>
      </c>
      <c r="D5199" s="2">
        <f t="shared" si="84"/>
        <v>5.4188497263240633E-2</v>
      </c>
      <c r="E5199" s="2">
        <v>5.4188497263240633E-2</v>
      </c>
    </row>
    <row r="5200" spans="2:5" x14ac:dyDescent="0.25">
      <c r="B5200" s="3">
        <v>44599</v>
      </c>
      <c r="C5200" s="4">
        <v>173.71566799999999</v>
      </c>
      <c r="D5200" s="2">
        <f t="shared" si="84"/>
        <v>1.1748302847744143E-2</v>
      </c>
      <c r="E5200" s="2">
        <v>1.1748302847744143E-2</v>
      </c>
    </row>
    <row r="5201" spans="2:5" x14ac:dyDescent="0.25">
      <c r="B5201" s="3">
        <v>44600</v>
      </c>
      <c r="C5201" s="4">
        <v>171.69850199999999</v>
      </c>
      <c r="D5201" s="2">
        <f t="shared" si="84"/>
        <v>-1.6506183171312833E-2</v>
      </c>
      <c r="E5201" s="2">
        <v>-1.6506183171312833E-2</v>
      </c>
    </row>
    <row r="5202" spans="2:5" x14ac:dyDescent="0.25">
      <c r="B5202" s="3">
        <v>44601</v>
      </c>
      <c r="C5202" s="4">
        <v>174.58015399999999</v>
      </c>
      <c r="D5202" s="2">
        <f t="shared" si="84"/>
        <v>-1.7301960387419657E-2</v>
      </c>
      <c r="E5202" s="2">
        <v>-1.7301960387419657E-2</v>
      </c>
    </row>
    <row r="5203" spans="2:5" x14ac:dyDescent="0.25">
      <c r="B5203" s="3">
        <v>44602</v>
      </c>
      <c r="C5203" s="4">
        <v>177.65391500000001</v>
      </c>
      <c r="D5203" s="2">
        <f t="shared" si="84"/>
        <v>7.031242812715234E-2</v>
      </c>
      <c r="E5203" s="2">
        <v>7.031242812715234E-2</v>
      </c>
    </row>
    <row r="5204" spans="2:5" x14ac:dyDescent="0.25">
      <c r="B5204" s="3">
        <v>44603</v>
      </c>
      <c r="C5204" s="4">
        <v>165.98323099999999</v>
      </c>
      <c r="D5204" s="2">
        <f t="shared" si="84"/>
        <v>8.2367749631967413E-2</v>
      </c>
      <c r="E5204" s="2">
        <v>8.2367749631967413E-2</v>
      </c>
    </row>
    <row r="5205" spans="2:5" x14ac:dyDescent="0.25">
      <c r="B5205" s="3">
        <v>44607</v>
      </c>
      <c r="C5205" s="4">
        <v>153.35197400000001</v>
      </c>
      <c r="D5205" s="2">
        <f t="shared" si="84"/>
        <v>-1.8746110347813136E-2</v>
      </c>
      <c r="E5205" s="2">
        <v>-1.8746110347813136E-2</v>
      </c>
    </row>
    <row r="5206" spans="2:5" x14ac:dyDescent="0.25">
      <c r="B5206" s="3">
        <v>44608</v>
      </c>
      <c r="C5206" s="4">
        <v>156.28164699999999</v>
      </c>
      <c r="D5206" s="2">
        <f t="shared" si="84"/>
        <v>3.8952634829375173E-2</v>
      </c>
      <c r="E5206" s="2">
        <v>3.8952634829375173E-2</v>
      </c>
    </row>
    <row r="5207" spans="2:5" x14ac:dyDescent="0.25">
      <c r="B5207" s="3">
        <v>44609</v>
      </c>
      <c r="C5207" s="4">
        <v>150.422302</v>
      </c>
      <c r="D5207" s="2">
        <f t="shared" si="84"/>
        <v>4.8123173649465955E-3</v>
      </c>
      <c r="E5207" s="2">
        <v>4.8123173649465955E-3</v>
      </c>
    </row>
    <row r="5208" spans="2:5" x14ac:dyDescent="0.25">
      <c r="B5208" s="3">
        <v>44610</v>
      </c>
      <c r="C5208" s="4">
        <v>149.70188899999999</v>
      </c>
      <c r="D5208" s="2">
        <f t="shared" si="84"/>
        <v>5.1264848770612798E-2</v>
      </c>
      <c r="E5208" s="2">
        <v>5.1264848770612798E-2</v>
      </c>
    </row>
    <row r="5209" spans="2:5" x14ac:dyDescent="0.25">
      <c r="B5209" s="3">
        <v>44613</v>
      </c>
      <c r="C5209" s="4">
        <v>142.40168800000001</v>
      </c>
      <c r="D5209" s="2">
        <f t="shared" si="84"/>
        <v>1.8900305064007653E-2</v>
      </c>
      <c r="E5209" s="2">
        <v>1.8900305064007653E-2</v>
      </c>
    </row>
    <row r="5210" spans="2:5" x14ac:dyDescent="0.25">
      <c r="B5210" s="3">
        <v>44614</v>
      </c>
      <c r="C5210" s="4">
        <v>139.760178</v>
      </c>
      <c r="D5210" s="2">
        <f t="shared" si="84"/>
        <v>-9.5301911304520662E-3</v>
      </c>
      <c r="E5210" s="2">
        <v>-9.5301911304520662E-3</v>
      </c>
    </row>
    <row r="5211" spans="2:5" x14ac:dyDescent="0.25">
      <c r="B5211" s="3">
        <v>44615</v>
      </c>
      <c r="C5211" s="4">
        <v>141.10493500000001</v>
      </c>
      <c r="D5211" s="2">
        <f t="shared" si="84"/>
        <v>6.6811895690342724E-2</v>
      </c>
      <c r="E5211" s="2">
        <v>6.6811895690342724E-2</v>
      </c>
    </row>
    <row r="5212" spans="2:5" x14ac:dyDescent="0.25">
      <c r="B5212" s="3">
        <v>44616</v>
      </c>
      <c r="C5212" s="4">
        <v>132.26786799999999</v>
      </c>
      <c r="D5212" s="2">
        <f t="shared" si="84"/>
        <v>-3.4023176689539567E-2</v>
      </c>
      <c r="E5212" s="2">
        <v>-3.4023176689539567E-2</v>
      </c>
    </row>
    <row r="5213" spans="2:5" x14ac:dyDescent="0.25">
      <c r="B5213" s="3">
        <v>44617</v>
      </c>
      <c r="C5213" s="4">
        <v>136.92654400000001</v>
      </c>
      <c r="D5213" s="2">
        <f t="shared" si="84"/>
        <v>4.934733518533364E-3</v>
      </c>
      <c r="E5213" s="2">
        <v>4.934733518533364E-3</v>
      </c>
    </row>
    <row r="5214" spans="2:5" x14ac:dyDescent="0.25">
      <c r="B5214" s="3">
        <v>44620</v>
      </c>
      <c r="C5214" s="4">
        <v>136.254166</v>
      </c>
      <c r="D5214" s="2">
        <f t="shared" si="84"/>
        <v>-4.7027233072673466E-2</v>
      </c>
      <c r="E5214" s="2">
        <v>-4.7027233072673466E-2</v>
      </c>
    </row>
    <row r="5215" spans="2:5" x14ac:dyDescent="0.25">
      <c r="B5215" s="3">
        <v>44622</v>
      </c>
      <c r="C5215" s="4">
        <v>142.978027</v>
      </c>
      <c r="D5215" s="2">
        <f t="shared" si="84"/>
        <v>1.2929646559541968E-2</v>
      </c>
      <c r="E5215" s="2">
        <v>1.2929646559541968E-2</v>
      </c>
    </row>
    <row r="5216" spans="2:5" x14ac:dyDescent="0.25">
      <c r="B5216" s="3">
        <v>44623</v>
      </c>
      <c r="C5216" s="4">
        <v>141.15296900000001</v>
      </c>
      <c r="D5216" s="2">
        <f t="shared" si="84"/>
        <v>2.3685094544739931E-2</v>
      </c>
      <c r="E5216" s="2">
        <v>2.3685094544739931E-2</v>
      </c>
    </row>
    <row r="5217" spans="2:5" x14ac:dyDescent="0.25">
      <c r="B5217" s="3">
        <v>44624</v>
      </c>
      <c r="C5217" s="4">
        <v>137.8871</v>
      </c>
      <c r="D5217" s="2">
        <f t="shared" si="84"/>
        <v>3.7960830257556658E-2</v>
      </c>
      <c r="E5217" s="2">
        <v>3.7960830257556658E-2</v>
      </c>
    </row>
    <row r="5218" spans="2:5" x14ac:dyDescent="0.25">
      <c r="B5218" s="3">
        <v>44627</v>
      </c>
      <c r="C5218" s="4">
        <v>132.844223</v>
      </c>
      <c r="D5218" s="2">
        <f t="shared" si="84"/>
        <v>-1.5658198783048714E-2</v>
      </c>
      <c r="E5218" s="2">
        <v>-1.5658198783048714E-2</v>
      </c>
    </row>
    <row r="5219" spans="2:5" x14ac:dyDescent="0.25">
      <c r="B5219" s="3">
        <v>44628</v>
      </c>
      <c r="C5219" s="4">
        <v>134.957413</v>
      </c>
      <c r="D5219" s="2">
        <f t="shared" si="84"/>
        <v>-5.0996325641326799E-2</v>
      </c>
      <c r="E5219" s="2">
        <v>-5.0996325641326799E-2</v>
      </c>
    </row>
    <row r="5220" spans="2:5" x14ac:dyDescent="0.25">
      <c r="B5220" s="3">
        <v>44629</v>
      </c>
      <c r="C5220" s="4">
        <v>142.20957899999999</v>
      </c>
      <c r="D5220" s="2">
        <f t="shared" si="84"/>
        <v>3.7288272831312126E-3</v>
      </c>
      <c r="E5220" s="2">
        <v>3.7288272831312126E-3</v>
      </c>
    </row>
    <row r="5221" spans="2:5" x14ac:dyDescent="0.25">
      <c r="B5221" s="3">
        <v>44630</v>
      </c>
      <c r="C5221" s="4">
        <v>141.681274</v>
      </c>
      <c r="D5221" s="2">
        <f t="shared" si="84"/>
        <v>-8.0699657803316952E-3</v>
      </c>
      <c r="E5221" s="2">
        <v>-8.0699657803316952E-3</v>
      </c>
    </row>
    <row r="5222" spans="2:5" x14ac:dyDescent="0.25">
      <c r="B5222" s="3">
        <v>44631</v>
      </c>
      <c r="C5222" s="4">
        <v>142.83393899999999</v>
      </c>
      <c r="D5222" s="2">
        <f t="shared" si="84"/>
        <v>7.1115002658057687E-3</v>
      </c>
      <c r="E5222" s="2">
        <v>7.1115002658057687E-3</v>
      </c>
    </row>
    <row r="5223" spans="2:5" x14ac:dyDescent="0.25">
      <c r="B5223" s="3">
        <v>44634</v>
      </c>
      <c r="C5223" s="4">
        <v>141.82534799999999</v>
      </c>
      <c r="D5223" s="2">
        <f t="shared" si="84"/>
        <v>3.2878497460388595E-2</v>
      </c>
      <c r="E5223" s="2">
        <v>3.2878497460388595E-2</v>
      </c>
    </row>
    <row r="5224" spans="2:5" x14ac:dyDescent="0.25">
      <c r="B5224" s="3">
        <v>44635</v>
      </c>
      <c r="C5224" s="4">
        <v>137.310776</v>
      </c>
      <c r="D5224" s="2">
        <f t="shared" si="84"/>
        <v>-5.5652688198769597E-3</v>
      </c>
      <c r="E5224" s="2">
        <v>-5.5652688198769597E-3</v>
      </c>
    </row>
    <row r="5225" spans="2:5" x14ac:dyDescent="0.25">
      <c r="B5225" s="3">
        <v>44636</v>
      </c>
      <c r="C5225" s="4">
        <v>138.07922400000001</v>
      </c>
      <c r="D5225" s="2">
        <f t="shared" si="84"/>
        <v>-2.0824779564539162E-3</v>
      </c>
      <c r="E5225" s="2">
        <v>-2.0824779564539162E-3</v>
      </c>
    </row>
    <row r="5226" spans="2:5" x14ac:dyDescent="0.25">
      <c r="B5226" s="3">
        <v>44637</v>
      </c>
      <c r="C5226" s="4">
        <v>138.36737099999999</v>
      </c>
      <c r="D5226" s="2">
        <f t="shared" si="84"/>
        <v>-3.8705480378391686E-2</v>
      </c>
      <c r="E5226" s="2">
        <v>-3.8705480378391686E-2</v>
      </c>
    </row>
    <row r="5227" spans="2:5" x14ac:dyDescent="0.25">
      <c r="B5227" s="3">
        <v>44641</v>
      </c>
      <c r="C5227" s="4">
        <v>143.93858299999999</v>
      </c>
      <c r="D5227" s="2">
        <f t="shared" si="84"/>
        <v>3.3092005335153711E-2</v>
      </c>
      <c r="E5227" s="2">
        <v>3.3092005335153711E-2</v>
      </c>
    </row>
    <row r="5228" spans="2:5" x14ac:dyDescent="0.25">
      <c r="B5228" s="3">
        <v>44642</v>
      </c>
      <c r="C5228" s="4">
        <v>139.32794200000001</v>
      </c>
      <c r="D5228" s="2">
        <f t="shared" si="84"/>
        <v>-1.6276532260364823E-2</v>
      </c>
      <c r="E5228" s="2">
        <v>-1.6276532260364823E-2</v>
      </c>
    </row>
    <row r="5229" spans="2:5" x14ac:dyDescent="0.25">
      <c r="B5229" s="3">
        <v>44643</v>
      </c>
      <c r="C5229" s="4">
        <v>141.63324</v>
      </c>
      <c r="D5229" s="2">
        <f t="shared" si="84"/>
        <v>-4.1287511873297524E-2</v>
      </c>
      <c r="E5229" s="2">
        <v>-4.1287511873297524E-2</v>
      </c>
    </row>
    <row r="5230" spans="2:5" x14ac:dyDescent="0.25">
      <c r="B5230" s="3">
        <v>44644</v>
      </c>
      <c r="C5230" s="4">
        <v>147.73275799999999</v>
      </c>
      <c r="D5230" s="2">
        <f t="shared" si="84"/>
        <v>-9.7427703194437603E-4</v>
      </c>
      <c r="E5230" s="2">
        <v>-9.7427703194437603E-4</v>
      </c>
    </row>
    <row r="5231" spans="2:5" x14ac:dyDescent="0.25">
      <c r="B5231" s="3">
        <v>44645</v>
      </c>
      <c r="C5231" s="4">
        <v>147.87683100000001</v>
      </c>
      <c r="D5231" s="2">
        <f t="shared" si="84"/>
        <v>5.5519174425545225E-3</v>
      </c>
      <c r="E5231" s="2">
        <v>5.5519174425545225E-3</v>
      </c>
    </row>
    <row r="5232" spans="2:5" x14ac:dyDescent="0.25">
      <c r="B5232" s="3">
        <v>44648</v>
      </c>
      <c r="C5232" s="4">
        <v>147.06036399999999</v>
      </c>
      <c r="D5232" s="2">
        <f t="shared" si="84"/>
        <v>-6.2748752006145228E-2</v>
      </c>
      <c r="E5232" s="2">
        <v>-6.2748752006145228E-2</v>
      </c>
    </row>
    <row r="5233" spans="2:5" x14ac:dyDescent="0.25">
      <c r="B5233" s="3">
        <v>44649</v>
      </c>
      <c r="C5233" s="4">
        <v>156.90602100000001</v>
      </c>
      <c r="D5233" s="2">
        <f t="shared" si="84"/>
        <v>5.5402049758309256E-3</v>
      </c>
      <c r="E5233" s="2">
        <v>5.5402049758309256E-3</v>
      </c>
    </row>
    <row r="5234" spans="2:5" x14ac:dyDescent="0.25">
      <c r="B5234" s="3">
        <v>44650</v>
      </c>
      <c r="C5234" s="4">
        <v>156.04151899999999</v>
      </c>
      <c r="D5234" s="2">
        <f t="shared" si="84"/>
        <v>-2.9859627762056001E-2</v>
      </c>
      <c r="E5234" s="2">
        <v>-2.9859627762056001E-2</v>
      </c>
    </row>
    <row r="5235" spans="2:5" x14ac:dyDescent="0.25">
      <c r="B5235" s="3">
        <v>44651</v>
      </c>
      <c r="C5235" s="4">
        <v>160.844269</v>
      </c>
      <c r="D5235" s="2">
        <f t="shared" si="84"/>
        <v>-9.1427032670183137E-2</v>
      </c>
      <c r="E5235" s="2">
        <v>-9.1427032670183137E-2</v>
      </c>
    </row>
    <row r="5236" spans="2:5" x14ac:dyDescent="0.25">
      <c r="B5236" s="3">
        <v>44652</v>
      </c>
      <c r="C5236" s="4">
        <v>177.02955600000001</v>
      </c>
      <c r="D5236" s="2">
        <f t="shared" si="84"/>
        <v>-1.2590404706201116E-2</v>
      </c>
      <c r="E5236" s="2">
        <v>-1.2590404706201116E-2</v>
      </c>
    </row>
    <row r="5237" spans="2:5" x14ac:dyDescent="0.25">
      <c r="B5237" s="3">
        <v>44655</v>
      </c>
      <c r="C5237" s="4">
        <v>179.28684999999999</v>
      </c>
      <c r="D5237" s="2">
        <f t="shared" si="84"/>
        <v>-2.1385300056245313E-3</v>
      </c>
      <c r="E5237" s="2">
        <v>-2.1385300056245313E-3</v>
      </c>
    </row>
    <row r="5238" spans="2:5" x14ac:dyDescent="0.25">
      <c r="B5238" s="3">
        <v>44656</v>
      </c>
      <c r="C5238" s="4">
        <v>179.67108200000001</v>
      </c>
      <c r="D5238" s="2">
        <f t="shared" si="84"/>
        <v>-6.2875750423789636E-2</v>
      </c>
      <c r="E5238" s="2">
        <v>-6.2875750423789636E-2</v>
      </c>
    </row>
    <row r="5239" spans="2:5" x14ac:dyDescent="0.25">
      <c r="B5239" s="3">
        <v>44657</v>
      </c>
      <c r="C5239" s="4">
        <v>191.725998</v>
      </c>
      <c r="D5239" s="2">
        <f t="shared" si="84"/>
        <v>-1.3102573474330415E-2</v>
      </c>
      <c r="E5239" s="2">
        <v>-1.3102573474330415E-2</v>
      </c>
    </row>
    <row r="5240" spans="2:5" x14ac:dyDescent="0.25">
      <c r="B5240" s="3">
        <v>44658</v>
      </c>
      <c r="C5240" s="4">
        <v>194.27145400000001</v>
      </c>
      <c r="D5240" s="2">
        <f t="shared" si="84"/>
        <v>3.1624571119911078E-2</v>
      </c>
      <c r="E5240" s="2">
        <v>3.1624571119911078E-2</v>
      </c>
    </row>
    <row r="5241" spans="2:5" x14ac:dyDescent="0.25">
      <c r="B5241" s="3">
        <v>44659</v>
      </c>
      <c r="C5241" s="4">
        <v>188.31603999999999</v>
      </c>
      <c r="D5241" s="2">
        <f t="shared" si="84"/>
        <v>1.0306593993807947E-2</v>
      </c>
      <c r="E5241" s="2">
        <v>1.0306593993807947E-2</v>
      </c>
    </row>
    <row r="5242" spans="2:5" x14ac:dyDescent="0.25">
      <c r="B5242" s="3">
        <v>44662</v>
      </c>
      <c r="C5242" s="4">
        <v>186.39494300000001</v>
      </c>
      <c r="D5242" s="2">
        <f t="shared" si="84"/>
        <v>-2.0691335963573414E-2</v>
      </c>
      <c r="E5242" s="2">
        <v>-2.0691335963573414E-2</v>
      </c>
    </row>
    <row r="5243" spans="2:5" x14ac:dyDescent="0.25">
      <c r="B5243" s="3">
        <v>44663</v>
      </c>
      <c r="C5243" s="4">
        <v>190.333191</v>
      </c>
      <c r="D5243" s="2">
        <f t="shared" si="84"/>
        <v>-6.3120532570598062E-2</v>
      </c>
      <c r="E5243" s="2">
        <v>-6.3120532570598062E-2</v>
      </c>
    </row>
    <row r="5244" spans="2:5" x14ac:dyDescent="0.25">
      <c r="B5244" s="3">
        <v>44664</v>
      </c>
      <c r="C5244" s="4">
        <v>203.15654000000001</v>
      </c>
      <c r="D5244" s="2">
        <f t="shared" si="84"/>
        <v>1.6576098581984871E-3</v>
      </c>
      <c r="E5244" s="2">
        <v>1.6576098581984871E-3</v>
      </c>
    </row>
    <row r="5245" spans="2:5" x14ac:dyDescent="0.25">
      <c r="B5245" s="3">
        <v>44669</v>
      </c>
      <c r="C5245" s="4">
        <v>202.82034300000001</v>
      </c>
      <c r="D5245" s="2">
        <f t="shared" si="84"/>
        <v>4.5296977867659828E-2</v>
      </c>
      <c r="E5245" s="2">
        <v>4.5296977867659828E-2</v>
      </c>
    </row>
    <row r="5246" spans="2:5" x14ac:dyDescent="0.25">
      <c r="B5246" s="3">
        <v>44670</v>
      </c>
      <c r="C5246" s="4">
        <v>194.03131099999999</v>
      </c>
      <c r="D5246" s="2">
        <f t="shared" si="84"/>
        <v>-6.1500370367061187E-3</v>
      </c>
      <c r="E5246" s="2">
        <v>-6.1500370367061187E-3</v>
      </c>
    </row>
    <row r="5247" spans="2:5" x14ac:dyDescent="0.25">
      <c r="B5247" s="3">
        <v>44671</v>
      </c>
      <c r="C5247" s="4">
        <v>195.23199500000001</v>
      </c>
      <c r="D5247" s="2">
        <f t="shared" si="84"/>
        <v>-5.9680799114133237E-2</v>
      </c>
      <c r="E5247" s="2">
        <v>-5.9680799114133237E-2</v>
      </c>
    </row>
    <row r="5248" spans="2:5" x14ac:dyDescent="0.25">
      <c r="B5248" s="3">
        <v>44672</v>
      </c>
      <c r="C5248" s="4">
        <v>207.623108</v>
      </c>
      <c r="D5248" s="2">
        <f t="shared" si="84"/>
        <v>8.1623363152502001E-3</v>
      </c>
      <c r="E5248" s="2">
        <v>8.1623363152502001E-3</v>
      </c>
    </row>
    <row r="5249" spans="2:5" x14ac:dyDescent="0.25">
      <c r="B5249" s="3">
        <v>44673</v>
      </c>
      <c r="C5249" s="4">
        <v>205.942139</v>
      </c>
      <c r="D5249" s="2">
        <f t="shared" si="84"/>
        <v>2.3144852192849969E-2</v>
      </c>
      <c r="E5249" s="2">
        <v>2.3144852192849969E-2</v>
      </c>
    </row>
    <row r="5250" spans="2:5" x14ac:dyDescent="0.25">
      <c r="B5250" s="3">
        <v>44676</v>
      </c>
      <c r="C5250" s="4">
        <v>201.28346300000001</v>
      </c>
      <c r="D5250" s="2">
        <f t="shared" si="84"/>
        <v>-2.0794426010980881E-2</v>
      </c>
      <c r="E5250" s="2">
        <v>-2.0794426010980881E-2</v>
      </c>
    </row>
    <row r="5251" spans="2:5" x14ac:dyDescent="0.25">
      <c r="B5251" s="3">
        <v>44677</v>
      </c>
      <c r="C5251" s="4">
        <v>205.55792199999999</v>
      </c>
      <c r="D5251" s="2">
        <f t="shared" si="84"/>
        <v>3.4316108443212777E-2</v>
      </c>
      <c r="E5251" s="2">
        <v>3.4316108443212777E-2</v>
      </c>
    </row>
    <row r="5252" spans="2:5" x14ac:dyDescent="0.25">
      <c r="B5252" s="3">
        <v>44678</v>
      </c>
      <c r="C5252" s="4">
        <v>198.73800700000001</v>
      </c>
      <c r="D5252" s="2">
        <f t="shared" si="84"/>
        <v>-1.2174723181482583E-2</v>
      </c>
      <c r="E5252" s="2">
        <v>-1.2174723181482583E-2</v>
      </c>
    </row>
    <row r="5253" spans="2:5" x14ac:dyDescent="0.25">
      <c r="B5253" s="3">
        <v>44679</v>
      </c>
      <c r="C5253" s="4">
        <v>201.187408</v>
      </c>
      <c r="D5253" s="2">
        <f t="shared" si="84"/>
        <v>2.3954919385274293E-2</v>
      </c>
      <c r="E5253" s="2">
        <v>2.3954919385274293E-2</v>
      </c>
    </row>
    <row r="5254" spans="2:5" x14ac:dyDescent="0.25">
      <c r="B5254" s="3">
        <v>44680</v>
      </c>
      <c r="C5254" s="4">
        <v>196.480728</v>
      </c>
      <c r="D5254" s="2">
        <f t="shared" ref="D5254:D5317" si="85">(C5254-C5255)/C5255</f>
        <v>2.6599862544388932E-2</v>
      </c>
      <c r="E5254" s="2">
        <v>2.6599862544388932E-2</v>
      </c>
    </row>
    <row r="5255" spans="2:5" x14ac:dyDescent="0.25">
      <c r="B5255" s="3">
        <v>44685</v>
      </c>
      <c r="C5255" s="4">
        <v>191.38978599999999</v>
      </c>
      <c r="D5255" s="2">
        <f t="shared" si="85"/>
        <v>1.0046826244917079E-3</v>
      </c>
      <c r="E5255" s="2">
        <v>1.0046826244917079E-3</v>
      </c>
    </row>
    <row r="5256" spans="2:5" x14ac:dyDescent="0.25">
      <c r="B5256" s="3">
        <v>44686</v>
      </c>
      <c r="C5256" s="4">
        <v>191.19769299999999</v>
      </c>
      <c r="D5256" s="2">
        <f t="shared" si="85"/>
        <v>3.782146616121247E-3</v>
      </c>
      <c r="E5256" s="2">
        <v>3.782146616121247E-3</v>
      </c>
    </row>
    <row r="5257" spans="2:5" x14ac:dyDescent="0.25">
      <c r="B5257" s="3">
        <v>44687</v>
      </c>
      <c r="C5257" s="4">
        <v>190.47728000000001</v>
      </c>
      <c r="D5257" s="2">
        <f t="shared" si="85"/>
        <v>5.6191779840533251E-2</v>
      </c>
      <c r="E5257" s="2">
        <v>5.6191779840533251E-2</v>
      </c>
    </row>
    <row r="5258" spans="2:5" x14ac:dyDescent="0.25">
      <c r="B5258" s="3">
        <v>44690</v>
      </c>
      <c r="C5258" s="4">
        <v>180.34345999999999</v>
      </c>
      <c r="D5258" s="2">
        <f t="shared" si="85"/>
        <v>8.1197858151804803E-2</v>
      </c>
      <c r="E5258" s="2">
        <v>8.1197858151804803E-2</v>
      </c>
    </row>
    <row r="5259" spans="2:5" x14ac:dyDescent="0.25">
      <c r="B5259" s="3">
        <v>44691</v>
      </c>
      <c r="C5259" s="4">
        <v>166.79968299999999</v>
      </c>
      <c r="D5259" s="2">
        <f t="shared" si="85"/>
        <v>2.9952463898584622E-2</v>
      </c>
      <c r="E5259" s="2">
        <v>2.9952463898584622E-2</v>
      </c>
    </row>
    <row r="5260" spans="2:5" x14ac:dyDescent="0.25">
      <c r="B5260" s="3">
        <v>44692</v>
      </c>
      <c r="C5260" s="4">
        <v>161.948914</v>
      </c>
      <c r="D5260" s="2">
        <f t="shared" si="85"/>
        <v>6.567194205679334E-3</v>
      </c>
      <c r="E5260" s="2">
        <v>6.567194205679334E-3</v>
      </c>
    </row>
    <row r="5261" spans="2:5" x14ac:dyDescent="0.25">
      <c r="B5261" s="3">
        <v>44693</v>
      </c>
      <c r="C5261" s="4">
        <v>160.892303</v>
      </c>
      <c r="D5261" s="2">
        <f t="shared" si="85"/>
        <v>-5.766523043448113E-2</v>
      </c>
      <c r="E5261" s="2">
        <v>-5.766523043448113E-2</v>
      </c>
    </row>
    <row r="5262" spans="2:5" x14ac:dyDescent="0.25">
      <c r="B5262" s="3">
        <v>44694</v>
      </c>
      <c r="C5262" s="4">
        <v>170.73794599999999</v>
      </c>
      <c r="D5262" s="2">
        <f t="shared" si="85"/>
        <v>-4.2810997764145736E-2</v>
      </c>
      <c r="E5262" s="2">
        <v>-4.2810997764145736E-2</v>
      </c>
    </row>
    <row r="5263" spans="2:5" x14ac:dyDescent="0.25">
      <c r="B5263" s="3">
        <v>44697</v>
      </c>
      <c r="C5263" s="4">
        <v>178.37432899999999</v>
      </c>
      <c r="D5263" s="2">
        <f t="shared" si="85"/>
        <v>-3.4572391736432513E-2</v>
      </c>
      <c r="E5263" s="2">
        <v>-3.4572391736432513E-2</v>
      </c>
    </row>
    <row r="5264" spans="2:5" x14ac:dyDescent="0.25">
      <c r="B5264" s="3">
        <v>44698</v>
      </c>
      <c r="C5264" s="4">
        <v>184.76199299999999</v>
      </c>
      <c r="D5264" s="2">
        <f t="shared" si="85"/>
        <v>-4.0409122216234238E-2</v>
      </c>
      <c r="E5264" s="2">
        <v>-4.0409122216234238E-2</v>
      </c>
    </row>
    <row r="5265" spans="2:5" x14ac:dyDescent="0.25">
      <c r="B5265" s="3">
        <v>44699</v>
      </c>
      <c r="C5265" s="4">
        <v>192.54246499999999</v>
      </c>
      <c r="D5265" s="2">
        <f t="shared" si="85"/>
        <v>-3.9760435913457473E-2</v>
      </c>
      <c r="E5265" s="2">
        <v>-3.9760435913457473E-2</v>
      </c>
    </row>
    <row r="5266" spans="2:5" x14ac:dyDescent="0.25">
      <c r="B5266" s="3">
        <v>44700</v>
      </c>
      <c r="C5266" s="4">
        <v>200.51503</v>
      </c>
      <c r="D5266" s="2">
        <f t="shared" si="85"/>
        <v>-0.14795918993896218</v>
      </c>
      <c r="E5266" s="2">
        <v>-0.14795918993896218</v>
      </c>
    </row>
    <row r="5267" spans="2:5" x14ac:dyDescent="0.25">
      <c r="B5267" s="3">
        <v>44701</v>
      </c>
      <c r="C5267" s="4">
        <v>235.33500699999999</v>
      </c>
      <c r="D5267" s="2">
        <f t="shared" si="85"/>
        <v>9.521678099073988E-2</v>
      </c>
      <c r="E5267" s="2">
        <v>9.521678099073988E-2</v>
      </c>
    </row>
    <row r="5268" spans="2:5" x14ac:dyDescent="0.25">
      <c r="B5268" s="3">
        <v>44704</v>
      </c>
      <c r="C5268" s="4">
        <v>214.87527499999999</v>
      </c>
      <c r="D5268" s="2">
        <f t="shared" si="85"/>
        <v>4.1676402702802449E-2</v>
      </c>
      <c r="E5268" s="2">
        <v>4.1676402702802449E-2</v>
      </c>
    </row>
    <row r="5269" spans="2:5" x14ac:dyDescent="0.25">
      <c r="B5269" s="3">
        <v>44705</v>
      </c>
      <c r="C5269" s="4">
        <v>206.278336</v>
      </c>
      <c r="D5269" s="2">
        <f t="shared" si="85"/>
        <v>0.1029789456955849</v>
      </c>
      <c r="E5269" s="2">
        <v>0.1029789456955849</v>
      </c>
    </row>
    <row r="5270" spans="2:5" x14ac:dyDescent="0.25">
      <c r="B5270" s="3">
        <v>44706</v>
      </c>
      <c r="C5270" s="4">
        <v>187.01928699999999</v>
      </c>
      <c r="D5270" s="2">
        <f t="shared" si="85"/>
        <v>-2.7958079022455062E-2</v>
      </c>
      <c r="E5270" s="2">
        <v>-2.7958079022455062E-2</v>
      </c>
    </row>
    <row r="5271" spans="2:5" x14ac:dyDescent="0.25">
      <c r="B5271" s="3">
        <v>44707</v>
      </c>
      <c r="C5271" s="4">
        <v>192.39837600000001</v>
      </c>
      <c r="D5271" s="2">
        <f t="shared" si="85"/>
        <v>-2.7669843923773328E-2</v>
      </c>
      <c r="E5271" s="2">
        <v>-2.7669843923773328E-2</v>
      </c>
    </row>
    <row r="5272" spans="2:5" x14ac:dyDescent="0.25">
      <c r="B5272" s="3">
        <v>44708</v>
      </c>
      <c r="C5272" s="4">
        <v>197.87350499999999</v>
      </c>
      <c r="D5272" s="2">
        <f t="shared" si="85"/>
        <v>-6.2571187093491548E-2</v>
      </c>
      <c r="E5272" s="2">
        <v>-6.2571187093491548E-2</v>
      </c>
    </row>
    <row r="5273" spans="2:5" x14ac:dyDescent="0.25">
      <c r="B5273" s="3">
        <v>44711</v>
      </c>
      <c r="C5273" s="4">
        <v>211.08109999999999</v>
      </c>
      <c r="D5273" s="2">
        <f t="shared" si="85"/>
        <v>-3.0015478773142722E-2</v>
      </c>
      <c r="E5273" s="2">
        <v>-3.0015478773142722E-2</v>
      </c>
    </row>
    <row r="5274" spans="2:5" x14ac:dyDescent="0.25">
      <c r="B5274" s="3">
        <v>44712</v>
      </c>
      <c r="C5274" s="4">
        <v>217.612854</v>
      </c>
      <c r="D5274" s="2">
        <f t="shared" si="85"/>
        <v>-1.4571498323638833E-2</v>
      </c>
      <c r="E5274" s="2">
        <v>-1.4571498323638833E-2</v>
      </c>
    </row>
    <row r="5275" spans="2:5" x14ac:dyDescent="0.25">
      <c r="B5275" s="3">
        <v>44713</v>
      </c>
      <c r="C5275" s="4">
        <v>220.83068800000001</v>
      </c>
      <c r="D5275" s="2">
        <f t="shared" si="85"/>
        <v>-1.5417599250137762E-2</v>
      </c>
      <c r="E5275" s="2">
        <v>-1.5417599250137762E-2</v>
      </c>
    </row>
    <row r="5276" spans="2:5" x14ac:dyDescent="0.25">
      <c r="B5276" s="3">
        <v>44714</v>
      </c>
      <c r="C5276" s="4">
        <v>224.288681</v>
      </c>
      <c r="D5276" s="2">
        <f t="shared" si="85"/>
        <v>4.0784510102694703E-2</v>
      </c>
      <c r="E5276" s="2">
        <v>4.0784510102694703E-2</v>
      </c>
    </row>
    <row r="5277" spans="2:5" x14ac:dyDescent="0.25">
      <c r="B5277" s="3">
        <v>44715</v>
      </c>
      <c r="C5277" s="4">
        <v>215.49963399999999</v>
      </c>
      <c r="D5277" s="2">
        <f t="shared" si="85"/>
        <v>-3.8156481967313804E-2</v>
      </c>
      <c r="E5277" s="2">
        <v>-3.8156481967313804E-2</v>
      </c>
    </row>
    <row r="5278" spans="2:5" x14ac:dyDescent="0.25">
      <c r="B5278" s="3">
        <v>44718</v>
      </c>
      <c r="C5278" s="4">
        <v>224.04853800000001</v>
      </c>
      <c r="D5278" s="2">
        <f t="shared" si="85"/>
        <v>-8.9228533924048253E-3</v>
      </c>
      <c r="E5278" s="2">
        <v>-8.9228533924048253E-3</v>
      </c>
    </row>
    <row r="5279" spans="2:5" x14ac:dyDescent="0.25">
      <c r="B5279" s="3">
        <v>44719</v>
      </c>
      <c r="C5279" s="4">
        <v>226.06568899999999</v>
      </c>
      <c r="D5279" s="2">
        <f t="shared" si="85"/>
        <v>-7.7992756555194534E-3</v>
      </c>
      <c r="E5279" s="2">
        <v>-7.7992756555194534E-3</v>
      </c>
    </row>
    <row r="5280" spans="2:5" x14ac:dyDescent="0.25">
      <c r="B5280" s="3">
        <v>44720</v>
      </c>
      <c r="C5280" s="4">
        <v>227.84269699999999</v>
      </c>
      <c r="D5280" s="2">
        <f t="shared" si="85"/>
        <v>-1.4222049574672707E-2</v>
      </c>
      <c r="E5280" s="2">
        <v>-1.4222049574672707E-2</v>
      </c>
    </row>
    <row r="5281" spans="2:5" x14ac:dyDescent="0.25">
      <c r="B5281" s="3">
        <v>44721</v>
      </c>
      <c r="C5281" s="4">
        <v>231.12983700000001</v>
      </c>
      <c r="D5281" s="2">
        <f t="shared" si="85"/>
        <v>0</v>
      </c>
      <c r="E5281" s="2">
        <v>0</v>
      </c>
    </row>
    <row r="5282" spans="2:5" x14ac:dyDescent="0.25">
      <c r="B5282" s="3">
        <v>44722</v>
      </c>
      <c r="C5282" s="4">
        <v>231.12983700000001</v>
      </c>
      <c r="D5282" s="2">
        <f t="shared" si="85"/>
        <v>7.287632585242837E-2</v>
      </c>
      <c r="E5282" s="2">
        <v>7.287632585242837E-2</v>
      </c>
    </row>
    <row r="5283" spans="2:5" x14ac:dyDescent="0.25">
      <c r="B5283" s="3">
        <v>44725</v>
      </c>
      <c r="C5283" s="4">
        <v>215.43008399999999</v>
      </c>
      <c r="D5283" s="2">
        <f t="shared" si="85"/>
        <v>-1.8185632678799702E-3</v>
      </c>
      <c r="E5283" s="2">
        <v>-1.8185632678799702E-3</v>
      </c>
    </row>
    <row r="5284" spans="2:5" x14ac:dyDescent="0.25">
      <c r="B5284" s="3">
        <v>44726</v>
      </c>
      <c r="C5284" s="4">
        <v>215.82257100000001</v>
      </c>
      <c r="D5284" s="2">
        <f t="shared" si="85"/>
        <v>2.9487476704975108E-2</v>
      </c>
      <c r="E5284" s="2">
        <v>2.9487476704975108E-2</v>
      </c>
    </row>
    <row r="5285" spans="2:5" x14ac:dyDescent="0.25">
      <c r="B5285" s="3">
        <v>44727</v>
      </c>
      <c r="C5285" s="4">
        <v>209.640793</v>
      </c>
      <c r="D5285" s="2">
        <f t="shared" si="85"/>
        <v>6.7182786359936519E-2</v>
      </c>
      <c r="E5285" s="2">
        <v>6.7182786359936519E-2</v>
      </c>
    </row>
    <row r="5286" spans="2:5" x14ac:dyDescent="0.25">
      <c r="B5286" s="3">
        <v>44728</v>
      </c>
      <c r="C5286" s="4">
        <v>196.44319200000001</v>
      </c>
      <c r="D5286" s="2">
        <f t="shared" si="85"/>
        <v>-4.0498412239700403E-2</v>
      </c>
      <c r="E5286" s="2">
        <v>-4.0498412239700403E-2</v>
      </c>
    </row>
    <row r="5287" spans="2:5" x14ac:dyDescent="0.25">
      <c r="B5287" s="3">
        <v>44729</v>
      </c>
      <c r="C5287" s="4">
        <v>204.73461900000001</v>
      </c>
      <c r="D5287" s="2">
        <f t="shared" si="85"/>
        <v>9.1836665474542195E-2</v>
      </c>
      <c r="E5287" s="2">
        <v>9.1836665474542195E-2</v>
      </c>
    </row>
    <row r="5288" spans="2:5" x14ac:dyDescent="0.25">
      <c r="B5288" s="3">
        <v>44732</v>
      </c>
      <c r="C5288" s="4">
        <v>187.51396199999999</v>
      </c>
      <c r="D5288" s="2">
        <f t="shared" si="85"/>
        <v>-4.3543546553428625E-2</v>
      </c>
      <c r="E5288" s="2">
        <v>-4.3543546553428625E-2</v>
      </c>
    </row>
    <row r="5289" spans="2:5" x14ac:dyDescent="0.25">
      <c r="B5289" s="3">
        <v>44733</v>
      </c>
      <c r="C5289" s="4">
        <v>196.05070499999999</v>
      </c>
      <c r="D5289" s="2">
        <f t="shared" si="85"/>
        <v>6.2956617525840005E-3</v>
      </c>
      <c r="E5289" s="2">
        <v>6.2956617525840005E-3</v>
      </c>
    </row>
    <row r="5290" spans="2:5" x14ac:dyDescent="0.25">
      <c r="B5290" s="3">
        <v>44734</v>
      </c>
      <c r="C5290" s="4">
        <v>194.82415800000001</v>
      </c>
      <c r="D5290" s="2">
        <f t="shared" si="85"/>
        <v>-5.033493555830355E-4</v>
      </c>
      <c r="E5290" s="2">
        <v>-5.033493555830355E-4</v>
      </c>
    </row>
    <row r="5291" spans="2:5" x14ac:dyDescent="0.25">
      <c r="B5291" s="3">
        <v>44735</v>
      </c>
      <c r="C5291" s="4">
        <v>194.92227199999999</v>
      </c>
      <c r="D5291" s="2">
        <f t="shared" si="85"/>
        <v>-6.7589818522862471E-2</v>
      </c>
      <c r="E5291" s="2">
        <v>-6.7589818522862471E-2</v>
      </c>
    </row>
    <row r="5292" spans="2:5" x14ac:dyDescent="0.25">
      <c r="B5292" s="3">
        <v>44736</v>
      </c>
      <c r="C5292" s="4">
        <v>209.052063</v>
      </c>
      <c r="D5292" s="2">
        <f t="shared" si="85"/>
        <v>-4.4618787189406227E-2</v>
      </c>
      <c r="E5292" s="2">
        <v>-4.4618787189406227E-2</v>
      </c>
    </row>
    <row r="5293" spans="2:5" x14ac:dyDescent="0.25">
      <c r="B5293" s="3">
        <v>44739</v>
      </c>
      <c r="C5293" s="4">
        <v>218.815338</v>
      </c>
      <c r="D5293" s="2">
        <f t="shared" si="85"/>
        <v>-1.956476843978331E-2</v>
      </c>
      <c r="E5293" s="2">
        <v>-1.956476843978331E-2</v>
      </c>
    </row>
    <row r="5294" spans="2:5" x14ac:dyDescent="0.25">
      <c r="B5294" s="3">
        <v>44740</v>
      </c>
      <c r="C5294" s="4">
        <v>223.181839</v>
      </c>
      <c r="D5294" s="2">
        <f t="shared" si="85"/>
        <v>2.0870747818254438E-2</v>
      </c>
      <c r="E5294" s="2">
        <v>2.0870747818254438E-2</v>
      </c>
    </row>
    <row r="5295" spans="2:5" x14ac:dyDescent="0.25">
      <c r="B5295" s="3">
        <v>44741</v>
      </c>
      <c r="C5295" s="4">
        <v>218.61909499999999</v>
      </c>
      <c r="D5295" s="2">
        <f t="shared" si="85"/>
        <v>2.3191712942156648E-2</v>
      </c>
      <c r="E5295" s="2">
        <v>2.3191712942156648E-2</v>
      </c>
    </row>
    <row r="5296" spans="2:5" x14ac:dyDescent="0.25">
      <c r="B5296" s="3">
        <v>44742</v>
      </c>
      <c r="C5296" s="4">
        <v>213.66386399999999</v>
      </c>
      <c r="D5296" s="2">
        <f t="shared" si="85"/>
        <v>1.3969760101826717E-2</v>
      </c>
      <c r="E5296" s="2">
        <v>1.3969760101826717E-2</v>
      </c>
    </row>
    <row r="5297" spans="2:5" x14ac:dyDescent="0.25">
      <c r="B5297" s="3">
        <v>44743</v>
      </c>
      <c r="C5297" s="4">
        <v>210.72015400000001</v>
      </c>
      <c r="D5297" s="2">
        <f t="shared" si="85"/>
        <v>8.2159733302572657E-3</v>
      </c>
      <c r="E5297" s="2">
        <v>8.2159733302572657E-3</v>
      </c>
    </row>
    <row r="5298" spans="2:5" x14ac:dyDescent="0.25">
      <c r="B5298" s="3">
        <v>44746</v>
      </c>
      <c r="C5298" s="4">
        <v>209.00299100000001</v>
      </c>
      <c r="D5298" s="2">
        <f t="shared" si="85"/>
        <v>2.3792308646489558E-2</v>
      </c>
      <c r="E5298" s="2">
        <v>2.3792308646489558E-2</v>
      </c>
    </row>
    <row r="5299" spans="2:5" x14ac:dyDescent="0.25">
      <c r="B5299" s="3">
        <v>44747</v>
      </c>
      <c r="C5299" s="4">
        <v>204.14588900000001</v>
      </c>
      <c r="D5299" s="2">
        <f t="shared" si="85"/>
        <v>-5.624852635544586E-2</v>
      </c>
      <c r="E5299" s="2">
        <v>-5.624852635544586E-2</v>
      </c>
    </row>
    <row r="5300" spans="2:5" x14ac:dyDescent="0.25">
      <c r="B5300" s="3">
        <v>44748</v>
      </c>
      <c r="C5300" s="4">
        <v>216.313187</v>
      </c>
      <c r="D5300" s="2">
        <f t="shared" si="85"/>
        <v>-2.0222276226238796E-2</v>
      </c>
      <c r="E5300" s="2">
        <v>-2.0222276226238796E-2</v>
      </c>
    </row>
    <row r="5301" spans="2:5" x14ac:dyDescent="0.25">
      <c r="B5301" s="3">
        <v>44749</v>
      </c>
      <c r="C5301" s="4">
        <v>220.777817</v>
      </c>
      <c r="D5301" s="2">
        <f t="shared" si="85"/>
        <v>2.3890816338531712E-2</v>
      </c>
      <c r="E5301" s="2">
        <v>2.3890816338531712E-2</v>
      </c>
    </row>
    <row r="5302" spans="2:5" x14ac:dyDescent="0.25">
      <c r="B5302" s="3">
        <v>44750</v>
      </c>
      <c r="C5302" s="4">
        <v>215.626328</v>
      </c>
      <c r="D5302" s="2">
        <f t="shared" si="85"/>
        <v>-1.0358078169953686E-2</v>
      </c>
      <c r="E5302" s="2">
        <v>-1.0358078169953686E-2</v>
      </c>
    </row>
    <row r="5303" spans="2:5" x14ac:dyDescent="0.25">
      <c r="B5303" s="3">
        <v>44753</v>
      </c>
      <c r="C5303" s="4">
        <v>217.88317900000001</v>
      </c>
      <c r="D5303" s="2">
        <f t="shared" si="85"/>
        <v>3.931670874761483E-2</v>
      </c>
      <c r="E5303" s="2">
        <v>3.931670874761483E-2</v>
      </c>
    </row>
    <row r="5304" spans="2:5" x14ac:dyDescent="0.25">
      <c r="B5304" s="3">
        <v>44754</v>
      </c>
      <c r="C5304" s="4">
        <v>209.640793</v>
      </c>
      <c r="D5304" s="2">
        <f t="shared" si="85"/>
        <v>1.3279557412145081E-2</v>
      </c>
      <c r="E5304" s="2">
        <v>1.3279557412145081E-2</v>
      </c>
    </row>
    <row r="5305" spans="2:5" x14ac:dyDescent="0.25">
      <c r="B5305" s="3">
        <v>44755</v>
      </c>
      <c r="C5305" s="4">
        <v>206.89334099999999</v>
      </c>
      <c r="D5305" s="2">
        <f t="shared" si="85"/>
        <v>6.203764415518234E-3</v>
      </c>
      <c r="E5305" s="2">
        <v>6.203764415518234E-3</v>
      </c>
    </row>
    <row r="5306" spans="2:5" x14ac:dyDescent="0.25">
      <c r="B5306" s="3">
        <v>44756</v>
      </c>
      <c r="C5306" s="4">
        <v>205.61773700000001</v>
      </c>
      <c r="D5306" s="2">
        <f t="shared" si="85"/>
        <v>2.386404388061683E-4</v>
      </c>
      <c r="E5306" s="2">
        <v>2.386404388061683E-4</v>
      </c>
    </row>
    <row r="5307" spans="2:5" x14ac:dyDescent="0.25">
      <c r="B5307" s="3">
        <v>44757</v>
      </c>
      <c r="C5307" s="4">
        <v>205.56868</v>
      </c>
      <c r="D5307" s="2">
        <f t="shared" si="85"/>
        <v>-2.2170328890700367E-2</v>
      </c>
      <c r="E5307" s="2">
        <v>-2.2170328890700367E-2</v>
      </c>
    </row>
    <row r="5308" spans="2:5" x14ac:dyDescent="0.25">
      <c r="B5308" s="3">
        <v>44760</v>
      </c>
      <c r="C5308" s="4">
        <v>210.22953799999999</v>
      </c>
      <c r="D5308" s="2">
        <f t="shared" si="85"/>
        <v>-1.2672808879424969E-2</v>
      </c>
      <c r="E5308" s="2">
        <v>-1.2672808879424969E-2</v>
      </c>
    </row>
    <row r="5309" spans="2:5" x14ac:dyDescent="0.25">
      <c r="B5309" s="3">
        <v>44761</v>
      </c>
      <c r="C5309" s="4">
        <v>212.927933</v>
      </c>
      <c r="D5309" s="2">
        <f t="shared" si="85"/>
        <v>2.1176479333660674E-2</v>
      </c>
      <c r="E5309" s="2">
        <v>2.1176479333660674E-2</v>
      </c>
    </row>
    <row r="5310" spans="2:5" x14ac:dyDescent="0.25">
      <c r="B5310" s="3">
        <v>44762</v>
      </c>
      <c r="C5310" s="4">
        <v>208.51237499999999</v>
      </c>
      <c r="D5310" s="2">
        <f t="shared" si="85"/>
        <v>6.1552976040144293E-3</v>
      </c>
      <c r="E5310" s="2">
        <v>6.1552976040144293E-3</v>
      </c>
    </row>
    <row r="5311" spans="2:5" x14ac:dyDescent="0.25">
      <c r="B5311" s="3">
        <v>44763</v>
      </c>
      <c r="C5311" s="4">
        <v>207.236771</v>
      </c>
      <c r="D5311" s="2">
        <f t="shared" si="85"/>
        <v>6.1934248323298625E-3</v>
      </c>
      <c r="E5311" s="2">
        <v>6.1934248323298625E-3</v>
      </c>
    </row>
    <row r="5312" spans="2:5" x14ac:dyDescent="0.25">
      <c r="B5312" s="3">
        <v>44764</v>
      </c>
      <c r="C5312" s="4">
        <v>205.96116599999999</v>
      </c>
      <c r="D5312" s="2">
        <f t="shared" si="85"/>
        <v>1.1322530303450564E-2</v>
      </c>
      <c r="E5312" s="2">
        <v>1.1322530303450564E-2</v>
      </c>
    </row>
    <row r="5313" spans="2:5" x14ac:dyDescent="0.25">
      <c r="B5313" s="3">
        <v>44767</v>
      </c>
      <c r="C5313" s="4">
        <v>203.65527299999999</v>
      </c>
      <c r="D5313" s="2">
        <f t="shared" si="85"/>
        <v>-1.63506828786231E-2</v>
      </c>
      <c r="E5313" s="2">
        <v>-1.63506828786231E-2</v>
      </c>
    </row>
    <row r="5314" spans="2:5" x14ac:dyDescent="0.25">
      <c r="B5314" s="3">
        <v>44768</v>
      </c>
      <c r="C5314" s="4">
        <v>207.040527</v>
      </c>
      <c r="D5314" s="2">
        <f t="shared" si="85"/>
        <v>3.0900851720828469E-3</v>
      </c>
      <c r="E5314" s="2">
        <v>3.0900851720828469E-3</v>
      </c>
    </row>
    <row r="5315" spans="2:5" x14ac:dyDescent="0.25">
      <c r="B5315" s="3">
        <v>44769</v>
      </c>
      <c r="C5315" s="4">
        <v>206.402725</v>
      </c>
      <c r="D5315" s="2">
        <f t="shared" si="85"/>
        <v>-1.2904737191269014E-2</v>
      </c>
      <c r="E5315" s="2">
        <v>-1.2904737191269014E-2</v>
      </c>
    </row>
    <row r="5316" spans="2:5" x14ac:dyDescent="0.25">
      <c r="B5316" s="3">
        <v>44770</v>
      </c>
      <c r="C5316" s="4">
        <v>209.10112000000001</v>
      </c>
      <c r="D5316" s="2">
        <f t="shared" si="85"/>
        <v>-5.6453395080449227E-2</v>
      </c>
      <c r="E5316" s="2">
        <v>-5.6453395080449227E-2</v>
      </c>
    </row>
    <row r="5317" spans="2:5" x14ac:dyDescent="0.25">
      <c r="B5317" s="3">
        <v>44771</v>
      </c>
      <c r="C5317" s="4">
        <v>221.611862</v>
      </c>
      <c r="D5317" s="2">
        <f t="shared" si="85"/>
        <v>-3.5447336798503475E-2</v>
      </c>
      <c r="E5317" s="2">
        <v>-3.5447336798503475E-2</v>
      </c>
    </row>
    <row r="5318" spans="2:5" x14ac:dyDescent="0.25">
      <c r="B5318" s="3">
        <v>44774</v>
      </c>
      <c r="C5318" s="4">
        <v>229.75610399999999</v>
      </c>
      <c r="D5318" s="2">
        <f t="shared" ref="D5318:D5381" si="86">(C5318-C5319)/C5319</f>
        <v>3.26350014728422E-2</v>
      </c>
      <c r="E5318" s="2">
        <v>3.26350014728422E-2</v>
      </c>
    </row>
    <row r="5319" spans="2:5" x14ac:dyDescent="0.25">
      <c r="B5319" s="3">
        <v>44775</v>
      </c>
      <c r="C5319" s="4">
        <v>222.49498</v>
      </c>
      <c r="D5319" s="2">
        <f t="shared" si="86"/>
        <v>1.2728919678889346E-2</v>
      </c>
      <c r="E5319" s="2">
        <v>1.2728919678889346E-2</v>
      </c>
    </row>
    <row r="5320" spans="2:5" x14ac:dyDescent="0.25">
      <c r="B5320" s="3">
        <v>44776</v>
      </c>
      <c r="C5320" s="4">
        <v>219.69845599999999</v>
      </c>
      <c r="D5320" s="2">
        <f t="shared" si="86"/>
        <v>1.2663928487742704E-2</v>
      </c>
      <c r="E5320" s="2">
        <v>1.2663928487742704E-2</v>
      </c>
    </row>
    <row r="5321" spans="2:5" x14ac:dyDescent="0.25">
      <c r="B5321" s="3">
        <v>44777</v>
      </c>
      <c r="C5321" s="4">
        <v>216.95100400000001</v>
      </c>
      <c r="D5321" s="2">
        <f t="shared" si="86"/>
        <v>7.1480459304481395E-2</v>
      </c>
      <c r="E5321" s="2">
        <v>7.1480459304481395E-2</v>
      </c>
    </row>
    <row r="5322" spans="2:5" x14ac:dyDescent="0.25">
      <c r="B5322" s="3">
        <v>44778</v>
      </c>
      <c r="C5322" s="4">
        <v>202.47779800000001</v>
      </c>
      <c r="D5322" s="2">
        <f t="shared" si="86"/>
        <v>-2.4810923577288174E-2</v>
      </c>
      <c r="E5322" s="2">
        <v>-2.4810923577288174E-2</v>
      </c>
    </row>
    <row r="5323" spans="2:5" x14ac:dyDescent="0.25">
      <c r="B5323" s="3">
        <v>44781</v>
      </c>
      <c r="C5323" s="4">
        <v>207.62927199999999</v>
      </c>
      <c r="D5323" s="2">
        <f t="shared" si="86"/>
        <v>3.0686790123649749E-2</v>
      </c>
      <c r="E5323" s="2">
        <v>3.0686790123649749E-2</v>
      </c>
    </row>
    <row r="5324" spans="2:5" x14ac:dyDescent="0.25">
      <c r="B5324" s="3">
        <v>44783</v>
      </c>
      <c r="C5324" s="4">
        <v>201.447495</v>
      </c>
      <c r="D5324" s="2">
        <f t="shared" si="86"/>
        <v>-1.4165644439074082E-2</v>
      </c>
      <c r="E5324" s="2">
        <v>-1.4165644439074082E-2</v>
      </c>
    </row>
    <row r="5325" spans="2:5" x14ac:dyDescent="0.25">
      <c r="B5325" s="3">
        <v>44784</v>
      </c>
      <c r="C5325" s="4">
        <v>204.34213299999999</v>
      </c>
      <c r="D5325" s="2">
        <f t="shared" si="86"/>
        <v>-1.6296613870642969E-2</v>
      </c>
      <c r="E5325" s="2">
        <v>-1.6296613870642969E-2</v>
      </c>
    </row>
    <row r="5326" spans="2:5" x14ac:dyDescent="0.25">
      <c r="B5326" s="3">
        <v>44785</v>
      </c>
      <c r="C5326" s="4">
        <v>207.727386</v>
      </c>
      <c r="D5326" s="2">
        <f t="shared" si="86"/>
        <v>-6.8016745275393795E-2</v>
      </c>
      <c r="E5326" s="2">
        <v>-6.8016745275393795E-2</v>
      </c>
    </row>
    <row r="5327" spans="2:5" x14ac:dyDescent="0.25">
      <c r="B5327" s="3">
        <v>44789</v>
      </c>
      <c r="C5327" s="4">
        <v>222.88746599999999</v>
      </c>
      <c r="D5327" s="2">
        <f t="shared" si="86"/>
        <v>-1.0993499668294437E-3</v>
      </c>
      <c r="E5327" s="2">
        <v>-1.0993499668294437E-3</v>
      </c>
    </row>
    <row r="5328" spans="2:5" x14ac:dyDescent="0.25">
      <c r="B5328" s="3">
        <v>44790</v>
      </c>
      <c r="C5328" s="4">
        <v>223.132767</v>
      </c>
      <c r="D5328" s="2">
        <f t="shared" si="86"/>
        <v>4.8607492518659067E-3</v>
      </c>
      <c r="E5328" s="2">
        <v>4.8607492518659067E-3</v>
      </c>
    </row>
    <row r="5329" spans="2:5" x14ac:dyDescent="0.25">
      <c r="B5329" s="3">
        <v>44791</v>
      </c>
      <c r="C5329" s="4">
        <v>222.05342099999999</v>
      </c>
      <c r="D5329" s="2">
        <f t="shared" si="86"/>
        <v>2.1670444227842027E-2</v>
      </c>
      <c r="E5329" s="2">
        <v>2.1670444227842027E-2</v>
      </c>
    </row>
    <row r="5330" spans="2:5" x14ac:dyDescent="0.25">
      <c r="B5330" s="3">
        <v>44792</v>
      </c>
      <c r="C5330" s="4">
        <v>217.343491</v>
      </c>
      <c r="D5330" s="2">
        <f t="shared" si="86"/>
        <v>1.2339985872368968E-2</v>
      </c>
      <c r="E5330" s="2">
        <v>1.2339985872368968E-2</v>
      </c>
    </row>
    <row r="5331" spans="2:5" x14ac:dyDescent="0.25">
      <c r="B5331" s="3">
        <v>44795</v>
      </c>
      <c r="C5331" s="4">
        <v>214.69416799999999</v>
      </c>
      <c r="D5331" s="2">
        <f t="shared" si="86"/>
        <v>-6.4157397152517615E-2</v>
      </c>
      <c r="E5331" s="2">
        <v>-6.4157397152517615E-2</v>
      </c>
    </row>
    <row r="5332" spans="2:5" x14ac:dyDescent="0.25">
      <c r="B5332" s="3">
        <v>44796</v>
      </c>
      <c r="C5332" s="4">
        <v>229.412689</v>
      </c>
      <c r="D5332" s="2">
        <f t="shared" si="86"/>
        <v>3.0030453711575532E-3</v>
      </c>
      <c r="E5332" s="2">
        <v>3.0030453711575532E-3</v>
      </c>
    </row>
    <row r="5333" spans="2:5" x14ac:dyDescent="0.25">
      <c r="B5333" s="3">
        <v>44797</v>
      </c>
      <c r="C5333" s="4">
        <v>228.72581500000001</v>
      </c>
      <c r="D5333" s="2">
        <f t="shared" si="86"/>
        <v>1.968497902762123E-2</v>
      </c>
      <c r="E5333" s="2">
        <v>1.968497902762123E-2</v>
      </c>
    </row>
    <row r="5334" spans="2:5" x14ac:dyDescent="0.25">
      <c r="B5334" s="3">
        <v>44798</v>
      </c>
      <c r="C5334" s="4">
        <v>224.310272</v>
      </c>
      <c r="D5334" s="2">
        <f t="shared" si="86"/>
        <v>3.9526666453889763E-3</v>
      </c>
      <c r="E5334" s="2">
        <v>3.9526666453889763E-3</v>
      </c>
    </row>
    <row r="5335" spans="2:5" x14ac:dyDescent="0.25">
      <c r="B5335" s="3">
        <v>44799</v>
      </c>
      <c r="C5335" s="4">
        <v>223.42713900000001</v>
      </c>
      <c r="D5335" s="2">
        <f t="shared" si="86"/>
        <v>1.4931969546745083E-2</v>
      </c>
      <c r="E5335" s="2">
        <v>1.4931969546745083E-2</v>
      </c>
    </row>
    <row r="5336" spans="2:5" x14ac:dyDescent="0.25">
      <c r="B5336" s="3">
        <v>44802</v>
      </c>
      <c r="C5336" s="4">
        <v>220.14001500000001</v>
      </c>
      <c r="D5336" s="2">
        <f t="shared" si="86"/>
        <v>-9.0547202385974513E-3</v>
      </c>
      <c r="E5336" s="2">
        <v>-9.0547202385974513E-3</v>
      </c>
    </row>
    <row r="5337" spans="2:5" x14ac:dyDescent="0.25">
      <c r="B5337" s="3">
        <v>44803</v>
      </c>
      <c r="C5337" s="4">
        <v>222.151535</v>
      </c>
      <c r="D5337" s="2">
        <f t="shared" si="86"/>
        <v>-7.6704024070395017E-3</v>
      </c>
      <c r="E5337" s="2">
        <v>-7.6704024070395017E-3</v>
      </c>
    </row>
    <row r="5338" spans="2:5" x14ac:dyDescent="0.25">
      <c r="B5338" s="3">
        <v>44805</v>
      </c>
      <c r="C5338" s="4">
        <v>223.86869799999999</v>
      </c>
      <c r="D5338" s="2">
        <f t="shared" si="86"/>
        <v>-5.567057048994923E-2</v>
      </c>
      <c r="E5338" s="2">
        <v>-5.567057048994923E-2</v>
      </c>
    </row>
    <row r="5339" spans="2:5" x14ac:dyDescent="0.25">
      <c r="B5339" s="3">
        <v>44806</v>
      </c>
      <c r="C5339" s="4">
        <v>237.066315</v>
      </c>
      <c r="D5339" s="2">
        <f t="shared" si="86"/>
        <v>-4.9754153986103361E-2</v>
      </c>
      <c r="E5339" s="2">
        <v>-4.9754153986103361E-2</v>
      </c>
    </row>
    <row r="5340" spans="2:5" x14ac:dyDescent="0.25">
      <c r="B5340" s="3">
        <v>44809</v>
      </c>
      <c r="C5340" s="4">
        <v>249.478928</v>
      </c>
      <c r="D5340" s="2">
        <f t="shared" si="86"/>
        <v>6.332877428052182E-3</v>
      </c>
      <c r="E5340" s="2">
        <v>6.332877428052182E-3</v>
      </c>
    </row>
    <row r="5341" spans="2:5" x14ac:dyDescent="0.25">
      <c r="B5341" s="3">
        <v>44810</v>
      </c>
      <c r="C5341" s="4">
        <v>247.908951</v>
      </c>
      <c r="D5341" s="2">
        <f t="shared" si="86"/>
        <v>2.4949283689884645E-2</v>
      </c>
      <c r="E5341" s="2">
        <v>2.4949283689884645E-2</v>
      </c>
    </row>
    <row r="5342" spans="2:5" x14ac:dyDescent="0.25">
      <c r="B5342" s="3">
        <v>44811</v>
      </c>
      <c r="C5342" s="4">
        <v>241.874359</v>
      </c>
      <c r="D5342" s="2">
        <f t="shared" si="86"/>
        <v>-3.6921238698522013E-2</v>
      </c>
      <c r="E5342" s="2">
        <v>-3.6921238698522013E-2</v>
      </c>
    </row>
    <row r="5343" spans="2:5" x14ac:dyDescent="0.25">
      <c r="B5343" s="3">
        <v>44812</v>
      </c>
      <c r="C5343" s="4">
        <v>251.147018</v>
      </c>
      <c r="D5343" s="2">
        <f t="shared" si="86"/>
        <v>4.0024308574084962E-2</v>
      </c>
      <c r="E5343" s="2">
        <v>4.0024308574084962E-2</v>
      </c>
    </row>
    <row r="5344" spans="2:5" x14ac:dyDescent="0.25">
      <c r="B5344" s="3">
        <v>44813</v>
      </c>
      <c r="C5344" s="4">
        <v>241.48187300000001</v>
      </c>
      <c r="D5344" s="2">
        <f t="shared" si="86"/>
        <v>-1.5206046023565109E-2</v>
      </c>
      <c r="E5344" s="2">
        <v>-1.5206046023565109E-2</v>
      </c>
    </row>
    <row r="5345" spans="2:5" x14ac:dyDescent="0.25">
      <c r="B5345" s="3">
        <v>44816</v>
      </c>
      <c r="C5345" s="4">
        <v>245.210556</v>
      </c>
      <c r="D5345" s="2">
        <f t="shared" si="86"/>
        <v>7.4581438368819348E-3</v>
      </c>
      <c r="E5345" s="2">
        <v>7.4581438368819348E-3</v>
      </c>
    </row>
    <row r="5346" spans="2:5" x14ac:dyDescent="0.25">
      <c r="B5346" s="3">
        <v>44817</v>
      </c>
      <c r="C5346" s="4">
        <v>243.39527899999999</v>
      </c>
      <c r="D5346" s="2">
        <f t="shared" si="86"/>
        <v>1.8895080873372511E-2</v>
      </c>
      <c r="E5346" s="2">
        <v>1.8895080873372511E-2</v>
      </c>
    </row>
    <row r="5347" spans="2:5" x14ac:dyDescent="0.25">
      <c r="B5347" s="3">
        <v>44818</v>
      </c>
      <c r="C5347" s="4">
        <v>238.88159200000001</v>
      </c>
      <c r="D5347" s="2">
        <f t="shared" si="86"/>
        <v>-7.7141711668424803E-2</v>
      </c>
      <c r="E5347" s="2">
        <v>-7.7141711668424803E-2</v>
      </c>
    </row>
    <row r="5348" spans="2:5" x14ac:dyDescent="0.25">
      <c r="B5348" s="3">
        <v>44819</v>
      </c>
      <c r="C5348" s="4">
        <v>258.84970099999998</v>
      </c>
      <c r="D5348" s="2">
        <f t="shared" si="86"/>
        <v>6.5858520835948051E-2</v>
      </c>
      <c r="E5348" s="2">
        <v>6.5858520835948051E-2</v>
      </c>
    </row>
    <row r="5349" spans="2:5" x14ac:dyDescent="0.25">
      <c r="B5349" s="3">
        <v>44820</v>
      </c>
      <c r="C5349" s="4">
        <v>242.855591</v>
      </c>
      <c r="D5349" s="2">
        <f t="shared" si="86"/>
        <v>-7.216493005996219E-2</v>
      </c>
      <c r="E5349" s="2">
        <v>-7.216493005996219E-2</v>
      </c>
    </row>
    <row r="5350" spans="2:5" x14ac:dyDescent="0.25">
      <c r="B5350" s="3">
        <v>44823</v>
      </c>
      <c r="C5350" s="4">
        <v>261.74435399999999</v>
      </c>
      <c r="D5350" s="2">
        <f t="shared" si="86"/>
        <v>-2.3072640581731679E-2</v>
      </c>
      <c r="E5350" s="2">
        <v>-2.3072640581731679E-2</v>
      </c>
    </row>
    <row r="5351" spans="2:5" x14ac:dyDescent="0.25">
      <c r="B5351" s="3">
        <v>44824</v>
      </c>
      <c r="C5351" s="4">
        <v>267.92611699999998</v>
      </c>
      <c r="D5351" s="2">
        <f t="shared" si="86"/>
        <v>-3.5840508097284798E-2</v>
      </c>
      <c r="E5351" s="2">
        <v>-3.5840508097284798E-2</v>
      </c>
    </row>
    <row r="5352" spans="2:5" x14ac:dyDescent="0.25">
      <c r="B5352" s="3">
        <v>44825</v>
      </c>
      <c r="C5352" s="4">
        <v>277.88568099999998</v>
      </c>
      <c r="D5352" s="2">
        <f t="shared" si="86"/>
        <v>-3.1960298391893835E-2</v>
      </c>
      <c r="E5352" s="2">
        <v>-3.1960298391893835E-2</v>
      </c>
    </row>
    <row r="5353" spans="2:5" x14ac:dyDescent="0.25">
      <c r="B5353" s="3">
        <v>44826</v>
      </c>
      <c r="C5353" s="4">
        <v>287.06021099999998</v>
      </c>
      <c r="D5353" s="2">
        <f t="shared" si="86"/>
        <v>4.221586169831084E-2</v>
      </c>
      <c r="E5353" s="2">
        <v>4.221586169831084E-2</v>
      </c>
    </row>
    <row r="5354" spans="2:5" x14ac:dyDescent="0.25">
      <c r="B5354" s="3">
        <v>44827</v>
      </c>
      <c r="C5354" s="4">
        <v>275.43258700000001</v>
      </c>
      <c r="D5354" s="2">
        <f t="shared" si="86"/>
        <v>5.4668471623751276E-2</v>
      </c>
      <c r="E5354" s="2">
        <v>5.4668471623751276E-2</v>
      </c>
    </row>
    <row r="5355" spans="2:5" x14ac:dyDescent="0.25">
      <c r="B5355" s="3">
        <v>44830</v>
      </c>
      <c r="C5355" s="4">
        <v>261.15560900000003</v>
      </c>
      <c r="D5355" s="2">
        <f t="shared" si="86"/>
        <v>-3.3587492082035778E-2</v>
      </c>
      <c r="E5355" s="2">
        <v>-3.3587492082035778E-2</v>
      </c>
    </row>
    <row r="5356" spans="2:5" x14ac:dyDescent="0.25">
      <c r="B5356" s="3">
        <v>44831</v>
      </c>
      <c r="C5356" s="4">
        <v>270.23202500000002</v>
      </c>
      <c r="D5356" s="2">
        <f t="shared" si="86"/>
        <v>3.6117414370289973E-2</v>
      </c>
      <c r="E5356" s="2">
        <v>3.6117414370289973E-2</v>
      </c>
    </row>
    <row r="5357" spans="2:5" x14ac:dyDescent="0.25">
      <c r="B5357" s="3">
        <v>44832</v>
      </c>
      <c r="C5357" s="4">
        <v>260.812164</v>
      </c>
      <c r="D5357" s="2">
        <f t="shared" si="86"/>
        <v>-1.116079720532507E-2</v>
      </c>
      <c r="E5357" s="2">
        <v>-1.116079720532507E-2</v>
      </c>
    </row>
    <row r="5358" spans="2:5" x14ac:dyDescent="0.25">
      <c r="B5358" s="3">
        <v>44833</v>
      </c>
      <c r="C5358" s="4">
        <v>263.75589000000002</v>
      </c>
      <c r="D5358" s="2">
        <f t="shared" si="86"/>
        <v>1.4148261581257954E-2</v>
      </c>
      <c r="E5358" s="2">
        <v>1.4148261581257954E-2</v>
      </c>
    </row>
    <row r="5359" spans="2:5" x14ac:dyDescent="0.25">
      <c r="B5359" s="3">
        <v>44834</v>
      </c>
      <c r="C5359" s="4">
        <v>260.07626299999998</v>
      </c>
      <c r="D5359" s="2">
        <f t="shared" si="86"/>
        <v>3.8597174497478882E-2</v>
      </c>
      <c r="E5359" s="2">
        <v>3.8597174497478882E-2</v>
      </c>
    </row>
    <row r="5360" spans="2:5" x14ac:dyDescent="0.25">
      <c r="B5360" s="3">
        <v>44837</v>
      </c>
      <c r="C5360" s="4">
        <v>250.411102</v>
      </c>
      <c r="D5360" s="2">
        <f t="shared" si="86"/>
        <v>-1.3338465742195302E-2</v>
      </c>
      <c r="E5360" s="2">
        <v>-1.3338465742195302E-2</v>
      </c>
    </row>
    <row r="5361" spans="2:5" x14ac:dyDescent="0.25">
      <c r="B5361" s="3">
        <v>44838</v>
      </c>
      <c r="C5361" s="4">
        <v>253.796356</v>
      </c>
      <c r="D5361" s="2">
        <f t="shared" si="86"/>
        <v>-6.2692560492532037E-2</v>
      </c>
      <c r="E5361" s="2">
        <v>-6.2692560492532037E-2</v>
      </c>
    </row>
    <row r="5362" spans="2:5" x14ac:dyDescent="0.25">
      <c r="B5362" s="3">
        <v>44840</v>
      </c>
      <c r="C5362" s="4">
        <v>270.77172899999999</v>
      </c>
      <c r="D5362" s="2">
        <f t="shared" si="86"/>
        <v>7.3005816968399933E-3</v>
      </c>
      <c r="E5362" s="2">
        <v>7.3005816968399933E-3</v>
      </c>
    </row>
    <row r="5363" spans="2:5" x14ac:dyDescent="0.25">
      <c r="B5363" s="3">
        <v>44841</v>
      </c>
      <c r="C5363" s="4">
        <v>268.80926499999998</v>
      </c>
      <c r="D5363" s="2">
        <f t="shared" si="86"/>
        <v>1.3691089343984957E-2</v>
      </c>
      <c r="E5363" s="2">
        <v>1.3691089343984957E-2</v>
      </c>
    </row>
    <row r="5364" spans="2:5" x14ac:dyDescent="0.25">
      <c r="B5364" s="3">
        <v>44844</v>
      </c>
      <c r="C5364" s="4">
        <v>265.17867999999999</v>
      </c>
      <c r="D5364" s="2">
        <f t="shared" si="86"/>
        <v>5.772991196143594E-2</v>
      </c>
      <c r="E5364" s="2">
        <v>5.772991196143594E-2</v>
      </c>
    </row>
    <row r="5365" spans="2:5" x14ac:dyDescent="0.25">
      <c r="B5365" s="3">
        <v>44845</v>
      </c>
      <c r="C5365" s="4">
        <v>250.70547500000001</v>
      </c>
      <c r="D5365" s="2">
        <f t="shared" si="86"/>
        <v>4.0733200329123607E-2</v>
      </c>
      <c r="E5365" s="2">
        <v>4.0733200329123607E-2</v>
      </c>
    </row>
    <row r="5366" spans="2:5" x14ac:dyDescent="0.25">
      <c r="B5366" s="3">
        <v>44846</v>
      </c>
      <c r="C5366" s="4">
        <v>240.89312699999999</v>
      </c>
      <c r="D5366" s="2">
        <f t="shared" si="86"/>
        <v>1.3625134698907786E-2</v>
      </c>
      <c r="E5366" s="2">
        <v>1.3625134698907786E-2</v>
      </c>
    </row>
    <row r="5367" spans="2:5" x14ac:dyDescent="0.25">
      <c r="B5367" s="3">
        <v>44847</v>
      </c>
      <c r="C5367" s="4">
        <v>237.655045</v>
      </c>
      <c r="D5367" s="2">
        <f t="shared" si="86"/>
        <v>1.0332389727020302E-3</v>
      </c>
      <c r="E5367" s="2">
        <v>1.0332389727020302E-3</v>
      </c>
    </row>
    <row r="5368" spans="2:5" x14ac:dyDescent="0.25">
      <c r="B5368" s="3">
        <v>44848</v>
      </c>
      <c r="C5368" s="4">
        <v>237.40974399999999</v>
      </c>
      <c r="D5368" s="2">
        <f t="shared" si="86"/>
        <v>4.6044094324366333E-2</v>
      </c>
      <c r="E5368" s="2">
        <v>4.6044094324366333E-2</v>
      </c>
    </row>
    <row r="5369" spans="2:5" x14ac:dyDescent="0.25">
      <c r="B5369" s="3">
        <v>44851</v>
      </c>
      <c r="C5369" s="4">
        <v>226.95959500000001</v>
      </c>
      <c r="D5369" s="2">
        <f t="shared" si="86"/>
        <v>1.558726527904457E-2</v>
      </c>
      <c r="E5369" s="2">
        <v>1.558726527904457E-2</v>
      </c>
    </row>
    <row r="5370" spans="2:5" x14ac:dyDescent="0.25">
      <c r="B5370" s="3">
        <v>44852</v>
      </c>
      <c r="C5370" s="4">
        <v>223.476212</v>
      </c>
      <c r="D5370" s="2">
        <f t="shared" si="86"/>
        <v>1.9797775550152389E-3</v>
      </c>
      <c r="E5370" s="2">
        <v>1.9797775550152389E-3</v>
      </c>
    </row>
    <row r="5371" spans="2:5" x14ac:dyDescent="0.25">
      <c r="B5371" s="3">
        <v>44853</v>
      </c>
      <c r="C5371" s="4">
        <v>223.03465299999999</v>
      </c>
      <c r="D5371" s="2">
        <f t="shared" si="86"/>
        <v>-6.3387962590308062E-3</v>
      </c>
      <c r="E5371" s="2">
        <v>-6.3387962590308062E-3</v>
      </c>
    </row>
    <row r="5372" spans="2:5" x14ac:dyDescent="0.25">
      <c r="B5372" s="3">
        <v>44854</v>
      </c>
      <c r="C5372" s="4">
        <v>224.45744300000001</v>
      </c>
      <c r="D5372" s="2">
        <f t="shared" si="86"/>
        <v>1.3738141960401355E-2</v>
      </c>
      <c r="E5372" s="2">
        <v>1.3738141960401355E-2</v>
      </c>
    </row>
    <row r="5373" spans="2:5" x14ac:dyDescent="0.25">
      <c r="B5373" s="3">
        <v>44855</v>
      </c>
      <c r="C5373" s="4">
        <v>221.415604</v>
      </c>
      <c r="D5373" s="2">
        <f t="shared" si="86"/>
        <v>-2.6520199395720333E-3</v>
      </c>
      <c r="E5373" s="2">
        <v>-2.6520199395720333E-3</v>
      </c>
    </row>
    <row r="5374" spans="2:5" x14ac:dyDescent="0.25">
      <c r="B5374" s="3">
        <v>44858</v>
      </c>
      <c r="C5374" s="4">
        <v>222.00436400000001</v>
      </c>
      <c r="D5374" s="2">
        <f t="shared" si="86"/>
        <v>1.185148778829336E-2</v>
      </c>
      <c r="E5374" s="2">
        <v>1.185148778829336E-2</v>
      </c>
    </row>
    <row r="5375" spans="2:5" x14ac:dyDescent="0.25">
      <c r="B5375" s="3">
        <v>44859</v>
      </c>
      <c r="C5375" s="4">
        <v>219.404099</v>
      </c>
      <c r="D5375" s="2">
        <f t="shared" si="86"/>
        <v>-2.8984754425277056E-3</v>
      </c>
      <c r="E5375" s="2">
        <v>-2.8984754425277056E-3</v>
      </c>
    </row>
    <row r="5376" spans="2:5" x14ac:dyDescent="0.25">
      <c r="B5376" s="3">
        <v>44861</v>
      </c>
      <c r="C5376" s="4">
        <v>220.04188500000001</v>
      </c>
      <c r="D5376" s="2">
        <f t="shared" si="86"/>
        <v>2.796242191384455E-2</v>
      </c>
      <c r="E5376" s="2">
        <v>2.796242191384455E-2</v>
      </c>
    </row>
    <row r="5377" spans="2:5" x14ac:dyDescent="0.25">
      <c r="B5377" s="3">
        <v>44862</v>
      </c>
      <c r="C5377" s="4">
        <v>214.05635100000001</v>
      </c>
      <c r="D5377" s="2">
        <f t="shared" si="86"/>
        <v>-1.8447733229960541E-2</v>
      </c>
      <c r="E5377" s="2">
        <v>-1.8447733229960541E-2</v>
      </c>
    </row>
    <row r="5378" spans="2:5" x14ac:dyDescent="0.25">
      <c r="B5378" s="3">
        <v>44865</v>
      </c>
      <c r="C5378" s="4">
        <v>218.07942199999999</v>
      </c>
      <c r="D5378" s="2">
        <f t="shared" si="86"/>
        <v>1.3220881004488422E-2</v>
      </c>
      <c r="E5378" s="2">
        <v>1.3220881004488422E-2</v>
      </c>
    </row>
    <row r="5379" spans="2:5" x14ac:dyDescent="0.25">
      <c r="B5379" s="3">
        <v>44866</v>
      </c>
      <c r="C5379" s="4">
        <v>215.23384100000001</v>
      </c>
      <c r="D5379" s="2">
        <f t="shared" si="86"/>
        <v>2.2846634626075726E-3</v>
      </c>
      <c r="E5379" s="2">
        <v>2.2846634626075726E-3</v>
      </c>
    </row>
    <row r="5380" spans="2:5" x14ac:dyDescent="0.25">
      <c r="B5380" s="3">
        <v>44867</v>
      </c>
      <c r="C5380" s="4">
        <v>214.743225</v>
      </c>
      <c r="D5380" s="2">
        <f t="shared" si="86"/>
        <v>-1.1410654672985689E-3</v>
      </c>
      <c r="E5380" s="2">
        <v>-1.1410654672985689E-3</v>
      </c>
    </row>
    <row r="5381" spans="2:5" x14ac:dyDescent="0.25">
      <c r="B5381" s="3">
        <v>44868</v>
      </c>
      <c r="C5381" s="4">
        <v>214.988541</v>
      </c>
      <c r="D5381" s="2">
        <f t="shared" si="86"/>
        <v>-3.6287649401586734E-2</v>
      </c>
      <c r="E5381" s="2">
        <v>-3.6287649401586734E-2</v>
      </c>
    </row>
    <row r="5382" spans="2:5" x14ac:dyDescent="0.25">
      <c r="B5382" s="3">
        <v>44869</v>
      </c>
      <c r="C5382" s="4">
        <v>223.08372499999999</v>
      </c>
      <c r="D5382" s="2">
        <f t="shared" ref="D5382:D5445" si="87">(C5382-C5383)/C5383</f>
        <v>-4.5971645485766476E-3</v>
      </c>
      <c r="E5382" s="2">
        <v>-4.5971645485766476E-3</v>
      </c>
    </row>
    <row r="5383" spans="2:5" x14ac:dyDescent="0.25">
      <c r="B5383" s="3">
        <v>44872</v>
      </c>
      <c r="C5383" s="4">
        <v>224.114014</v>
      </c>
      <c r="D5383" s="2">
        <f t="shared" si="87"/>
        <v>-5.2265175521221873E-3</v>
      </c>
      <c r="E5383" s="2">
        <v>-5.2265175521221873E-3</v>
      </c>
    </row>
    <row r="5384" spans="2:5" x14ac:dyDescent="0.25">
      <c r="B5384" s="3">
        <v>44874</v>
      </c>
      <c r="C5384" s="4">
        <v>225.291504</v>
      </c>
      <c r="D5384" s="2">
        <f t="shared" si="87"/>
        <v>-1.7964067366822926E-2</v>
      </c>
      <c r="E5384" s="2">
        <v>-1.7964067366822926E-2</v>
      </c>
    </row>
    <row r="5385" spans="2:5" x14ac:dyDescent="0.25">
      <c r="B5385" s="3">
        <v>44875</v>
      </c>
      <c r="C5385" s="4">
        <v>229.412689</v>
      </c>
      <c r="D5385" s="2">
        <f t="shared" si="87"/>
        <v>1.652177010872595E-2</v>
      </c>
      <c r="E5385" s="2">
        <v>1.652177010872595E-2</v>
      </c>
    </row>
    <row r="5386" spans="2:5" x14ac:dyDescent="0.25">
      <c r="B5386" s="3">
        <v>44876</v>
      </c>
      <c r="C5386" s="4">
        <v>225.68398999999999</v>
      </c>
      <c r="D5386" s="2">
        <f t="shared" si="87"/>
        <v>-7.9793350381679971E-3</v>
      </c>
      <c r="E5386" s="2">
        <v>-7.9793350381679971E-3</v>
      </c>
    </row>
    <row r="5387" spans="2:5" x14ac:dyDescent="0.25">
      <c r="B5387" s="3">
        <v>44879</v>
      </c>
      <c r="C5387" s="4">
        <v>227.49928299999999</v>
      </c>
      <c r="D5387" s="2">
        <f t="shared" si="87"/>
        <v>1.266658935359472E-2</v>
      </c>
      <c r="E5387" s="2">
        <v>1.266658935359472E-2</v>
      </c>
    </row>
    <row r="5388" spans="2:5" x14ac:dyDescent="0.25">
      <c r="B5388" s="3">
        <v>44880</v>
      </c>
      <c r="C5388" s="4">
        <v>224.65368699999999</v>
      </c>
      <c r="D5388" s="2">
        <f t="shared" si="87"/>
        <v>-4.1322359294495119E-3</v>
      </c>
      <c r="E5388" s="2">
        <v>-4.1322359294495119E-3</v>
      </c>
    </row>
    <row r="5389" spans="2:5" x14ac:dyDescent="0.25">
      <c r="B5389" s="3">
        <v>44881</v>
      </c>
      <c r="C5389" s="4">
        <v>225.58586099999999</v>
      </c>
      <c r="D5389" s="2">
        <f t="shared" si="87"/>
        <v>-2.9343527850122807E-2</v>
      </c>
      <c r="E5389" s="2">
        <v>-2.9343527850122807E-2</v>
      </c>
    </row>
    <row r="5390" spans="2:5" x14ac:dyDescent="0.25">
      <c r="B5390" s="3">
        <v>44882</v>
      </c>
      <c r="C5390" s="4">
        <v>232.40545700000001</v>
      </c>
      <c r="D5390" s="2">
        <f t="shared" si="87"/>
        <v>-6.2932442559710568E-3</v>
      </c>
      <c r="E5390" s="2">
        <v>-6.2932442559710568E-3</v>
      </c>
    </row>
    <row r="5391" spans="2:5" x14ac:dyDescent="0.25">
      <c r="B5391" s="3">
        <v>44883</v>
      </c>
      <c r="C5391" s="4">
        <v>233.87730400000001</v>
      </c>
      <c r="D5391" s="2">
        <f t="shared" si="87"/>
        <v>3.6304365232110683E-2</v>
      </c>
      <c r="E5391" s="2">
        <v>3.6304365232110683E-2</v>
      </c>
    </row>
    <row r="5392" spans="2:5" x14ac:dyDescent="0.25">
      <c r="B5392" s="3">
        <v>44886</v>
      </c>
      <c r="C5392" s="4">
        <v>225.68398999999999</v>
      </c>
      <c r="D5392" s="2">
        <f t="shared" si="87"/>
        <v>-2.2108828099221645E-2</v>
      </c>
      <c r="E5392" s="2">
        <v>-2.2108828099221645E-2</v>
      </c>
    </row>
    <row r="5393" spans="2:5" x14ac:dyDescent="0.25">
      <c r="B5393" s="3">
        <v>44887</v>
      </c>
      <c r="C5393" s="4">
        <v>230.786407</v>
      </c>
      <c r="D5393" s="2">
        <f t="shared" si="87"/>
        <v>7.9279732776791952E-3</v>
      </c>
      <c r="E5393" s="2">
        <v>7.9279732776791952E-3</v>
      </c>
    </row>
    <row r="5394" spans="2:5" x14ac:dyDescent="0.25">
      <c r="B5394" s="3">
        <v>44888</v>
      </c>
      <c r="C5394" s="4">
        <v>228.97112999999999</v>
      </c>
      <c r="D5394" s="2">
        <f t="shared" si="87"/>
        <v>9.0810767016910668E-3</v>
      </c>
      <c r="E5394" s="2">
        <v>9.0810767016910668E-3</v>
      </c>
    </row>
    <row r="5395" spans="2:5" x14ac:dyDescent="0.25">
      <c r="B5395" s="3">
        <v>44889</v>
      </c>
      <c r="C5395" s="4">
        <v>226.910538</v>
      </c>
      <c r="D5395" s="2">
        <f t="shared" si="87"/>
        <v>-3.0804721047457989E-2</v>
      </c>
      <c r="E5395" s="2">
        <v>-3.0804721047457989E-2</v>
      </c>
    </row>
    <row r="5396" spans="2:5" x14ac:dyDescent="0.25">
      <c r="B5396" s="3">
        <v>44890</v>
      </c>
      <c r="C5396" s="4">
        <v>234.12262000000001</v>
      </c>
      <c r="D5396" s="2">
        <f t="shared" si="87"/>
        <v>-3.3225230745313535E-2</v>
      </c>
      <c r="E5396" s="2">
        <v>-3.3225230745313535E-2</v>
      </c>
    </row>
    <row r="5397" spans="2:5" x14ac:dyDescent="0.25">
      <c r="B5397" s="3">
        <v>44893</v>
      </c>
      <c r="C5397" s="4">
        <v>242.16873200000001</v>
      </c>
      <c r="D5397" s="2">
        <f t="shared" si="87"/>
        <v>9.6134489336849593E-3</v>
      </c>
      <c r="E5397" s="2">
        <v>9.6134489336849593E-3</v>
      </c>
    </row>
    <row r="5398" spans="2:5" x14ac:dyDescent="0.25">
      <c r="B5398" s="3">
        <v>44894</v>
      </c>
      <c r="C5398" s="4">
        <v>239.86282299999999</v>
      </c>
      <c r="D5398" s="2">
        <f t="shared" si="87"/>
        <v>-2.4151728568178564E-2</v>
      </c>
      <c r="E5398" s="2">
        <v>-2.4151728568178564E-2</v>
      </c>
    </row>
    <row r="5399" spans="2:5" x14ac:dyDescent="0.25">
      <c r="B5399" s="3">
        <v>44895</v>
      </c>
      <c r="C5399" s="4">
        <v>245.79930100000001</v>
      </c>
      <c r="D5399" s="2">
        <f t="shared" si="87"/>
        <v>2.2448970915911279E-2</v>
      </c>
      <c r="E5399" s="2">
        <v>2.2448970915911279E-2</v>
      </c>
    </row>
    <row r="5400" spans="2:5" x14ac:dyDescent="0.25">
      <c r="B5400" s="3">
        <v>44896</v>
      </c>
      <c r="C5400" s="4">
        <v>240.402512</v>
      </c>
      <c r="D5400" s="2">
        <f t="shared" si="87"/>
        <v>-1.7642322076411126E-2</v>
      </c>
      <c r="E5400" s="2">
        <v>-1.7642322076411126E-2</v>
      </c>
    </row>
    <row r="5401" spans="2:5" x14ac:dyDescent="0.25">
      <c r="B5401" s="3">
        <v>44897</v>
      </c>
      <c r="C5401" s="4">
        <v>244.71994000000001</v>
      </c>
      <c r="D5401" s="2">
        <f t="shared" si="87"/>
        <v>-1.7530062987250274E-2</v>
      </c>
      <c r="E5401" s="2">
        <v>-1.7530062987250274E-2</v>
      </c>
    </row>
    <row r="5402" spans="2:5" x14ac:dyDescent="0.25">
      <c r="B5402" s="3">
        <v>44900</v>
      </c>
      <c r="C5402" s="4">
        <v>249.08644100000001</v>
      </c>
      <c r="D5402" s="2">
        <f t="shared" si="87"/>
        <v>2.5656605122177333E-2</v>
      </c>
      <c r="E5402" s="2">
        <v>2.5656605122177333E-2</v>
      </c>
    </row>
    <row r="5403" spans="2:5" x14ac:dyDescent="0.25">
      <c r="B5403" s="3">
        <v>44901</v>
      </c>
      <c r="C5403" s="4">
        <v>242.855591</v>
      </c>
      <c r="D5403" s="2">
        <f t="shared" si="87"/>
        <v>8.9685706109930048E-3</v>
      </c>
      <c r="E5403" s="2">
        <v>8.9685706109930048E-3</v>
      </c>
    </row>
    <row r="5404" spans="2:5" x14ac:dyDescent="0.25">
      <c r="B5404" s="3">
        <v>44902</v>
      </c>
      <c r="C5404" s="4">
        <v>240.69688400000001</v>
      </c>
      <c r="D5404" s="2">
        <f t="shared" si="87"/>
        <v>-7.8867511848455685E-3</v>
      </c>
      <c r="E5404" s="2">
        <v>-7.8867511848455685E-3</v>
      </c>
    </row>
    <row r="5405" spans="2:5" x14ac:dyDescent="0.25">
      <c r="B5405" s="3">
        <v>44903</v>
      </c>
      <c r="C5405" s="4">
        <v>242.61029099999999</v>
      </c>
      <c r="D5405" s="2">
        <f t="shared" si="87"/>
        <v>8.5662469985462505E-3</v>
      </c>
      <c r="E5405" s="2">
        <v>8.5662469985462505E-3</v>
      </c>
    </row>
    <row r="5406" spans="2:5" x14ac:dyDescent="0.25">
      <c r="B5406" s="3">
        <v>44904</v>
      </c>
      <c r="C5406" s="4">
        <v>240.54968299999999</v>
      </c>
      <c r="D5406" s="2">
        <f t="shared" si="87"/>
        <v>-6.0815329478208884E-3</v>
      </c>
      <c r="E5406" s="2">
        <v>-6.0815329478208884E-3</v>
      </c>
    </row>
    <row r="5407" spans="2:5" x14ac:dyDescent="0.25">
      <c r="B5407" s="3">
        <v>44907</v>
      </c>
      <c r="C5407" s="4">
        <v>242.021545</v>
      </c>
      <c r="D5407" s="2">
        <f t="shared" si="87"/>
        <v>1.7533043588143161E-2</v>
      </c>
      <c r="E5407" s="2">
        <v>1.7533043588143161E-2</v>
      </c>
    </row>
    <row r="5408" spans="2:5" x14ac:dyDescent="0.25">
      <c r="B5408" s="3">
        <v>44908</v>
      </c>
      <c r="C5408" s="4">
        <v>237.85128800000001</v>
      </c>
      <c r="D5408" s="2">
        <f t="shared" si="87"/>
        <v>-1.1015991429311787E-2</v>
      </c>
      <c r="E5408" s="2">
        <v>-1.1015991429311787E-2</v>
      </c>
    </row>
    <row r="5409" spans="2:5" x14ac:dyDescent="0.25">
      <c r="B5409" s="3">
        <v>44909</v>
      </c>
      <c r="C5409" s="4">
        <v>240.500641</v>
      </c>
      <c r="D5409" s="2">
        <f t="shared" si="87"/>
        <v>4.3422784652840669E-2</v>
      </c>
      <c r="E5409" s="2">
        <v>4.3422784652840669E-2</v>
      </c>
    </row>
    <row r="5410" spans="2:5" x14ac:dyDescent="0.25">
      <c r="B5410" s="3">
        <v>44910</v>
      </c>
      <c r="C5410" s="4">
        <v>230.49203499999999</v>
      </c>
      <c r="D5410" s="2">
        <f t="shared" si="87"/>
        <v>1.1410091779137387E-2</v>
      </c>
      <c r="E5410" s="2">
        <v>1.1410091779137387E-2</v>
      </c>
    </row>
    <row r="5411" spans="2:5" x14ac:dyDescent="0.25">
      <c r="B5411" s="3">
        <v>44911</v>
      </c>
      <c r="C5411" s="4">
        <v>227.89176900000001</v>
      </c>
      <c r="D5411" s="2">
        <f t="shared" si="87"/>
        <v>7.5922006911775019E-3</v>
      </c>
      <c r="E5411" s="2">
        <v>7.5922006911775019E-3</v>
      </c>
    </row>
    <row r="5412" spans="2:5" x14ac:dyDescent="0.25">
      <c r="B5412" s="3">
        <v>44914</v>
      </c>
      <c r="C5412" s="4">
        <v>226.17460600000001</v>
      </c>
      <c r="D5412" s="2">
        <f t="shared" si="87"/>
        <v>2.2626468979427231E-2</v>
      </c>
      <c r="E5412" s="2">
        <v>2.2626468979427231E-2</v>
      </c>
    </row>
    <row r="5413" spans="2:5" x14ac:dyDescent="0.25">
      <c r="B5413" s="3">
        <v>44915</v>
      </c>
      <c r="C5413" s="4">
        <v>221.17030299999999</v>
      </c>
      <c r="D5413" s="2">
        <f t="shared" si="87"/>
        <v>2.5711030055661797E-2</v>
      </c>
      <c r="E5413" s="2">
        <v>2.5711030055661797E-2</v>
      </c>
    </row>
    <row r="5414" spans="2:5" x14ac:dyDescent="0.25">
      <c r="B5414" s="3">
        <v>44916</v>
      </c>
      <c r="C5414" s="4">
        <v>215.626328</v>
      </c>
      <c r="D5414" s="2">
        <f t="shared" si="87"/>
        <v>1.337322967195686E-2</v>
      </c>
      <c r="E5414" s="2">
        <v>1.337322967195686E-2</v>
      </c>
    </row>
    <row r="5415" spans="2:5" x14ac:dyDescent="0.25">
      <c r="B5415" s="3">
        <v>44917</v>
      </c>
      <c r="C5415" s="4">
        <v>212.78076200000001</v>
      </c>
      <c r="D5415" s="2">
        <f t="shared" si="87"/>
        <v>6.4555754589668266E-2</v>
      </c>
      <c r="E5415" s="2">
        <v>6.4555754589668266E-2</v>
      </c>
    </row>
    <row r="5416" spans="2:5" x14ac:dyDescent="0.25">
      <c r="B5416" s="3">
        <v>44918</v>
      </c>
      <c r="C5416" s="4">
        <v>199.87751800000001</v>
      </c>
      <c r="D5416" s="2">
        <f t="shared" si="87"/>
        <v>-6.2370537226134455E-2</v>
      </c>
      <c r="E5416" s="2">
        <v>-6.2370537226134455E-2</v>
      </c>
    </row>
    <row r="5417" spans="2:5" x14ac:dyDescent="0.25">
      <c r="B5417" s="3">
        <v>44921</v>
      </c>
      <c r="C5417" s="4">
        <v>213.173248</v>
      </c>
      <c r="D5417" s="2">
        <f t="shared" si="87"/>
        <v>-3.551605418721885E-2</v>
      </c>
      <c r="E5417" s="2">
        <v>-3.551605418721885E-2</v>
      </c>
    </row>
    <row r="5418" spans="2:5" x14ac:dyDescent="0.25">
      <c r="B5418" s="3">
        <v>44922</v>
      </c>
      <c r="C5418" s="4">
        <v>221.02311700000001</v>
      </c>
      <c r="D5418" s="2">
        <f t="shared" si="87"/>
        <v>-1.701940934560214E-2</v>
      </c>
      <c r="E5418" s="2">
        <v>-1.701940934560214E-2</v>
      </c>
    </row>
    <row r="5419" spans="2:5" x14ac:dyDescent="0.25">
      <c r="B5419" s="3">
        <v>44923</v>
      </c>
      <c r="C5419" s="4">
        <v>224.84993</v>
      </c>
      <c r="D5419" s="2">
        <f t="shared" si="87"/>
        <v>1.3041536310835133E-2</v>
      </c>
      <c r="E5419" s="2">
        <v>1.3041536310835133E-2</v>
      </c>
    </row>
    <row r="5420" spans="2:5" x14ac:dyDescent="0.25">
      <c r="B5420" s="3">
        <v>44924</v>
      </c>
      <c r="C5420" s="4">
        <v>221.95529199999999</v>
      </c>
      <c r="D5420" s="2">
        <f t="shared" si="87"/>
        <v>-4.5368245118265337E-2</v>
      </c>
      <c r="E5420" s="2">
        <v>-4.5368245118265337E-2</v>
      </c>
    </row>
    <row r="5421" spans="2:5" x14ac:dyDescent="0.25">
      <c r="B5421" s="3">
        <v>44925</v>
      </c>
      <c r="C5421" s="4">
        <v>232.50357099999999</v>
      </c>
      <c r="D5421" s="2">
        <f t="shared" si="87"/>
        <v>-2.5258018372429623E-3</v>
      </c>
      <c r="E5421" s="2">
        <v>-2.5258018372429623E-3</v>
      </c>
    </row>
    <row r="5422" spans="2:5" x14ac:dyDescent="0.25">
      <c r="B5422" s="3">
        <v>44928</v>
      </c>
      <c r="C5422" s="4">
        <v>233.09231600000001</v>
      </c>
      <c r="D5422" s="2">
        <f t="shared" si="87"/>
        <v>1.7562689472184284E-2</v>
      </c>
      <c r="E5422" s="2">
        <v>1.7562689472184284E-2</v>
      </c>
    </row>
    <row r="5423" spans="2:5" x14ac:dyDescent="0.25">
      <c r="B5423" s="3">
        <v>44929</v>
      </c>
      <c r="C5423" s="4">
        <v>229.069244</v>
      </c>
      <c r="D5423" s="2">
        <f t="shared" si="87"/>
        <v>1.8542732350586427E-2</v>
      </c>
      <c r="E5423" s="2">
        <v>1.8542732350586427E-2</v>
      </c>
    </row>
    <row r="5424" spans="2:5" x14ac:dyDescent="0.25">
      <c r="B5424" s="3">
        <v>44930</v>
      </c>
      <c r="C5424" s="4">
        <v>224.899002</v>
      </c>
      <c r="D5424" s="2">
        <f t="shared" si="87"/>
        <v>1.2143958724649231E-2</v>
      </c>
      <c r="E5424" s="2">
        <v>1.2143958724649231E-2</v>
      </c>
    </row>
    <row r="5425" spans="2:5" x14ac:dyDescent="0.25">
      <c r="B5425" s="3">
        <v>44931</v>
      </c>
      <c r="C5425" s="4">
        <v>222.20060699999999</v>
      </c>
      <c r="D5425" s="2">
        <f t="shared" si="87"/>
        <v>3.5200016868775774E-2</v>
      </c>
      <c r="E5425" s="2">
        <v>3.5200016868775774E-2</v>
      </c>
    </row>
    <row r="5426" spans="2:5" x14ac:dyDescent="0.25">
      <c r="B5426" s="3">
        <v>44932</v>
      </c>
      <c r="C5426" s="4">
        <v>214.645096</v>
      </c>
      <c r="D5426" s="2">
        <f t="shared" si="87"/>
        <v>-9.2844377331797855E-3</v>
      </c>
      <c r="E5426" s="2">
        <v>-9.2844377331797855E-3</v>
      </c>
    </row>
    <row r="5427" spans="2:5" x14ac:dyDescent="0.25">
      <c r="B5427" s="3">
        <v>44935</v>
      </c>
      <c r="C5427" s="4">
        <v>216.656631</v>
      </c>
      <c r="D5427" s="2">
        <f t="shared" si="87"/>
        <v>1.6340619813608147E-2</v>
      </c>
      <c r="E5427" s="2">
        <v>1.6340619813608147E-2</v>
      </c>
    </row>
    <row r="5428" spans="2:5" x14ac:dyDescent="0.25">
      <c r="B5428" s="3">
        <v>44936</v>
      </c>
      <c r="C5428" s="4">
        <v>213.173248</v>
      </c>
      <c r="D5428" s="2">
        <f t="shared" si="87"/>
        <v>4.159882201974688E-3</v>
      </c>
      <c r="E5428" s="2">
        <v>4.159882201974688E-3</v>
      </c>
    </row>
    <row r="5429" spans="2:5" x14ac:dyDescent="0.25">
      <c r="B5429" s="3">
        <v>44937</v>
      </c>
      <c r="C5429" s="4">
        <v>212.29014599999999</v>
      </c>
      <c r="D5429" s="2">
        <f t="shared" si="87"/>
        <v>7.9199741812376219E-3</v>
      </c>
      <c r="E5429" s="2">
        <v>7.9199741812376219E-3</v>
      </c>
    </row>
    <row r="5430" spans="2:5" x14ac:dyDescent="0.25">
      <c r="B5430" s="3">
        <v>44938</v>
      </c>
      <c r="C5430" s="4">
        <v>210.62202500000001</v>
      </c>
      <c r="D5430" s="2">
        <f t="shared" si="87"/>
        <v>-5.0985023078615188E-3</v>
      </c>
      <c r="E5430" s="2">
        <v>-5.0985023078615188E-3</v>
      </c>
    </row>
    <row r="5431" spans="2:5" x14ac:dyDescent="0.25">
      <c r="B5431" s="3">
        <v>44939</v>
      </c>
      <c r="C5431" s="4">
        <v>211.70138499999999</v>
      </c>
      <c r="D5431" s="2">
        <f t="shared" si="87"/>
        <v>-6.9477456756235486E-4</v>
      </c>
      <c r="E5431" s="2">
        <v>-6.9477456756235486E-4</v>
      </c>
    </row>
    <row r="5432" spans="2:5" x14ac:dyDescent="0.25">
      <c r="B5432" s="3">
        <v>44942</v>
      </c>
      <c r="C5432" s="4">
        <v>211.84857199999999</v>
      </c>
      <c r="D5432" s="2">
        <f t="shared" si="87"/>
        <v>2.088667701860883E-3</v>
      </c>
      <c r="E5432" s="2">
        <v>2.088667701860883E-3</v>
      </c>
    </row>
    <row r="5433" spans="2:5" x14ac:dyDescent="0.25">
      <c r="B5433" s="3">
        <v>44943</v>
      </c>
      <c r="C5433" s="4">
        <v>211.40701300000001</v>
      </c>
      <c r="D5433" s="2">
        <f t="shared" si="87"/>
        <v>-4.3507231870230145E-2</v>
      </c>
      <c r="E5433" s="2">
        <v>-4.3507231870230145E-2</v>
      </c>
    </row>
    <row r="5434" spans="2:5" x14ac:dyDescent="0.25">
      <c r="B5434" s="3">
        <v>44944</v>
      </c>
      <c r="C5434" s="4">
        <v>221.02311700000001</v>
      </c>
      <c r="D5434" s="2">
        <f t="shared" si="87"/>
        <v>-3.9796898901916658E-3</v>
      </c>
      <c r="E5434" s="2">
        <v>-3.9796898901916658E-3</v>
      </c>
    </row>
    <row r="5435" spans="2:5" x14ac:dyDescent="0.25">
      <c r="B5435" s="3">
        <v>44945</v>
      </c>
      <c r="C5435" s="4">
        <v>221.90623500000001</v>
      </c>
      <c r="D5435" s="2">
        <f t="shared" si="87"/>
        <v>-1.9858933253009193E-3</v>
      </c>
      <c r="E5435" s="2">
        <v>-1.9858933253009193E-3</v>
      </c>
    </row>
    <row r="5436" spans="2:5" x14ac:dyDescent="0.25">
      <c r="B5436" s="3">
        <v>44946</v>
      </c>
      <c r="C5436" s="4">
        <v>222.34779399999999</v>
      </c>
      <c r="D5436" s="2">
        <f t="shared" si="87"/>
        <v>6.2167206413276952E-3</v>
      </c>
      <c r="E5436" s="2">
        <v>6.2167206413276952E-3</v>
      </c>
    </row>
    <row r="5437" spans="2:5" x14ac:dyDescent="0.25">
      <c r="B5437" s="3">
        <v>44949</v>
      </c>
      <c r="C5437" s="4">
        <v>220.97406000000001</v>
      </c>
      <c r="D5437" s="2">
        <f t="shared" si="87"/>
        <v>-4.4387763311105644E-4</v>
      </c>
      <c r="E5437" s="2">
        <v>-4.4387763311105644E-4</v>
      </c>
    </row>
    <row r="5438" spans="2:5" x14ac:dyDescent="0.25">
      <c r="B5438" s="3">
        <v>44950</v>
      </c>
      <c r="C5438" s="4">
        <v>221.07218900000001</v>
      </c>
      <c r="D5438" s="2">
        <f t="shared" si="87"/>
        <v>2.1537103910037724E-2</v>
      </c>
      <c r="E5438" s="2">
        <v>2.1537103910037724E-2</v>
      </c>
    </row>
    <row r="5439" spans="2:5" x14ac:dyDescent="0.25">
      <c r="B5439" s="3">
        <v>44951</v>
      </c>
      <c r="C5439" s="4">
        <v>216.411316</v>
      </c>
      <c r="D5439" s="2">
        <f t="shared" si="87"/>
        <v>6.5458940533785176E-2</v>
      </c>
      <c r="E5439" s="2">
        <v>6.5458940533785176E-2</v>
      </c>
    </row>
    <row r="5440" spans="2:5" x14ac:dyDescent="0.25">
      <c r="B5440" s="3">
        <v>44953</v>
      </c>
      <c r="C5440" s="4">
        <v>203.11558500000001</v>
      </c>
      <c r="D5440" s="2">
        <f t="shared" si="87"/>
        <v>1.371201570405408E-2</v>
      </c>
      <c r="E5440" s="2">
        <v>1.371201570405408E-2</v>
      </c>
    </row>
    <row r="5441" spans="2:5" x14ac:dyDescent="0.25">
      <c r="B5441" s="3">
        <v>44956</v>
      </c>
      <c r="C5441" s="4">
        <v>200.368134</v>
      </c>
      <c r="D5441" s="2">
        <f t="shared" si="87"/>
        <v>-3.1079433309123206E-2</v>
      </c>
      <c r="E5441" s="2">
        <v>-3.1079433309123206E-2</v>
      </c>
    </row>
    <row r="5442" spans="2:5" x14ac:dyDescent="0.25">
      <c r="B5442" s="3">
        <v>44957</v>
      </c>
      <c r="C5442" s="4">
        <v>206.79521199999999</v>
      </c>
      <c r="D5442" s="2">
        <f t="shared" si="87"/>
        <v>2.5297963667963462E-2</v>
      </c>
      <c r="E5442" s="2">
        <v>2.5297963667963462E-2</v>
      </c>
    </row>
    <row r="5443" spans="2:5" x14ac:dyDescent="0.25">
      <c r="B5443" s="3">
        <v>44958</v>
      </c>
      <c r="C5443" s="4">
        <v>201.69279499999999</v>
      </c>
      <c r="D5443" s="2">
        <f t="shared" si="87"/>
        <v>-1.5093467575013163E-2</v>
      </c>
      <c r="E5443" s="2">
        <v>-1.5093467575013163E-2</v>
      </c>
    </row>
    <row r="5444" spans="2:5" x14ac:dyDescent="0.25">
      <c r="B5444" s="3">
        <v>44959</v>
      </c>
      <c r="C5444" s="4">
        <v>204.783691</v>
      </c>
      <c r="D5444" s="2">
        <f t="shared" si="87"/>
        <v>9.1241811011408755E-2</v>
      </c>
      <c r="E5444" s="2">
        <v>9.1241811011408755E-2</v>
      </c>
    </row>
    <row r="5445" spans="2:5" x14ac:dyDescent="0.25">
      <c r="B5445" s="3">
        <v>44960</v>
      </c>
      <c r="C5445" s="4">
        <v>187.661148</v>
      </c>
      <c r="D5445" s="2">
        <f t="shared" si="87"/>
        <v>-2.2738841848147798E-2</v>
      </c>
      <c r="E5445" s="2">
        <v>-2.2738841848147798E-2</v>
      </c>
    </row>
    <row r="5446" spans="2:5" x14ac:dyDescent="0.25">
      <c r="B5446" s="3">
        <v>44963</v>
      </c>
      <c r="C5446" s="4">
        <v>192.02763400000001</v>
      </c>
      <c r="D5446" s="2">
        <f t="shared" ref="D5446:D5509" si="88">(C5446-C5447)/C5447</f>
        <v>-3.619801385382411E-2</v>
      </c>
      <c r="E5446" s="2">
        <v>-3.619801385382411E-2</v>
      </c>
    </row>
    <row r="5447" spans="2:5" x14ac:dyDescent="0.25">
      <c r="B5447" s="3">
        <v>44964</v>
      </c>
      <c r="C5447" s="4">
        <v>199.23971599999999</v>
      </c>
      <c r="D5447" s="2">
        <f t="shared" si="88"/>
        <v>-4.4128001435598816E-3</v>
      </c>
      <c r="E5447" s="2">
        <v>-4.4128001435598816E-3</v>
      </c>
    </row>
    <row r="5448" spans="2:5" x14ac:dyDescent="0.25">
      <c r="B5448" s="3">
        <v>44965</v>
      </c>
      <c r="C5448" s="4">
        <v>200.122818</v>
      </c>
      <c r="D5448" s="2">
        <f t="shared" si="88"/>
        <v>1.8731247250350039E-2</v>
      </c>
      <c r="E5448" s="2">
        <v>1.8731247250350039E-2</v>
      </c>
    </row>
    <row r="5449" spans="2:5" x14ac:dyDescent="0.25">
      <c r="B5449" s="3">
        <v>44966</v>
      </c>
      <c r="C5449" s="4">
        <v>196.44319200000001</v>
      </c>
      <c r="D5449" s="2">
        <f t="shared" si="88"/>
        <v>-2.7683312869676249E-2</v>
      </c>
      <c r="E5449" s="2">
        <v>-2.7683312869676249E-2</v>
      </c>
    </row>
    <row r="5450" spans="2:5" x14ac:dyDescent="0.25">
      <c r="B5450" s="3">
        <v>44967</v>
      </c>
      <c r="C5450" s="4">
        <v>202.036224</v>
      </c>
      <c r="D5450" s="2">
        <f t="shared" si="88"/>
        <v>1.9054619624752068E-2</v>
      </c>
      <c r="E5450" s="2">
        <v>1.9054619624752068E-2</v>
      </c>
    </row>
    <row r="5451" spans="2:5" x14ac:dyDescent="0.25">
      <c r="B5451" s="3">
        <v>44970</v>
      </c>
      <c r="C5451" s="4">
        <v>198.25848400000001</v>
      </c>
      <c r="D5451" s="2">
        <f t="shared" si="88"/>
        <v>4.0422272982044205E-2</v>
      </c>
      <c r="E5451" s="2">
        <v>4.0422272982044205E-2</v>
      </c>
    </row>
    <row r="5452" spans="2:5" x14ac:dyDescent="0.25">
      <c r="B5452" s="3">
        <v>44971</v>
      </c>
      <c r="C5452" s="4">
        <v>190.55578600000001</v>
      </c>
      <c r="D5452" s="2">
        <f t="shared" si="88"/>
        <v>-1.894416133066313E-2</v>
      </c>
      <c r="E5452" s="2">
        <v>-1.894416133066313E-2</v>
      </c>
    </row>
    <row r="5453" spans="2:5" x14ac:dyDescent="0.25">
      <c r="B5453" s="3">
        <v>44972</v>
      </c>
      <c r="C5453" s="4">
        <v>194.23541299999999</v>
      </c>
      <c r="D5453" s="2">
        <f t="shared" si="88"/>
        <v>1.3309437850184047E-2</v>
      </c>
      <c r="E5453" s="2">
        <v>1.3309437850184047E-2</v>
      </c>
    </row>
    <row r="5454" spans="2:5" x14ac:dyDescent="0.25">
      <c r="B5454" s="3">
        <v>44973</v>
      </c>
      <c r="C5454" s="4">
        <v>191.68420399999999</v>
      </c>
      <c r="D5454" s="2">
        <f t="shared" si="88"/>
        <v>1.5380754396606682E-3</v>
      </c>
      <c r="E5454" s="2">
        <v>1.5380754396606682E-3</v>
      </c>
    </row>
    <row r="5455" spans="2:5" x14ac:dyDescent="0.25">
      <c r="B5455" s="3">
        <v>44974</v>
      </c>
      <c r="C5455" s="4">
        <v>191.38983200000001</v>
      </c>
      <c r="D5455" s="2">
        <f t="shared" si="88"/>
        <v>1.7976261076092504E-3</v>
      </c>
      <c r="E5455" s="2">
        <v>1.7976261076092504E-3</v>
      </c>
    </row>
    <row r="5456" spans="2:5" x14ac:dyDescent="0.25">
      <c r="B5456" s="3">
        <v>44977</v>
      </c>
      <c r="C5456" s="4">
        <v>191.046402</v>
      </c>
      <c r="D5456" s="2">
        <f t="shared" si="88"/>
        <v>7.5032375583227841E-3</v>
      </c>
      <c r="E5456" s="2">
        <v>7.5032375583227841E-3</v>
      </c>
    </row>
    <row r="5457" spans="2:5" x14ac:dyDescent="0.25">
      <c r="B5457" s="3">
        <v>44978</v>
      </c>
      <c r="C5457" s="4">
        <v>189.62361100000001</v>
      </c>
      <c r="D5457" s="2">
        <f t="shared" si="88"/>
        <v>3.1767226080580926E-2</v>
      </c>
      <c r="E5457" s="2">
        <v>3.1767226080580926E-2</v>
      </c>
    </row>
    <row r="5458" spans="2:5" x14ac:dyDescent="0.25">
      <c r="B5458" s="3">
        <v>44979</v>
      </c>
      <c r="C5458" s="4">
        <v>183.78526299999999</v>
      </c>
      <c r="D5458" s="2">
        <f t="shared" si="88"/>
        <v>4.2895454665300287E-3</v>
      </c>
      <c r="E5458" s="2">
        <v>4.2895454665300287E-3</v>
      </c>
    </row>
    <row r="5459" spans="2:5" x14ac:dyDescent="0.25">
      <c r="B5459" s="3">
        <v>44980</v>
      </c>
      <c r="C5459" s="4">
        <v>183.00027499999999</v>
      </c>
      <c r="D5459" s="2">
        <f t="shared" si="88"/>
        <v>4.8490924293507973E-3</v>
      </c>
      <c r="E5459" s="2">
        <v>4.8490924293507973E-3</v>
      </c>
    </row>
    <row r="5460" spans="2:5" x14ac:dyDescent="0.25">
      <c r="B5460" s="3">
        <v>44981</v>
      </c>
      <c r="C5460" s="4">
        <v>182.11717200000001</v>
      </c>
      <c r="D5460" s="2">
        <f t="shared" si="88"/>
        <v>3.0252675372184415E-2</v>
      </c>
      <c r="E5460" s="2">
        <v>3.0252675372184415E-2</v>
      </c>
    </row>
    <row r="5461" spans="2:5" x14ac:dyDescent="0.25">
      <c r="B5461" s="3">
        <v>44984</v>
      </c>
      <c r="C5461" s="4">
        <v>176.76942399999999</v>
      </c>
      <c r="D5461" s="2">
        <f t="shared" si="88"/>
        <v>-2.0924008262770306E-2</v>
      </c>
      <c r="E5461" s="2">
        <v>-2.0924008262770306E-2</v>
      </c>
    </row>
    <row r="5462" spans="2:5" x14ac:dyDescent="0.25">
      <c r="B5462" s="3">
        <v>44985</v>
      </c>
      <c r="C5462" s="4">
        <v>180.54719499999999</v>
      </c>
      <c r="D5462" s="2">
        <f t="shared" si="88"/>
        <v>-4.5147825709116532E-2</v>
      </c>
      <c r="E5462" s="2">
        <v>-4.5147825709116532E-2</v>
      </c>
    </row>
    <row r="5463" spans="2:5" x14ac:dyDescent="0.25">
      <c r="B5463" s="3">
        <v>44986</v>
      </c>
      <c r="C5463" s="4">
        <v>189.083923</v>
      </c>
      <c r="D5463" s="2">
        <f t="shared" si="88"/>
        <v>-2.58798466602094E-3</v>
      </c>
      <c r="E5463" s="2">
        <v>-2.58798466602094E-3</v>
      </c>
    </row>
    <row r="5464" spans="2:5" x14ac:dyDescent="0.25">
      <c r="B5464" s="3">
        <v>44987</v>
      </c>
      <c r="C5464" s="4">
        <v>189.57453899999999</v>
      </c>
      <c r="D5464" s="2">
        <f t="shared" si="88"/>
        <v>-2.9389661019703573E-2</v>
      </c>
      <c r="E5464" s="2">
        <v>-2.9389661019703573E-2</v>
      </c>
    </row>
    <row r="5465" spans="2:5" x14ac:dyDescent="0.25">
      <c r="B5465" s="3">
        <v>44988</v>
      </c>
      <c r="C5465" s="4">
        <v>195.314774</v>
      </c>
      <c r="D5465" s="2">
        <f t="shared" si="88"/>
        <v>-2.6650379817343691E-2</v>
      </c>
      <c r="E5465" s="2">
        <v>-2.6650379817343691E-2</v>
      </c>
    </row>
    <row r="5466" spans="2:5" x14ac:dyDescent="0.25">
      <c r="B5466" s="3">
        <v>44991</v>
      </c>
      <c r="C5466" s="4">
        <v>200.66250600000001</v>
      </c>
      <c r="D5466" s="2">
        <f t="shared" si="88"/>
        <v>-9.7701992557954896E-4</v>
      </c>
      <c r="E5466" s="2">
        <v>-9.7701992557954896E-4</v>
      </c>
    </row>
    <row r="5467" spans="2:5" x14ac:dyDescent="0.25">
      <c r="B5467" s="3">
        <v>44993</v>
      </c>
      <c r="C5467" s="4">
        <v>200.85874899999999</v>
      </c>
      <c r="D5467" s="2">
        <f t="shared" si="88"/>
        <v>-2.7784359369189406E-2</v>
      </c>
      <c r="E5467" s="2">
        <v>-2.7784359369189406E-2</v>
      </c>
    </row>
    <row r="5468" spans="2:5" x14ac:dyDescent="0.25">
      <c r="B5468" s="3">
        <v>44994</v>
      </c>
      <c r="C5468" s="4">
        <v>206.59896900000001</v>
      </c>
      <c r="D5468" s="2">
        <f t="shared" si="88"/>
        <v>-4.727069003180282E-3</v>
      </c>
      <c r="E5468" s="2">
        <v>-4.727069003180282E-3</v>
      </c>
    </row>
    <row r="5469" spans="2:5" x14ac:dyDescent="0.25">
      <c r="B5469" s="3">
        <v>44995</v>
      </c>
      <c r="C5469" s="4">
        <v>207.58021500000001</v>
      </c>
      <c r="D5469" s="2">
        <f t="shared" si="88"/>
        <v>5.8014588292484882E-2</v>
      </c>
      <c r="E5469" s="2">
        <v>5.8014588292484882E-2</v>
      </c>
    </row>
    <row r="5470" spans="2:5" x14ac:dyDescent="0.25">
      <c r="B5470" s="3">
        <v>44998</v>
      </c>
      <c r="C5470" s="4">
        <v>196.19787600000001</v>
      </c>
      <c r="D5470" s="2">
        <f t="shared" si="88"/>
        <v>0</v>
      </c>
      <c r="E5470" s="2">
        <v>0</v>
      </c>
    </row>
    <row r="5471" spans="2:5" x14ac:dyDescent="0.25">
      <c r="B5471" s="3">
        <v>44999</v>
      </c>
      <c r="C5471" s="4">
        <v>196.19787600000001</v>
      </c>
      <c r="D5471" s="2">
        <f t="shared" si="88"/>
        <v>-1.1860720855105622E-2</v>
      </c>
      <c r="E5471" s="2">
        <v>-1.1860720855105622E-2</v>
      </c>
    </row>
    <row r="5472" spans="2:5" x14ac:dyDescent="0.25">
      <c r="B5472" s="3">
        <v>45000</v>
      </c>
      <c r="C5472" s="4">
        <v>198.55285599999999</v>
      </c>
      <c r="D5472" s="2">
        <f t="shared" si="88"/>
        <v>2.6375915309443793E-2</v>
      </c>
      <c r="E5472" s="2">
        <v>2.6375915309443793E-2</v>
      </c>
    </row>
    <row r="5473" spans="2:5" x14ac:dyDescent="0.25">
      <c r="B5473" s="3">
        <v>45001</v>
      </c>
      <c r="C5473" s="4">
        <v>193.450424</v>
      </c>
      <c r="D5473" s="2">
        <f t="shared" si="88"/>
        <v>-9.7941458421124498E-3</v>
      </c>
      <c r="E5473" s="2">
        <v>-9.7941458421124498E-3</v>
      </c>
    </row>
    <row r="5474" spans="2:5" x14ac:dyDescent="0.25">
      <c r="B5474" s="3">
        <v>45002</v>
      </c>
      <c r="C5474" s="4">
        <v>195.363846</v>
      </c>
      <c r="D5474" s="2">
        <f t="shared" si="88"/>
        <v>2.4440489579784876E-2</v>
      </c>
      <c r="E5474" s="2">
        <v>2.4440489579784876E-2</v>
      </c>
    </row>
    <row r="5475" spans="2:5" x14ac:dyDescent="0.25">
      <c r="B5475" s="3">
        <v>45005</v>
      </c>
      <c r="C5475" s="4">
        <v>190.70297199999999</v>
      </c>
      <c r="D5475" s="2">
        <f t="shared" si="88"/>
        <v>-3.5888008930381639E-3</v>
      </c>
      <c r="E5475" s="2">
        <v>-3.5888008930381639E-3</v>
      </c>
    </row>
    <row r="5476" spans="2:5" x14ac:dyDescent="0.25">
      <c r="B5476" s="3">
        <v>45006</v>
      </c>
      <c r="C5476" s="4">
        <v>191.38983200000001</v>
      </c>
      <c r="D5476" s="2">
        <f t="shared" si="88"/>
        <v>-2.4262124157882339E-2</v>
      </c>
      <c r="E5476" s="2">
        <v>-2.4262124157882339E-2</v>
      </c>
    </row>
    <row r="5477" spans="2:5" x14ac:dyDescent="0.25">
      <c r="B5477" s="3">
        <v>45007</v>
      </c>
      <c r="C5477" s="4">
        <v>196.148819</v>
      </c>
      <c r="D5477" s="2">
        <f t="shared" si="88"/>
        <v>4.2702606818673288E-3</v>
      </c>
      <c r="E5477" s="2">
        <v>4.2702606818673288E-3</v>
      </c>
    </row>
    <row r="5478" spans="2:5" x14ac:dyDescent="0.25">
      <c r="B5478" s="3">
        <v>45008</v>
      </c>
      <c r="C5478" s="4">
        <v>195.314774</v>
      </c>
      <c r="D5478" s="2">
        <f t="shared" si="88"/>
        <v>7.0832558183663097E-3</v>
      </c>
      <c r="E5478" s="2">
        <v>7.0832558183663097E-3</v>
      </c>
    </row>
    <row r="5479" spans="2:5" x14ac:dyDescent="0.25">
      <c r="B5479" s="3">
        <v>45009</v>
      </c>
      <c r="C5479" s="4">
        <v>193.94103999999999</v>
      </c>
      <c r="D5479" s="2">
        <f t="shared" si="88"/>
        <v>3.3463996500756724E-2</v>
      </c>
      <c r="E5479" s="2">
        <v>3.3463996500756724E-2</v>
      </c>
    </row>
    <row r="5480" spans="2:5" x14ac:dyDescent="0.25">
      <c r="B5480" s="3">
        <v>45012</v>
      </c>
      <c r="C5480" s="4">
        <v>187.661148</v>
      </c>
      <c r="D5480" s="2">
        <f t="shared" si="88"/>
        <v>2.3822305078009177E-2</v>
      </c>
      <c r="E5480" s="2">
        <v>2.3822305078009177E-2</v>
      </c>
    </row>
    <row r="5481" spans="2:5" x14ac:dyDescent="0.25">
      <c r="B5481" s="3">
        <v>45013</v>
      </c>
      <c r="C5481" s="4">
        <v>183.294647</v>
      </c>
      <c r="D5481" s="2">
        <f t="shared" si="88"/>
        <v>-5.1535930288618137E-2</v>
      </c>
      <c r="E5481" s="2">
        <v>-5.1535930288618137E-2</v>
      </c>
    </row>
    <row r="5482" spans="2:5" x14ac:dyDescent="0.25">
      <c r="B5482" s="3">
        <v>45014</v>
      </c>
      <c r="C5482" s="4">
        <v>193.25418099999999</v>
      </c>
      <c r="D5482" s="2">
        <f t="shared" si="88"/>
        <v>-1.9905464332550134E-2</v>
      </c>
      <c r="E5482" s="2">
        <v>-1.9905464332550134E-2</v>
      </c>
    </row>
    <row r="5483" spans="2:5" x14ac:dyDescent="0.25">
      <c r="B5483" s="3">
        <v>45016</v>
      </c>
      <c r="C5483" s="4">
        <v>197.179123</v>
      </c>
      <c r="D5483" s="2">
        <f t="shared" si="88"/>
        <v>-2.3091847199490128E-2</v>
      </c>
      <c r="E5483" s="2">
        <v>-2.3091847199490128E-2</v>
      </c>
    </row>
    <row r="5484" spans="2:5" x14ac:dyDescent="0.25">
      <c r="B5484" s="3">
        <v>45019</v>
      </c>
      <c r="C5484" s="4">
        <v>201.83998099999999</v>
      </c>
      <c r="D5484" s="2">
        <f t="shared" si="88"/>
        <v>-3.6759566293413662E-2</v>
      </c>
      <c r="E5484" s="2">
        <v>-3.6759566293413662E-2</v>
      </c>
    </row>
    <row r="5485" spans="2:5" x14ac:dyDescent="0.25">
      <c r="B5485" s="3">
        <v>45021</v>
      </c>
      <c r="C5485" s="4">
        <v>209.54267899999999</v>
      </c>
      <c r="D5485" s="2">
        <f t="shared" si="88"/>
        <v>-1.9738373228958422E-2</v>
      </c>
      <c r="E5485" s="2">
        <v>-1.9738373228958422E-2</v>
      </c>
    </row>
    <row r="5486" spans="2:5" x14ac:dyDescent="0.25">
      <c r="B5486" s="3">
        <v>45022</v>
      </c>
      <c r="C5486" s="4">
        <v>213.76199299999999</v>
      </c>
      <c r="D5486" s="2">
        <f t="shared" si="88"/>
        <v>2.565922005158898E-2</v>
      </c>
      <c r="E5486" s="2">
        <v>2.565922005158898E-2</v>
      </c>
    </row>
    <row r="5487" spans="2:5" x14ac:dyDescent="0.25">
      <c r="B5487" s="3">
        <v>45026</v>
      </c>
      <c r="C5487" s="4">
        <v>208.41424599999999</v>
      </c>
      <c r="D5487" s="2">
        <f t="shared" si="88"/>
        <v>-1.0942987446753746E-2</v>
      </c>
      <c r="E5487" s="2">
        <v>-1.0942987446753746E-2</v>
      </c>
    </row>
    <row r="5488" spans="2:5" x14ac:dyDescent="0.25">
      <c r="B5488" s="3">
        <v>45027</v>
      </c>
      <c r="C5488" s="4">
        <v>210.72015400000001</v>
      </c>
      <c r="D5488" s="2">
        <f t="shared" si="88"/>
        <v>-6.9364673601268649E-3</v>
      </c>
      <c r="E5488" s="2">
        <v>-6.9364673601268649E-3</v>
      </c>
    </row>
    <row r="5489" spans="2:5" x14ac:dyDescent="0.25">
      <c r="B5489" s="3">
        <v>45028</v>
      </c>
      <c r="C5489" s="4">
        <v>212.19201699999999</v>
      </c>
      <c r="D5489" s="2">
        <f t="shared" si="88"/>
        <v>-1.793820021916628E-2</v>
      </c>
      <c r="E5489" s="2">
        <v>-1.793820021916628E-2</v>
      </c>
    </row>
    <row r="5490" spans="2:5" x14ac:dyDescent="0.25">
      <c r="B5490" s="3">
        <v>45029</v>
      </c>
      <c r="C5490" s="4">
        <v>216.06788599999999</v>
      </c>
      <c r="D5490" s="2">
        <f t="shared" si="88"/>
        <v>7.3192363049664833E-3</v>
      </c>
      <c r="E5490" s="2">
        <v>7.3192363049664833E-3</v>
      </c>
    </row>
    <row r="5491" spans="2:5" x14ac:dyDescent="0.25">
      <c r="B5491" s="3">
        <v>45033</v>
      </c>
      <c r="C5491" s="4">
        <v>214.49792500000001</v>
      </c>
      <c r="D5491" s="2">
        <f t="shared" si="88"/>
        <v>1.6507863539214452E-2</v>
      </c>
      <c r="E5491" s="2">
        <v>1.6507863539214452E-2</v>
      </c>
    </row>
    <row r="5492" spans="2:5" x14ac:dyDescent="0.25">
      <c r="B5492" s="3">
        <v>45034</v>
      </c>
      <c r="C5492" s="4">
        <v>211.01452599999999</v>
      </c>
      <c r="D5492" s="2">
        <f t="shared" si="88"/>
        <v>-2.999547659647327E-2</v>
      </c>
      <c r="E5492" s="2">
        <v>-2.999547659647327E-2</v>
      </c>
    </row>
    <row r="5493" spans="2:5" x14ac:dyDescent="0.25">
      <c r="B5493" s="3">
        <v>45035</v>
      </c>
      <c r="C5493" s="4">
        <v>217.53973400000001</v>
      </c>
      <c r="D5493" s="2">
        <f t="shared" si="88"/>
        <v>1.743922618399937E-2</v>
      </c>
      <c r="E5493" s="2">
        <v>1.743922618399937E-2</v>
      </c>
    </row>
    <row r="5494" spans="2:5" x14ac:dyDescent="0.25">
      <c r="B5494" s="3">
        <v>45036</v>
      </c>
      <c r="C5494" s="4">
        <v>213.811035</v>
      </c>
      <c r="D5494" s="2">
        <f t="shared" si="88"/>
        <v>9.0297889296022098E-3</v>
      </c>
      <c r="E5494" s="2">
        <v>9.0297889296022098E-3</v>
      </c>
    </row>
    <row r="5495" spans="2:5" x14ac:dyDescent="0.25">
      <c r="B5495" s="3">
        <v>45037</v>
      </c>
      <c r="C5495" s="4">
        <v>211.89764400000001</v>
      </c>
      <c r="D5495" s="2">
        <f t="shared" si="88"/>
        <v>-1.550033667800408E-2</v>
      </c>
      <c r="E5495" s="2">
        <v>-1.550033667800408E-2</v>
      </c>
    </row>
    <row r="5496" spans="2:5" x14ac:dyDescent="0.25">
      <c r="B5496" s="3">
        <v>45040</v>
      </c>
      <c r="C5496" s="4">
        <v>215.23384100000001</v>
      </c>
      <c r="D5496" s="2">
        <f t="shared" si="88"/>
        <v>-6.8337495669930348E-4</v>
      </c>
      <c r="E5496" s="2">
        <v>-6.8337495669930348E-4</v>
      </c>
    </row>
    <row r="5497" spans="2:5" x14ac:dyDescent="0.25">
      <c r="B5497" s="3">
        <v>45041</v>
      </c>
      <c r="C5497" s="4">
        <v>215.38102699999999</v>
      </c>
      <c r="D5497" s="2">
        <f t="shared" si="88"/>
        <v>-8.5816976317391359E-3</v>
      </c>
      <c r="E5497" s="2">
        <v>-8.5816976317391359E-3</v>
      </c>
    </row>
    <row r="5498" spans="2:5" x14ac:dyDescent="0.25">
      <c r="B5498" s="3">
        <v>45042</v>
      </c>
      <c r="C5498" s="4">
        <v>217.245361</v>
      </c>
      <c r="D5498" s="2">
        <f t="shared" si="88"/>
        <v>9.3457422432004552E-3</v>
      </c>
      <c r="E5498" s="2">
        <v>9.3457422432004552E-3</v>
      </c>
    </row>
    <row r="5499" spans="2:5" x14ac:dyDescent="0.25">
      <c r="B5499" s="3">
        <v>45043</v>
      </c>
      <c r="C5499" s="4">
        <v>215.23384100000001</v>
      </c>
      <c r="D5499" s="2">
        <f t="shared" si="88"/>
        <v>-2.5327682716733069E-2</v>
      </c>
      <c r="E5499" s="2">
        <v>-2.5327682716733069E-2</v>
      </c>
    </row>
    <row r="5500" spans="2:5" x14ac:dyDescent="0.25">
      <c r="B5500" s="3">
        <v>45044</v>
      </c>
      <c r="C5500" s="4">
        <v>220.826874</v>
      </c>
      <c r="D5500" s="2">
        <f t="shared" si="88"/>
        <v>-1.3803644110311824E-2</v>
      </c>
      <c r="E5500" s="2">
        <v>-1.3803644110311824E-2</v>
      </c>
    </row>
    <row r="5501" spans="2:5" x14ac:dyDescent="0.25">
      <c r="B5501" s="3">
        <v>45048</v>
      </c>
      <c r="C5501" s="4">
        <v>223.917755</v>
      </c>
      <c r="D5501" s="2">
        <f t="shared" si="88"/>
        <v>-1.8072286250760492E-2</v>
      </c>
      <c r="E5501" s="2">
        <v>-1.8072286250760492E-2</v>
      </c>
    </row>
    <row r="5502" spans="2:5" x14ac:dyDescent="0.25">
      <c r="B5502" s="3">
        <v>45049</v>
      </c>
      <c r="C5502" s="4">
        <v>228.03894</v>
      </c>
      <c r="D5502" s="2">
        <f t="shared" si="88"/>
        <v>-1.7336193741179892E-2</v>
      </c>
      <c r="E5502" s="2">
        <v>-1.7336193741179892E-2</v>
      </c>
    </row>
    <row r="5503" spans="2:5" x14ac:dyDescent="0.25">
      <c r="B5503" s="3">
        <v>45050</v>
      </c>
      <c r="C5503" s="4">
        <v>232.06201200000001</v>
      </c>
      <c r="D5503" s="2">
        <f t="shared" si="88"/>
        <v>2.4474766327216499E-2</v>
      </c>
      <c r="E5503" s="2">
        <v>2.4474766327216499E-2</v>
      </c>
    </row>
    <row r="5504" spans="2:5" x14ac:dyDescent="0.25">
      <c r="B5504" s="3">
        <v>45051</v>
      </c>
      <c r="C5504" s="4">
        <v>226.518036</v>
      </c>
      <c r="D5504" s="2">
        <f t="shared" si="88"/>
        <v>-6.241927016619621E-3</v>
      </c>
      <c r="E5504" s="2">
        <v>-6.241927016619621E-3</v>
      </c>
    </row>
    <row r="5505" spans="2:5" x14ac:dyDescent="0.25">
      <c r="B5505" s="3">
        <v>45054</v>
      </c>
      <c r="C5505" s="4">
        <v>227.94082599999999</v>
      </c>
      <c r="D5505" s="2">
        <f t="shared" si="88"/>
        <v>2.1098916343551235E-2</v>
      </c>
      <c r="E5505" s="2">
        <v>2.1098916343551235E-2</v>
      </c>
    </row>
    <row r="5506" spans="2:5" x14ac:dyDescent="0.25">
      <c r="B5506" s="3">
        <v>45055</v>
      </c>
      <c r="C5506" s="4">
        <v>223.230896</v>
      </c>
      <c r="D5506" s="2">
        <f t="shared" si="88"/>
        <v>1.3362986985340065E-2</v>
      </c>
      <c r="E5506" s="2">
        <v>1.3362986985340065E-2</v>
      </c>
    </row>
    <row r="5507" spans="2:5" x14ac:dyDescent="0.25">
      <c r="B5507" s="3">
        <v>45056</v>
      </c>
      <c r="C5507" s="4">
        <v>220.28720100000001</v>
      </c>
      <c r="D5507" s="2">
        <f t="shared" si="88"/>
        <v>-1.8149961895497689E-2</v>
      </c>
      <c r="E5507" s="2">
        <v>-1.8149961895497689E-2</v>
      </c>
    </row>
    <row r="5508" spans="2:5" x14ac:dyDescent="0.25">
      <c r="B5508" s="3">
        <v>45057</v>
      </c>
      <c r="C5508" s="4">
        <v>224.35931400000001</v>
      </c>
      <c r="D5508" s="2">
        <f t="shared" si="88"/>
        <v>1.1949497575867069E-2</v>
      </c>
      <c r="E5508" s="2">
        <v>1.1949497575867069E-2</v>
      </c>
    </row>
    <row r="5509" spans="2:5" x14ac:dyDescent="0.25">
      <c r="B5509" s="3">
        <v>45058</v>
      </c>
      <c r="C5509" s="4">
        <v>221.709991</v>
      </c>
      <c r="D5509" s="2">
        <f t="shared" si="88"/>
        <v>-2.0801686841077947E-2</v>
      </c>
      <c r="E5509" s="2">
        <v>-2.0801686841077947E-2</v>
      </c>
    </row>
    <row r="5510" spans="2:5" x14ac:dyDescent="0.25">
      <c r="B5510" s="3">
        <v>45061</v>
      </c>
      <c r="C5510" s="4">
        <v>226.41990699999999</v>
      </c>
      <c r="D5510" s="2">
        <f t="shared" ref="D5510:D5573" si="89">(C5510-C5511)/C5511</f>
        <v>2.3891997561858087E-3</v>
      </c>
      <c r="E5510" s="2">
        <v>2.3891997561858087E-3</v>
      </c>
    </row>
    <row r="5511" spans="2:5" x14ac:dyDescent="0.25">
      <c r="B5511" s="3">
        <v>45062</v>
      </c>
      <c r="C5511" s="4">
        <v>225.880234</v>
      </c>
      <c r="D5511" s="2">
        <f t="shared" si="89"/>
        <v>-2.3127467838003672E-2</v>
      </c>
      <c r="E5511" s="2">
        <v>-2.3127467838003672E-2</v>
      </c>
    </row>
    <row r="5512" spans="2:5" x14ac:dyDescent="0.25">
      <c r="B5512" s="3">
        <v>45063</v>
      </c>
      <c r="C5512" s="4">
        <v>231.22795099999999</v>
      </c>
      <c r="D5512" s="2">
        <f t="shared" si="89"/>
        <v>-9.0412554827851103E-3</v>
      </c>
      <c r="E5512" s="2">
        <v>-9.0412554827851103E-3</v>
      </c>
    </row>
    <row r="5513" spans="2:5" x14ac:dyDescent="0.25">
      <c r="B5513" s="3">
        <v>45065</v>
      </c>
      <c r="C5513" s="4">
        <v>233.337616</v>
      </c>
      <c r="D5513" s="2">
        <f t="shared" si="89"/>
        <v>-1.3687301839061623E-2</v>
      </c>
      <c r="E5513" s="2">
        <v>-1.3687301839061623E-2</v>
      </c>
    </row>
    <row r="5514" spans="2:5" x14ac:dyDescent="0.25">
      <c r="B5514" s="3">
        <v>45068</v>
      </c>
      <c r="C5514" s="4">
        <v>236.57569899999999</v>
      </c>
      <c r="D5514" s="2">
        <f t="shared" si="89"/>
        <v>2.0781321452655634E-3</v>
      </c>
      <c r="E5514" s="2">
        <v>2.0781321452655634E-3</v>
      </c>
    </row>
    <row r="5515" spans="2:5" x14ac:dyDescent="0.25">
      <c r="B5515" s="3">
        <v>45069</v>
      </c>
      <c r="C5515" s="4">
        <v>236.085083</v>
      </c>
      <c r="D5515" s="2">
        <f t="shared" si="89"/>
        <v>4.1582383405821719E-4</v>
      </c>
      <c r="E5515" s="2">
        <v>4.1582383405821719E-4</v>
      </c>
    </row>
    <row r="5516" spans="2:5" x14ac:dyDescent="0.25">
      <c r="B5516" s="3">
        <v>45070</v>
      </c>
      <c r="C5516" s="4">
        <v>235.986954</v>
      </c>
      <c r="D5516" s="2">
        <f t="shared" si="89"/>
        <v>6.9080870794944937E-3</v>
      </c>
      <c r="E5516" s="2">
        <v>6.9080870794944937E-3</v>
      </c>
    </row>
    <row r="5517" spans="2:5" x14ac:dyDescent="0.25">
      <c r="B5517" s="3">
        <v>45071</v>
      </c>
      <c r="C5517" s="4">
        <v>234.36792</v>
      </c>
      <c r="D5517" s="2">
        <f t="shared" si="89"/>
        <v>-1.4848401238232712E-2</v>
      </c>
      <c r="E5517" s="2">
        <v>-1.4848401238232712E-2</v>
      </c>
    </row>
    <row r="5518" spans="2:5" x14ac:dyDescent="0.25">
      <c r="B5518" s="3">
        <v>45072</v>
      </c>
      <c r="C5518" s="4">
        <v>237.90036000000001</v>
      </c>
      <c r="D5518" s="2">
        <f t="shared" si="89"/>
        <v>-3.9029860757654861E-3</v>
      </c>
      <c r="E5518" s="2">
        <v>-3.9029860757654861E-3</v>
      </c>
    </row>
    <row r="5519" spans="2:5" x14ac:dyDescent="0.25">
      <c r="B5519" s="3">
        <v>45076</v>
      </c>
      <c r="C5519" s="4">
        <v>238.83251999999999</v>
      </c>
      <c r="D5519" s="2">
        <f t="shared" si="89"/>
        <v>-3.6421277578695364E-2</v>
      </c>
      <c r="E5519" s="2">
        <v>-3.6421277578695364E-2</v>
      </c>
    </row>
    <row r="5520" spans="2:5" x14ac:dyDescent="0.25">
      <c r="B5520" s="3">
        <v>45077</v>
      </c>
      <c r="C5520" s="4">
        <v>247.859894</v>
      </c>
      <c r="D5520" s="2">
        <f t="shared" si="89"/>
        <v>-2.9021671653238882E-2</v>
      </c>
      <c r="E5520" s="2">
        <v>-2.9021671653238882E-2</v>
      </c>
    </row>
    <row r="5521" spans="2:5" x14ac:dyDescent="0.25">
      <c r="B5521" s="3">
        <v>45078</v>
      </c>
      <c r="C5521" s="4">
        <v>255.268204</v>
      </c>
      <c r="D5521" s="2">
        <f t="shared" si="89"/>
        <v>-2.9109943409646951E-2</v>
      </c>
      <c r="E5521" s="2">
        <v>-2.9109943409646951E-2</v>
      </c>
    </row>
    <row r="5522" spans="2:5" x14ac:dyDescent="0.25">
      <c r="B5522" s="3">
        <v>45079</v>
      </c>
      <c r="C5522" s="4">
        <v>262.92184400000002</v>
      </c>
      <c r="D5522" s="2">
        <f t="shared" si="89"/>
        <v>1.5154334770887226E-2</v>
      </c>
      <c r="E5522" s="2">
        <v>1.5154334770887226E-2</v>
      </c>
    </row>
    <row r="5523" spans="2:5" x14ac:dyDescent="0.25">
      <c r="B5523" s="3">
        <v>45082</v>
      </c>
      <c r="C5523" s="4">
        <v>258.99691799999999</v>
      </c>
      <c r="D5523" s="2">
        <f t="shared" si="89"/>
        <v>-2.222638017956358E-2</v>
      </c>
      <c r="E5523" s="2">
        <v>-2.222638017956358E-2</v>
      </c>
    </row>
    <row r="5524" spans="2:5" x14ac:dyDescent="0.25">
      <c r="B5524" s="3">
        <v>45083</v>
      </c>
      <c r="C5524" s="4">
        <v>264.88433800000001</v>
      </c>
      <c r="D5524" s="2">
        <f t="shared" si="89"/>
        <v>-4.0007071822422732E-2</v>
      </c>
      <c r="E5524" s="2">
        <v>-4.0007071822422732E-2</v>
      </c>
    </row>
    <row r="5525" spans="2:5" x14ac:dyDescent="0.25">
      <c r="B5525" s="3">
        <v>45084</v>
      </c>
      <c r="C5525" s="4">
        <v>275.92321800000002</v>
      </c>
      <c r="D5525" s="2">
        <f t="shared" si="89"/>
        <v>3.3443562032565384E-2</v>
      </c>
      <c r="E5525" s="2">
        <v>3.3443562032565384E-2</v>
      </c>
    </row>
    <row r="5526" spans="2:5" x14ac:dyDescent="0.25">
      <c r="B5526" s="3">
        <v>45085</v>
      </c>
      <c r="C5526" s="4">
        <v>266.993988</v>
      </c>
      <c r="D5526" s="2">
        <f t="shared" si="89"/>
        <v>-1.6509699482098901E-3</v>
      </c>
      <c r="E5526" s="2">
        <v>-1.6509699482098901E-3</v>
      </c>
    </row>
    <row r="5527" spans="2:5" x14ac:dyDescent="0.25">
      <c r="B5527" s="3">
        <v>45086</v>
      </c>
      <c r="C5527" s="4">
        <v>267.43551600000001</v>
      </c>
      <c r="D5527" s="2">
        <f t="shared" si="89"/>
        <v>-4.019803102690343E-3</v>
      </c>
      <c r="E5527" s="2">
        <v>-4.019803102690343E-3</v>
      </c>
    </row>
    <row r="5528" spans="2:5" x14ac:dyDescent="0.25">
      <c r="B5528" s="3">
        <v>45089</v>
      </c>
      <c r="C5528" s="4">
        <v>268.51489299999997</v>
      </c>
      <c r="D5528" s="2">
        <f t="shared" si="89"/>
        <v>1.8043210333615486E-2</v>
      </c>
      <c r="E5528" s="2">
        <v>1.8043210333615486E-2</v>
      </c>
    </row>
    <row r="5529" spans="2:5" x14ac:dyDescent="0.25">
      <c r="B5529" s="3">
        <v>45090</v>
      </c>
      <c r="C5529" s="4">
        <v>263.75589000000002</v>
      </c>
      <c r="D5529" s="2">
        <f t="shared" si="89"/>
        <v>-5.9171652494778969E-3</v>
      </c>
      <c r="E5529" s="2">
        <v>-5.9171652494778969E-3</v>
      </c>
    </row>
    <row r="5530" spans="2:5" x14ac:dyDescent="0.25">
      <c r="B5530" s="3">
        <v>45091</v>
      </c>
      <c r="C5530" s="4">
        <v>265.32586700000002</v>
      </c>
      <c r="D5530" s="2">
        <f t="shared" si="89"/>
        <v>1.4824459063325655E-2</v>
      </c>
      <c r="E5530" s="2">
        <v>1.4824459063325655E-2</v>
      </c>
    </row>
    <row r="5531" spans="2:5" x14ac:dyDescent="0.25">
      <c r="B5531" s="3">
        <v>45092</v>
      </c>
      <c r="C5531" s="4">
        <v>261.45001200000002</v>
      </c>
      <c r="D5531" s="2">
        <f t="shared" si="89"/>
        <v>-2.7886222961016262E-2</v>
      </c>
      <c r="E5531" s="2">
        <v>-2.7886222961016262E-2</v>
      </c>
    </row>
    <row r="5532" spans="2:5" x14ac:dyDescent="0.25">
      <c r="B5532" s="3">
        <v>45093</v>
      </c>
      <c r="C5532" s="4">
        <v>268.95001200000002</v>
      </c>
      <c r="D5532" s="2">
        <f t="shared" si="89"/>
        <v>1.2422428287350245E-2</v>
      </c>
      <c r="E5532" s="2">
        <v>1.2422428287350245E-2</v>
      </c>
    </row>
    <row r="5533" spans="2:5" x14ac:dyDescent="0.25">
      <c r="B5533" s="3">
        <v>45096</v>
      </c>
      <c r="C5533" s="4">
        <v>265.64999399999999</v>
      </c>
      <c r="D5533" s="2">
        <f t="shared" si="89"/>
        <v>-4.8698930195216579E-3</v>
      </c>
      <c r="E5533" s="2">
        <v>-4.8698930195216579E-3</v>
      </c>
    </row>
    <row r="5534" spans="2:5" x14ac:dyDescent="0.25">
      <c r="B5534" s="3">
        <v>45097</v>
      </c>
      <c r="C5534" s="4">
        <v>266.95001200000002</v>
      </c>
      <c r="D5534" s="2">
        <f t="shared" si="89"/>
        <v>-2.0560299065419995E-3</v>
      </c>
      <c r="E5534" s="2">
        <v>-2.0560299065419995E-3</v>
      </c>
    </row>
    <row r="5535" spans="2:5" x14ac:dyDescent="0.25">
      <c r="B5535" s="3">
        <v>45098</v>
      </c>
      <c r="C5535" s="4">
        <v>267.5</v>
      </c>
      <c r="D5535" s="2">
        <f t="shared" si="89"/>
        <v>-1.3067238833663032E-3</v>
      </c>
      <c r="E5535" s="2">
        <v>-1.3067238833663032E-3</v>
      </c>
    </row>
    <row r="5536" spans="2:5" x14ac:dyDescent="0.25">
      <c r="B5536" s="3">
        <v>45099</v>
      </c>
      <c r="C5536" s="4">
        <v>267.85000600000001</v>
      </c>
      <c r="D5536" s="2">
        <f t="shared" si="89"/>
        <v>2.1548412438669118E-2</v>
      </c>
      <c r="E5536" s="2">
        <v>2.1548412438669118E-2</v>
      </c>
    </row>
    <row r="5537" spans="2:5" x14ac:dyDescent="0.25">
      <c r="B5537" s="3">
        <v>45100</v>
      </c>
      <c r="C5537" s="4">
        <v>262.20001200000002</v>
      </c>
      <c r="D5537" s="2">
        <f t="shared" si="89"/>
        <v>1.5279756238951027E-3</v>
      </c>
      <c r="E5537" s="2">
        <v>1.5279756238951027E-3</v>
      </c>
    </row>
    <row r="5538" spans="2:5" x14ac:dyDescent="0.25">
      <c r="B5538" s="3">
        <v>45103</v>
      </c>
      <c r="C5538" s="4">
        <v>261.79998799999998</v>
      </c>
      <c r="D5538" s="2">
        <f t="shared" si="89"/>
        <v>-6.6401065440382422E-3</v>
      </c>
      <c r="E5538" s="2">
        <v>-6.6401065440382422E-3</v>
      </c>
    </row>
    <row r="5539" spans="2:5" x14ac:dyDescent="0.25">
      <c r="B5539" s="3">
        <v>45104</v>
      </c>
      <c r="C5539" s="4">
        <v>263.54998799999998</v>
      </c>
      <c r="D5539" s="2">
        <f t="shared" si="89"/>
        <v>2.0912091254752276E-3</v>
      </c>
      <c r="E5539" s="2">
        <v>2.0912091254752276E-3</v>
      </c>
    </row>
    <row r="5540" spans="2:5" x14ac:dyDescent="0.25">
      <c r="B5540" s="3">
        <v>45105</v>
      </c>
      <c r="C5540" s="4">
        <v>263</v>
      </c>
      <c r="D5540" s="2">
        <f t="shared" si="89"/>
        <v>8.4356292224983358E-3</v>
      </c>
      <c r="E5540" s="2">
        <v>8.4356292224983358E-3</v>
      </c>
    </row>
    <row r="5541" spans="2:5" x14ac:dyDescent="0.25">
      <c r="B5541" s="3">
        <v>45107</v>
      </c>
      <c r="C5541" s="4">
        <v>260.79998799999998</v>
      </c>
      <c r="D5541" s="2">
        <f t="shared" si="89"/>
        <v>-0.10115459799044493</v>
      </c>
      <c r="E5541" s="2">
        <v>-0.10115459799044493</v>
      </c>
    </row>
    <row r="5542" spans="2:5" x14ac:dyDescent="0.25">
      <c r="B5542" s="3">
        <v>45114</v>
      </c>
      <c r="C5542" s="4">
        <v>290.14999399999999</v>
      </c>
      <c r="D5542" s="2">
        <f t="shared" si="89"/>
        <v>-5.8107432875472126E-2</v>
      </c>
      <c r="E5542" s="2">
        <v>-5.8107432875472126E-2</v>
      </c>
    </row>
    <row r="5543" spans="2:5" x14ac:dyDescent="0.25">
      <c r="B5543" s="3">
        <v>45117</v>
      </c>
      <c r="C5543" s="4">
        <v>308.04998799999998</v>
      </c>
      <c r="D5543" s="2">
        <f t="shared" si="89"/>
        <v>1.6498928223023061E-2</v>
      </c>
      <c r="E5543" s="2">
        <v>1.6498928223023061E-2</v>
      </c>
    </row>
    <row r="5544" spans="2:5" x14ac:dyDescent="0.25">
      <c r="B5544" s="3">
        <v>45121</v>
      </c>
      <c r="C5544" s="4">
        <v>303.04998799999998</v>
      </c>
      <c r="D5544" s="2">
        <f t="shared" si="89"/>
        <v>-2.2261731675622679E-2</v>
      </c>
      <c r="E5544" s="2">
        <v>-2.2261731675622679E-2</v>
      </c>
    </row>
    <row r="5545" spans="2:5" x14ac:dyDescent="0.25">
      <c r="B5545" s="3">
        <v>45124</v>
      </c>
      <c r="C5545" s="4">
        <v>309.95001200000002</v>
      </c>
      <c r="D5545" s="2">
        <f t="shared" si="89"/>
        <v>-3.1557495324761486E-2</v>
      </c>
      <c r="E5545" s="2">
        <v>-3.1557495324761486E-2</v>
      </c>
    </row>
    <row r="5546" spans="2:5" x14ac:dyDescent="0.25">
      <c r="B5546" s="3">
        <v>45126</v>
      </c>
      <c r="C5546" s="4">
        <v>320.04998799999998</v>
      </c>
      <c r="D5546" s="2">
        <f t="shared" si="89"/>
        <v>-4.8197076215229385E-3</v>
      </c>
      <c r="E5546" s="2">
        <v>-4.8197076215229385E-3</v>
      </c>
    </row>
    <row r="5547" spans="2:5" x14ac:dyDescent="0.25">
      <c r="B5547" s="3">
        <v>45127</v>
      </c>
      <c r="C5547" s="4">
        <v>321.60000600000001</v>
      </c>
      <c r="D5547" s="2">
        <f t="shared" si="89"/>
        <v>5.0000187500000241E-3</v>
      </c>
      <c r="E5547" s="2">
        <v>5.0000187500000241E-3</v>
      </c>
    </row>
    <row r="5548" spans="2:5" x14ac:dyDescent="0.25">
      <c r="B5548" s="3">
        <v>45128</v>
      </c>
      <c r="C5548" s="4">
        <v>320</v>
      </c>
      <c r="D5548" s="2">
        <f t="shared" si="89"/>
        <v>1.8785410496908387E-3</v>
      </c>
      <c r="E5548" s="2">
        <v>1.8785410496908387E-3</v>
      </c>
    </row>
    <row r="5549" spans="2:5" x14ac:dyDescent="0.25">
      <c r="B5549" s="3">
        <v>45131</v>
      </c>
      <c r="C5549" s="4">
        <v>319.39999399999999</v>
      </c>
      <c r="D5549" s="2">
        <f t="shared" si="89"/>
        <v>2.7339981228819196E-2</v>
      </c>
      <c r="E5549" s="2">
        <v>2.7339981228819196E-2</v>
      </c>
    </row>
    <row r="5550" spans="2:5" x14ac:dyDescent="0.25">
      <c r="B5550" s="3">
        <v>45133</v>
      </c>
      <c r="C5550" s="4">
        <v>310.89999399999999</v>
      </c>
      <c r="D5550" s="2">
        <f t="shared" si="89"/>
        <v>-1.504831329095479E-2</v>
      </c>
      <c r="E5550" s="2">
        <v>-1.504831329095479E-2</v>
      </c>
    </row>
    <row r="5551" spans="2:5" x14ac:dyDescent="0.25">
      <c r="B5551" s="3">
        <v>45135</v>
      </c>
      <c r="C5551" s="4">
        <v>315.64999399999999</v>
      </c>
      <c r="D5551" s="2">
        <f t="shared" si="89"/>
        <v>-4.5365190600910765E-2</v>
      </c>
      <c r="E5551" s="2">
        <v>-4.5365190600910765E-2</v>
      </c>
    </row>
    <row r="5552" spans="2:5" x14ac:dyDescent="0.25">
      <c r="B5552" s="3">
        <v>45141</v>
      </c>
      <c r="C5552" s="4">
        <v>330.64999399999999</v>
      </c>
      <c r="D5552" s="2">
        <f t="shared" si="89"/>
        <v>2.7820894206245714E-2</v>
      </c>
      <c r="E5552" s="2">
        <v>2.7820894206245714E-2</v>
      </c>
    </row>
    <row r="5553" spans="2:5" x14ac:dyDescent="0.25">
      <c r="B5553" s="3">
        <v>45142</v>
      </c>
      <c r="C5553" s="4">
        <v>321.70001200000002</v>
      </c>
      <c r="D5553" s="2">
        <f t="shared" si="89"/>
        <v>-5.717743992004011E-3</v>
      </c>
      <c r="E5553" s="2">
        <v>-5.717743992004011E-3</v>
      </c>
    </row>
    <row r="5554" spans="2:5" x14ac:dyDescent="0.25">
      <c r="B5554" s="3">
        <v>45145</v>
      </c>
      <c r="C5554" s="4">
        <v>323.54998799999998</v>
      </c>
      <c r="D5554" s="2">
        <f t="shared" si="89"/>
        <v>-3.1432421425502344E-2</v>
      </c>
      <c r="E5554" s="2">
        <v>-3.1432421425502344E-2</v>
      </c>
    </row>
    <row r="5555" spans="2:5" x14ac:dyDescent="0.25">
      <c r="B5555" s="3">
        <v>45146</v>
      </c>
      <c r="C5555" s="4">
        <v>334.04998799999998</v>
      </c>
      <c r="D5555" s="2">
        <f t="shared" si="89"/>
        <v>1.4990256872682004E-3</v>
      </c>
      <c r="E5555" s="2">
        <v>1.4990256872682004E-3</v>
      </c>
    </row>
    <row r="5556" spans="2:5" x14ac:dyDescent="0.25">
      <c r="B5556" s="3">
        <v>45147</v>
      </c>
      <c r="C5556" s="4">
        <v>333.54998799999998</v>
      </c>
      <c r="D5556" s="2">
        <f t="shared" si="89"/>
        <v>-6.5525301563663894E-3</v>
      </c>
      <c r="E5556" s="2">
        <v>-6.5525301563663894E-3</v>
      </c>
    </row>
    <row r="5557" spans="2:5" x14ac:dyDescent="0.25">
      <c r="B5557" s="3">
        <v>45148</v>
      </c>
      <c r="C5557" s="4">
        <v>335.75</v>
      </c>
      <c r="D5557" s="2">
        <f t="shared" si="89"/>
        <v>2.3784075970700022E-2</v>
      </c>
      <c r="E5557" s="2">
        <v>2.3784075970700022E-2</v>
      </c>
    </row>
    <row r="5558" spans="2:5" x14ac:dyDescent="0.25">
      <c r="B5558" s="3">
        <v>45149</v>
      </c>
      <c r="C5558" s="4">
        <v>327.95001200000002</v>
      </c>
      <c r="D5558" s="2">
        <f t="shared" si="89"/>
        <v>-3.0475843212031959E-4</v>
      </c>
      <c r="E5558" s="2">
        <v>-3.0475843212031959E-4</v>
      </c>
    </row>
    <row r="5559" spans="2:5" x14ac:dyDescent="0.25">
      <c r="B5559" s="3">
        <v>45152</v>
      </c>
      <c r="C5559" s="4">
        <v>328.04998799999998</v>
      </c>
      <c r="D5559" s="2">
        <f t="shared" si="89"/>
        <v>2.8047577034517438E-2</v>
      </c>
      <c r="E5559" s="2">
        <v>2.8047577034517438E-2</v>
      </c>
    </row>
    <row r="5560" spans="2:5" x14ac:dyDescent="0.25">
      <c r="B5560" s="3">
        <v>45154</v>
      </c>
      <c r="C5560" s="4">
        <v>319.10000600000001</v>
      </c>
      <c r="D5560" s="2">
        <f t="shared" si="89"/>
        <v>9.1713911762912655E-3</v>
      </c>
      <c r="E5560" s="2">
        <v>9.1713911762912655E-3</v>
      </c>
    </row>
    <row r="5561" spans="2:5" x14ac:dyDescent="0.25">
      <c r="B5561" s="3">
        <v>45155</v>
      </c>
      <c r="C5561" s="4">
        <v>316.20001200000002</v>
      </c>
      <c r="D5561" s="2">
        <f t="shared" si="89"/>
        <v>1.3949032920653552E-2</v>
      </c>
      <c r="E5561" s="2">
        <v>1.3949032920653552E-2</v>
      </c>
    </row>
    <row r="5562" spans="2:5" x14ac:dyDescent="0.25">
      <c r="B5562" s="3">
        <v>45156</v>
      </c>
      <c r="C5562" s="4">
        <v>311.85000600000001</v>
      </c>
      <c r="D5562" s="2">
        <f t="shared" si="89"/>
        <v>-1.6090884388418977E-2</v>
      </c>
      <c r="E5562" s="2">
        <v>-1.6090884388418977E-2</v>
      </c>
    </row>
    <row r="5563" spans="2:5" x14ac:dyDescent="0.25">
      <c r="B5563" s="3">
        <v>45159</v>
      </c>
      <c r="C5563" s="4">
        <v>316.95001200000002</v>
      </c>
      <c r="D5563" s="2">
        <f t="shared" si="89"/>
        <v>-1.8882452334280757E-2</v>
      </c>
      <c r="E5563" s="2">
        <v>-1.8882452334280757E-2</v>
      </c>
    </row>
    <row r="5564" spans="2:5" x14ac:dyDescent="0.25">
      <c r="B5564" s="3">
        <v>45160</v>
      </c>
      <c r="C5564" s="4">
        <v>323.04998799999998</v>
      </c>
      <c r="D5564" s="2">
        <f t="shared" si="89"/>
        <v>1.0478498199117895E-2</v>
      </c>
      <c r="E5564" s="2">
        <v>1.0478498199117895E-2</v>
      </c>
    </row>
    <row r="5565" spans="2:5" x14ac:dyDescent="0.25">
      <c r="B5565" s="3">
        <v>45161</v>
      </c>
      <c r="C5565" s="4">
        <v>319.70001200000002</v>
      </c>
      <c r="D5565" s="2">
        <f t="shared" si="89"/>
        <v>-1.4336346274030876E-2</v>
      </c>
      <c r="E5565" s="2">
        <v>-1.4336346274030876E-2</v>
      </c>
    </row>
    <row r="5566" spans="2:5" x14ac:dyDescent="0.25">
      <c r="B5566" s="3">
        <v>45162</v>
      </c>
      <c r="C5566" s="4">
        <v>324.35000600000001</v>
      </c>
      <c r="D5566" s="2">
        <f t="shared" si="89"/>
        <v>2.0449897364482036E-2</v>
      </c>
      <c r="E5566" s="2">
        <v>2.0449897364482036E-2</v>
      </c>
    </row>
    <row r="5567" spans="2:5" x14ac:dyDescent="0.25">
      <c r="B5567" s="3">
        <v>45163</v>
      </c>
      <c r="C5567" s="4">
        <v>317.85000600000001</v>
      </c>
      <c r="D5567" s="2">
        <f t="shared" si="89"/>
        <v>-3.6049968652037381E-3</v>
      </c>
      <c r="E5567" s="2">
        <v>-3.6049968652037381E-3</v>
      </c>
    </row>
    <row r="5568" spans="2:5" x14ac:dyDescent="0.25">
      <c r="B5568" s="3">
        <v>45166</v>
      </c>
      <c r="C5568" s="4">
        <v>319</v>
      </c>
      <c r="D5568" s="2">
        <f t="shared" si="89"/>
        <v>3.460226551624306E-3</v>
      </c>
      <c r="E5568" s="2">
        <v>3.460226551624306E-3</v>
      </c>
    </row>
    <row r="5569" spans="2:5" x14ac:dyDescent="0.25">
      <c r="B5569" s="3">
        <v>45167</v>
      </c>
      <c r="C5569" s="4">
        <v>317.89999399999999</v>
      </c>
      <c r="D5569" s="2">
        <f t="shared" si="89"/>
        <v>-5.0619715383848657E-2</v>
      </c>
      <c r="E5569" s="2">
        <v>-5.0619715383848657E-2</v>
      </c>
    </row>
    <row r="5570" spans="2:5" x14ac:dyDescent="0.25">
      <c r="B5570" s="3">
        <v>45168</v>
      </c>
      <c r="C5570" s="4">
        <v>334.85000600000001</v>
      </c>
      <c r="D5570" s="2">
        <f t="shared" si="89"/>
        <v>2.3849620199344033E-2</v>
      </c>
      <c r="E5570" s="2">
        <v>2.3849620199344033E-2</v>
      </c>
    </row>
    <row r="5571" spans="2:5" x14ac:dyDescent="0.25">
      <c r="B5571" s="3">
        <v>45169</v>
      </c>
      <c r="C5571" s="4">
        <v>327.04998799999998</v>
      </c>
      <c r="D5571" s="2">
        <f t="shared" si="89"/>
        <v>-3.411109803701546E-2</v>
      </c>
      <c r="E5571" s="2">
        <v>-3.411109803701546E-2</v>
      </c>
    </row>
    <row r="5572" spans="2:5" x14ac:dyDescent="0.25">
      <c r="B5572" s="3">
        <v>45170</v>
      </c>
      <c r="C5572" s="4">
        <v>338.60000600000001</v>
      </c>
      <c r="D5572" s="2">
        <f t="shared" si="89"/>
        <v>8.9392131894062005E-3</v>
      </c>
      <c r="E5572" s="2">
        <v>8.9392131894062005E-3</v>
      </c>
    </row>
    <row r="5573" spans="2:5" x14ac:dyDescent="0.25">
      <c r="B5573" s="3">
        <v>45173</v>
      </c>
      <c r="C5573" s="4">
        <v>335.60000600000001</v>
      </c>
      <c r="D5573" s="2">
        <f t="shared" si="89"/>
        <v>9.1716076080568757E-3</v>
      </c>
      <c r="E5573" s="2">
        <v>9.1716076080568757E-3</v>
      </c>
    </row>
    <row r="5574" spans="2:5" x14ac:dyDescent="0.25">
      <c r="B5574" s="3">
        <v>45174</v>
      </c>
      <c r="C5574" s="4">
        <v>332.54998799999998</v>
      </c>
      <c r="D5574" s="2">
        <f t="shared" ref="D5574:D5637" si="90">(C5574-C5575)/C5575</f>
        <v>-3.244115103493226E-2</v>
      </c>
      <c r="E5574" s="2">
        <v>-3.244115103493226E-2</v>
      </c>
    </row>
    <row r="5575" spans="2:5" x14ac:dyDescent="0.25">
      <c r="B5575" s="3">
        <v>45175</v>
      </c>
      <c r="C5575" s="4">
        <v>343.70001200000002</v>
      </c>
      <c r="D5575" s="2">
        <f t="shared" si="90"/>
        <v>-2.4964504964538965E-2</v>
      </c>
      <c r="E5575" s="2">
        <v>-2.4964504964538965E-2</v>
      </c>
    </row>
    <row r="5576" spans="2:5" x14ac:dyDescent="0.25">
      <c r="B5576" s="3">
        <v>45176</v>
      </c>
      <c r="C5576" s="4">
        <v>352.5</v>
      </c>
      <c r="D5576" s="2">
        <f t="shared" si="90"/>
        <v>-7.4195666447800387E-2</v>
      </c>
      <c r="E5576" s="2">
        <v>-7.4195666447800387E-2</v>
      </c>
    </row>
    <row r="5577" spans="2:5" x14ac:dyDescent="0.25">
      <c r="B5577" s="3">
        <v>45177</v>
      </c>
      <c r="C5577" s="4">
        <v>380.75</v>
      </c>
      <c r="D5577" s="2">
        <f t="shared" si="90"/>
        <v>-1.7672873823433344E-2</v>
      </c>
      <c r="E5577" s="2">
        <v>-1.7672873823433344E-2</v>
      </c>
    </row>
    <row r="5578" spans="2:5" x14ac:dyDescent="0.25">
      <c r="B5578" s="3">
        <v>45180</v>
      </c>
      <c r="C5578" s="4">
        <v>387.60000600000001</v>
      </c>
      <c r="D5578" s="2">
        <f t="shared" si="90"/>
        <v>9.0755591544861264E-2</v>
      </c>
      <c r="E5578" s="2">
        <v>9.0755591544861264E-2</v>
      </c>
    </row>
    <row r="5579" spans="2:5" x14ac:dyDescent="0.25">
      <c r="B5579" s="3">
        <v>45181</v>
      </c>
      <c r="C5579" s="4">
        <v>355.35000600000001</v>
      </c>
      <c r="D5579" s="2">
        <f t="shared" si="90"/>
        <v>-1.8098889495974914E-2</v>
      </c>
      <c r="E5579" s="2">
        <v>-1.8098889495974914E-2</v>
      </c>
    </row>
    <row r="5580" spans="2:5" x14ac:dyDescent="0.25">
      <c r="B5580" s="3">
        <v>45182</v>
      </c>
      <c r="C5580" s="4">
        <v>361.89999399999999</v>
      </c>
      <c r="D5580" s="2">
        <f t="shared" si="90"/>
        <v>-5.6569373463461352E-2</v>
      </c>
      <c r="E5580" s="2">
        <v>-5.6569373463461352E-2</v>
      </c>
    </row>
    <row r="5581" spans="2:5" x14ac:dyDescent="0.25">
      <c r="B5581" s="3">
        <v>45183</v>
      </c>
      <c r="C5581" s="4">
        <v>383.60000600000001</v>
      </c>
      <c r="D5581" s="2">
        <f t="shared" si="90"/>
        <v>-3.3387929443549007E-2</v>
      </c>
      <c r="E5581" s="2">
        <v>-3.3387929443549007E-2</v>
      </c>
    </row>
    <row r="5582" spans="2:5" x14ac:dyDescent="0.25">
      <c r="B5582" s="3">
        <v>45184</v>
      </c>
      <c r="C5582" s="4">
        <v>396.85000600000001</v>
      </c>
      <c r="D5582" s="2">
        <f t="shared" si="90"/>
        <v>3.0330140735450517E-3</v>
      </c>
      <c r="E5582" s="2">
        <v>3.0330140735450517E-3</v>
      </c>
    </row>
    <row r="5583" spans="2:5" x14ac:dyDescent="0.25">
      <c r="B5583" s="3">
        <v>45187</v>
      </c>
      <c r="C5583" s="4">
        <v>395.64999399999999</v>
      </c>
      <c r="D5583" s="2">
        <f t="shared" si="90"/>
        <v>-6.6532615612330684E-3</v>
      </c>
      <c r="E5583" s="2">
        <v>-6.6532615612330684E-3</v>
      </c>
    </row>
    <row r="5584" spans="2:5" x14ac:dyDescent="0.25">
      <c r="B5584" s="3">
        <v>45189</v>
      </c>
      <c r="C5584" s="4">
        <v>398.29998799999998</v>
      </c>
      <c r="D5584" s="2">
        <f t="shared" si="90"/>
        <v>1.1170332741868466E-2</v>
      </c>
      <c r="E5584" s="2">
        <v>1.1170332741868466E-2</v>
      </c>
    </row>
    <row r="5585" spans="2:5" x14ac:dyDescent="0.25">
      <c r="B5585" s="3">
        <v>45190</v>
      </c>
      <c r="C5585" s="4">
        <v>393.89999399999999</v>
      </c>
      <c r="D5585" s="2">
        <f t="shared" si="90"/>
        <v>1.3769157547882894E-2</v>
      </c>
      <c r="E5585" s="2">
        <v>1.3769157547882894E-2</v>
      </c>
    </row>
    <row r="5586" spans="2:5" x14ac:dyDescent="0.25">
      <c r="B5586" s="3">
        <v>45191</v>
      </c>
      <c r="C5586" s="4">
        <v>388.54998799999998</v>
      </c>
      <c r="D5586" s="2">
        <f t="shared" si="90"/>
        <v>-3.8596345605471799E-4</v>
      </c>
      <c r="E5586" s="2">
        <v>-3.8596345605471799E-4</v>
      </c>
    </row>
    <row r="5587" spans="2:5" x14ac:dyDescent="0.25">
      <c r="B5587" s="3">
        <v>45194</v>
      </c>
      <c r="C5587" s="4">
        <v>388.70001200000002</v>
      </c>
      <c r="D5587" s="2">
        <f t="shared" si="90"/>
        <v>-2.532591851532345E-2</v>
      </c>
      <c r="E5587" s="2">
        <v>-2.532591851532345E-2</v>
      </c>
    </row>
    <row r="5588" spans="2:5" x14ac:dyDescent="0.25">
      <c r="B5588" s="3">
        <v>45195</v>
      </c>
      <c r="C5588" s="4">
        <v>398.79998799999998</v>
      </c>
      <c r="D5588" s="2">
        <f t="shared" si="90"/>
        <v>2.0100201005024743E-3</v>
      </c>
      <c r="E5588" s="2">
        <v>2.0100201005024743E-3</v>
      </c>
    </row>
    <row r="5589" spans="2:5" x14ac:dyDescent="0.25">
      <c r="B5589" s="3">
        <v>45196</v>
      </c>
      <c r="C5589" s="4">
        <v>398</v>
      </c>
      <c r="D5589" s="2">
        <f t="shared" si="90"/>
        <v>1.7382381879885996E-2</v>
      </c>
      <c r="E5589" s="2">
        <v>1.7382381879885996E-2</v>
      </c>
    </row>
    <row r="5590" spans="2:5" x14ac:dyDescent="0.25">
      <c r="B5590" s="3">
        <v>45197</v>
      </c>
      <c r="C5590" s="4">
        <v>391.20001200000002</v>
      </c>
      <c r="D5590" s="2">
        <f t="shared" si="90"/>
        <v>-6.3500125064766318E-3</v>
      </c>
      <c r="E5590" s="2">
        <v>-6.3500125064766318E-3</v>
      </c>
    </row>
    <row r="5591" spans="2:5" x14ac:dyDescent="0.25">
      <c r="B5591" s="3">
        <v>45198</v>
      </c>
      <c r="C5591" s="4">
        <v>393.70001200000002</v>
      </c>
      <c r="D5591" s="2">
        <f t="shared" si="90"/>
        <v>1.3776248016846966E-2</v>
      </c>
      <c r="E5591" s="2">
        <v>1.3776248016846966E-2</v>
      </c>
    </row>
    <row r="5592" spans="2:5" x14ac:dyDescent="0.25">
      <c r="B5592" s="3">
        <v>45202</v>
      </c>
      <c r="C5592" s="4">
        <v>388.35000600000001</v>
      </c>
      <c r="D5592" s="2">
        <f t="shared" si="90"/>
        <v>2.1570464630863616E-2</v>
      </c>
      <c r="E5592" s="2">
        <v>2.1570464630863616E-2</v>
      </c>
    </row>
    <row r="5593" spans="2:5" x14ac:dyDescent="0.25">
      <c r="B5593" s="3">
        <v>45203</v>
      </c>
      <c r="C5593" s="4">
        <v>380.14999399999999</v>
      </c>
      <c r="D5593" s="2">
        <f t="shared" si="90"/>
        <v>-2.1996443879708505E-2</v>
      </c>
      <c r="E5593" s="2">
        <v>-2.1996443879708505E-2</v>
      </c>
    </row>
    <row r="5594" spans="2:5" x14ac:dyDescent="0.25">
      <c r="B5594" s="3">
        <v>45204</v>
      </c>
      <c r="C5594" s="4">
        <v>388.70001200000002</v>
      </c>
      <c r="D5594" s="2">
        <f t="shared" si="90"/>
        <v>-7.4055003972599339E-3</v>
      </c>
      <c r="E5594" s="2">
        <v>-7.4055003972599339E-3</v>
      </c>
    </row>
    <row r="5595" spans="2:5" x14ac:dyDescent="0.25">
      <c r="B5595" s="3">
        <v>45205</v>
      </c>
      <c r="C5595" s="4">
        <v>391.60000600000001</v>
      </c>
      <c r="D5595" s="2">
        <f t="shared" si="90"/>
        <v>2.8091394509184516E-2</v>
      </c>
      <c r="E5595" s="2">
        <v>2.8091394509184516E-2</v>
      </c>
    </row>
    <row r="5596" spans="2:5" x14ac:dyDescent="0.25">
      <c r="B5596" s="3">
        <v>45208</v>
      </c>
      <c r="C5596" s="4">
        <v>380.89999399999999</v>
      </c>
      <c r="D5596" s="2">
        <f t="shared" si="90"/>
        <v>-2.2706878768441328E-2</v>
      </c>
      <c r="E5596" s="2">
        <v>-2.2706878768441328E-2</v>
      </c>
    </row>
    <row r="5597" spans="2:5" x14ac:dyDescent="0.25">
      <c r="B5597" s="3">
        <v>45209</v>
      </c>
      <c r="C5597" s="4">
        <v>389.75</v>
      </c>
      <c r="D5597" s="2">
        <f t="shared" si="90"/>
        <v>-5.1241452324482503E-2</v>
      </c>
      <c r="E5597" s="2">
        <v>-5.1241452324482503E-2</v>
      </c>
    </row>
    <row r="5598" spans="2:5" x14ac:dyDescent="0.25">
      <c r="B5598" s="3">
        <v>45210</v>
      </c>
      <c r="C5598" s="4">
        <v>410.79998799999998</v>
      </c>
      <c r="D5598" s="2">
        <f t="shared" si="90"/>
        <v>-2.2137628819743512E-2</v>
      </c>
      <c r="E5598" s="2">
        <v>-2.2137628819743512E-2</v>
      </c>
    </row>
    <row r="5599" spans="2:5" x14ac:dyDescent="0.25">
      <c r="B5599" s="3">
        <v>45211</v>
      </c>
      <c r="C5599" s="4">
        <v>420.10000600000001</v>
      </c>
      <c r="D5599" s="2">
        <f t="shared" si="90"/>
        <v>-4.7176203862683619E-2</v>
      </c>
      <c r="E5599" s="2">
        <v>-4.7176203862683619E-2</v>
      </c>
    </row>
    <row r="5600" spans="2:5" x14ac:dyDescent="0.25">
      <c r="B5600" s="3">
        <v>45212</v>
      </c>
      <c r="C5600" s="4">
        <v>440.89999399999999</v>
      </c>
      <c r="D5600" s="2">
        <f t="shared" si="90"/>
        <v>-1.1988808963585451E-2</v>
      </c>
      <c r="E5600" s="2">
        <v>-1.1988808963585451E-2</v>
      </c>
    </row>
    <row r="5601" spans="2:5" x14ac:dyDescent="0.25">
      <c r="B5601" s="3">
        <v>45215</v>
      </c>
      <c r="C5601" s="4">
        <v>446.25</v>
      </c>
      <c r="D5601" s="2">
        <f t="shared" si="90"/>
        <v>-1.8043815124819524E-2</v>
      </c>
      <c r="E5601" s="2">
        <v>-1.8043815124819524E-2</v>
      </c>
    </row>
    <row r="5602" spans="2:5" x14ac:dyDescent="0.25">
      <c r="B5602" s="3">
        <v>45216</v>
      </c>
      <c r="C5602" s="4">
        <v>454.45001200000002</v>
      </c>
      <c r="D5602" s="2">
        <f t="shared" si="90"/>
        <v>7.6496940133038028E-3</v>
      </c>
      <c r="E5602" s="2">
        <v>7.6496940133038028E-3</v>
      </c>
    </row>
    <row r="5603" spans="2:5" x14ac:dyDescent="0.25">
      <c r="B5603" s="3">
        <v>45217</v>
      </c>
      <c r="C5603" s="4">
        <v>451</v>
      </c>
      <c r="D5603" s="2">
        <f t="shared" si="90"/>
        <v>2.5699312466700555E-2</v>
      </c>
      <c r="E5603" s="2">
        <v>2.5699312466700555E-2</v>
      </c>
    </row>
    <row r="5604" spans="2:5" x14ac:dyDescent="0.25">
      <c r="B5604" s="3">
        <v>45218</v>
      </c>
      <c r="C5604" s="4">
        <v>439.70001200000002</v>
      </c>
      <c r="D5604" s="2">
        <f t="shared" si="90"/>
        <v>6.8279017773501102E-4</v>
      </c>
      <c r="E5604" s="2">
        <v>6.8279017773501102E-4</v>
      </c>
    </row>
    <row r="5605" spans="2:5" x14ac:dyDescent="0.25">
      <c r="B5605" s="3">
        <v>45219</v>
      </c>
      <c r="C5605" s="4">
        <v>439.39999399999999</v>
      </c>
      <c r="D5605" s="2">
        <f t="shared" si="90"/>
        <v>7.3933766207020898E-2</v>
      </c>
      <c r="E5605" s="2">
        <v>7.3933766207020898E-2</v>
      </c>
    </row>
    <row r="5606" spans="2:5" x14ac:dyDescent="0.25">
      <c r="B5606" s="3">
        <v>45222</v>
      </c>
      <c r="C5606" s="4">
        <v>409.14999399999999</v>
      </c>
      <c r="D5606" s="2">
        <f t="shared" si="90"/>
        <v>1.6016840843799073E-2</v>
      </c>
      <c r="E5606" s="2">
        <v>1.6016840843799073E-2</v>
      </c>
    </row>
    <row r="5607" spans="2:5" x14ac:dyDescent="0.25">
      <c r="B5607" s="3">
        <v>45224</v>
      </c>
      <c r="C5607" s="4">
        <v>402.70001200000002</v>
      </c>
      <c r="D5607" s="2">
        <f t="shared" si="90"/>
        <v>5.9955635072365537E-3</v>
      </c>
      <c r="E5607" s="2">
        <v>5.9955635072365537E-3</v>
      </c>
    </row>
    <row r="5608" spans="2:5" x14ac:dyDescent="0.25">
      <c r="B5608" s="3">
        <v>45225</v>
      </c>
      <c r="C5608" s="4">
        <v>400.29998799999998</v>
      </c>
      <c r="D5608" s="2">
        <f t="shared" si="90"/>
        <v>-1.9233140059779122E-2</v>
      </c>
      <c r="E5608" s="2">
        <v>-1.9233140059779122E-2</v>
      </c>
    </row>
    <row r="5609" spans="2:5" x14ac:dyDescent="0.25">
      <c r="B5609" s="3">
        <v>45226</v>
      </c>
      <c r="C5609" s="4">
        <v>408.14999399999999</v>
      </c>
      <c r="D5609" s="2">
        <f t="shared" si="90"/>
        <v>-1.5794593225138421E-2</v>
      </c>
      <c r="E5609" s="2">
        <v>-1.5794593225138421E-2</v>
      </c>
    </row>
    <row r="5610" spans="2:5" x14ac:dyDescent="0.25">
      <c r="B5610" s="3">
        <v>45229</v>
      </c>
      <c r="C5610" s="4">
        <v>414.70001200000002</v>
      </c>
      <c r="D5610" s="2">
        <f t="shared" si="90"/>
        <v>-2.4694260827066956E-2</v>
      </c>
      <c r="E5610" s="2">
        <v>-2.4694260827066956E-2</v>
      </c>
    </row>
    <row r="5611" spans="2:5" x14ac:dyDescent="0.25">
      <c r="B5611" s="3">
        <v>45230</v>
      </c>
      <c r="C5611" s="4">
        <v>425.20001200000002</v>
      </c>
      <c r="D5611" s="2">
        <f t="shared" si="90"/>
        <v>-2.1291287247104506E-2</v>
      </c>
      <c r="E5611" s="2">
        <v>-2.1291287247104506E-2</v>
      </c>
    </row>
    <row r="5612" spans="2:5" x14ac:dyDescent="0.25">
      <c r="B5612" s="3">
        <v>45231</v>
      </c>
      <c r="C5612" s="4">
        <v>434.45001200000002</v>
      </c>
      <c r="D5612" s="2">
        <f t="shared" si="90"/>
        <v>-1.6085993557430158E-3</v>
      </c>
      <c r="E5612" s="2">
        <v>-1.6085993557430158E-3</v>
      </c>
    </row>
    <row r="5613" spans="2:5" x14ac:dyDescent="0.25">
      <c r="B5613" s="3">
        <v>45232</v>
      </c>
      <c r="C5613" s="4">
        <v>435.14999399999999</v>
      </c>
      <c r="D5613" s="2">
        <f t="shared" si="90"/>
        <v>-3.4501924974432933E-2</v>
      </c>
      <c r="E5613" s="2">
        <v>-3.4501924974432933E-2</v>
      </c>
    </row>
    <row r="5614" spans="2:5" x14ac:dyDescent="0.25">
      <c r="B5614" s="3">
        <v>45233</v>
      </c>
      <c r="C5614" s="4">
        <v>450.70001200000002</v>
      </c>
      <c r="D5614" s="2">
        <f t="shared" si="90"/>
        <v>1.8895320410421592E-3</v>
      </c>
      <c r="E5614" s="2">
        <v>1.8895320410421592E-3</v>
      </c>
    </row>
    <row r="5615" spans="2:5" x14ac:dyDescent="0.25">
      <c r="B5615" s="3">
        <v>45236</v>
      </c>
      <c r="C5615" s="4">
        <v>449.85000600000001</v>
      </c>
      <c r="D5615" s="2">
        <f t="shared" si="90"/>
        <v>-4.8666785939611113E-3</v>
      </c>
      <c r="E5615" s="2">
        <v>-4.8666785939611113E-3</v>
      </c>
    </row>
    <row r="5616" spans="2:5" x14ac:dyDescent="0.25">
      <c r="B5616" s="3">
        <v>45237</v>
      </c>
      <c r="C5616" s="4">
        <v>452.04998799999998</v>
      </c>
      <c r="D5616" s="2">
        <f t="shared" si="90"/>
        <v>-1.0506770136717527E-2</v>
      </c>
      <c r="E5616" s="2">
        <v>-1.0506770136717527E-2</v>
      </c>
    </row>
    <row r="5617" spans="2:5" x14ac:dyDescent="0.25">
      <c r="B5617" s="3">
        <v>45238</v>
      </c>
      <c r="C5617" s="4">
        <v>456.85000600000001</v>
      </c>
      <c r="D5617" s="2">
        <f t="shared" si="90"/>
        <v>-4.8130024841003663E-2</v>
      </c>
      <c r="E5617" s="2">
        <v>-4.8130024841003663E-2</v>
      </c>
    </row>
    <row r="5618" spans="2:5" x14ac:dyDescent="0.25">
      <c r="B5618" s="3">
        <v>45239</v>
      </c>
      <c r="C5618" s="4">
        <v>479.95001200000002</v>
      </c>
      <c r="D5618" s="2">
        <f t="shared" si="90"/>
        <v>-1.5588095963608084E-2</v>
      </c>
      <c r="E5618" s="2">
        <v>-1.5588095963608084E-2</v>
      </c>
    </row>
    <row r="5619" spans="2:5" x14ac:dyDescent="0.25">
      <c r="B5619" s="3">
        <v>45240</v>
      </c>
      <c r="C5619" s="4">
        <v>487.54998799999998</v>
      </c>
      <c r="D5619" s="2">
        <f t="shared" si="90"/>
        <v>-6.8850247617276414E-2</v>
      </c>
      <c r="E5619" s="2">
        <v>-6.8850247617276414E-2</v>
      </c>
    </row>
    <row r="5620" spans="2:5" x14ac:dyDescent="0.25">
      <c r="B5620" s="3">
        <v>45243</v>
      </c>
      <c r="C5620" s="4">
        <v>523.59997599999997</v>
      </c>
      <c r="D5620" s="2">
        <f t="shared" si="90"/>
        <v>4.9903570057580988E-3</v>
      </c>
      <c r="E5620" s="2">
        <v>4.9903570057580988E-3</v>
      </c>
    </row>
    <row r="5621" spans="2:5" x14ac:dyDescent="0.25">
      <c r="B5621" s="3">
        <v>45245</v>
      </c>
      <c r="C5621" s="4">
        <v>521</v>
      </c>
      <c r="D5621" s="2">
        <f t="shared" si="90"/>
        <v>-4.8314935464829283E-2</v>
      </c>
      <c r="E5621" s="2">
        <v>-4.8314935464829283E-2</v>
      </c>
    </row>
    <row r="5622" spans="2:5" x14ac:dyDescent="0.25">
      <c r="B5622" s="3">
        <v>45246</v>
      </c>
      <c r="C5622" s="4">
        <v>547.45001200000002</v>
      </c>
      <c r="D5622" s="2">
        <f t="shared" si="90"/>
        <v>2.5639117860396885E-3</v>
      </c>
      <c r="E5622" s="2">
        <v>2.5639117860396885E-3</v>
      </c>
    </row>
    <row r="5623" spans="2:5" x14ac:dyDescent="0.25">
      <c r="B5623" s="3">
        <v>45247</v>
      </c>
      <c r="C5623" s="4">
        <v>546.04998799999998</v>
      </c>
      <c r="D5623" s="2">
        <f t="shared" si="90"/>
        <v>2.0844949522754095E-2</v>
      </c>
      <c r="E5623" s="2">
        <v>2.0844949522754095E-2</v>
      </c>
    </row>
    <row r="5624" spans="2:5" x14ac:dyDescent="0.25">
      <c r="B5624" s="3">
        <v>45250</v>
      </c>
      <c r="C5624" s="4">
        <v>534.90002400000003</v>
      </c>
      <c r="D5624" s="2">
        <f t="shared" si="90"/>
        <v>-2.7100699027297823E-2</v>
      </c>
      <c r="E5624" s="2">
        <v>-2.7100699027297823E-2</v>
      </c>
    </row>
    <row r="5625" spans="2:5" x14ac:dyDescent="0.25">
      <c r="B5625" s="3">
        <v>45251</v>
      </c>
      <c r="C5625" s="4">
        <v>549.79998799999998</v>
      </c>
      <c r="D5625" s="2">
        <f t="shared" si="90"/>
        <v>2.1173780631183543E-2</v>
      </c>
      <c r="E5625" s="2">
        <v>2.1173780631183543E-2</v>
      </c>
    </row>
    <row r="5626" spans="2:5" x14ac:dyDescent="0.25">
      <c r="B5626" s="3">
        <v>45252</v>
      </c>
      <c r="C5626" s="4">
        <v>538.40002400000003</v>
      </c>
      <c r="D5626" s="2">
        <f t="shared" si="90"/>
        <v>2.2407991906175213E-2</v>
      </c>
      <c r="E5626" s="2">
        <v>2.2407991906175213E-2</v>
      </c>
    </row>
    <row r="5627" spans="2:5" x14ac:dyDescent="0.25">
      <c r="B5627" s="3">
        <v>45253</v>
      </c>
      <c r="C5627" s="4">
        <v>526.59997599999997</v>
      </c>
      <c r="D5627" s="2">
        <f t="shared" si="90"/>
        <v>1.9850877266236185E-2</v>
      </c>
      <c r="E5627" s="2">
        <v>1.9850877266236185E-2</v>
      </c>
    </row>
    <row r="5628" spans="2:5" x14ac:dyDescent="0.25">
      <c r="B5628" s="3">
        <v>45254</v>
      </c>
      <c r="C5628" s="4">
        <v>516.34997599999997</v>
      </c>
      <c r="D5628" s="2">
        <f t="shared" si="90"/>
        <v>-5.6807472909088828E-3</v>
      </c>
      <c r="E5628" s="2">
        <v>-5.6807472909088828E-3</v>
      </c>
    </row>
    <row r="5629" spans="2:5" x14ac:dyDescent="0.25">
      <c r="B5629" s="3">
        <v>45258</v>
      </c>
      <c r="C5629" s="4">
        <v>519.29998799999998</v>
      </c>
      <c r="D5629" s="2">
        <f t="shared" si="90"/>
        <v>-2.0465972854506641E-2</v>
      </c>
      <c r="E5629" s="2">
        <v>-2.0465972854506641E-2</v>
      </c>
    </row>
    <row r="5630" spans="2:5" x14ac:dyDescent="0.25">
      <c r="B5630" s="3">
        <v>45259</v>
      </c>
      <c r="C5630" s="4">
        <v>530.15002400000003</v>
      </c>
      <c r="D5630" s="2">
        <f t="shared" si="90"/>
        <v>9.441237929816604E-5</v>
      </c>
      <c r="E5630" s="2">
        <v>9.441237929816604E-5</v>
      </c>
    </row>
    <row r="5631" spans="2:5" x14ac:dyDescent="0.25">
      <c r="B5631" s="3">
        <v>45260</v>
      </c>
      <c r="C5631" s="4">
        <v>530.09997599999997</v>
      </c>
      <c r="D5631" s="2">
        <f t="shared" si="90"/>
        <v>-3.1967131221522617E-3</v>
      </c>
      <c r="E5631" s="2">
        <v>-3.1967131221522617E-3</v>
      </c>
    </row>
    <row r="5632" spans="2:5" x14ac:dyDescent="0.25">
      <c r="B5632" s="3">
        <v>45261</v>
      </c>
      <c r="C5632" s="4">
        <v>531.79998799999998</v>
      </c>
      <c r="D5632" s="2">
        <f t="shared" si="90"/>
        <v>-2.064244605851332E-3</v>
      </c>
      <c r="E5632" s="2">
        <v>-2.064244605851332E-3</v>
      </c>
    </row>
    <row r="5633" spans="2:5" x14ac:dyDescent="0.25">
      <c r="B5633" s="3">
        <v>45264</v>
      </c>
      <c r="C5633" s="4">
        <v>532.90002400000003</v>
      </c>
      <c r="D5633" s="2">
        <f t="shared" si="90"/>
        <v>-5.1272899029241939E-2</v>
      </c>
      <c r="E5633" s="2">
        <v>-5.1272899029241939E-2</v>
      </c>
    </row>
    <row r="5634" spans="2:5" x14ac:dyDescent="0.25">
      <c r="B5634" s="3">
        <v>45265</v>
      </c>
      <c r="C5634" s="4">
        <v>561.70001200000002</v>
      </c>
      <c r="D5634" s="2">
        <f t="shared" si="90"/>
        <v>1.298469251578001E-2</v>
      </c>
      <c r="E5634" s="2">
        <v>1.298469251578001E-2</v>
      </c>
    </row>
    <row r="5635" spans="2:5" x14ac:dyDescent="0.25">
      <c r="B5635" s="3">
        <v>45266</v>
      </c>
      <c r="C5635" s="4">
        <v>554.5</v>
      </c>
      <c r="D5635" s="2">
        <f t="shared" si="90"/>
        <v>4.0532886146013698E-2</v>
      </c>
      <c r="E5635" s="2">
        <v>4.0532886146013698E-2</v>
      </c>
    </row>
    <row r="5636" spans="2:5" x14ac:dyDescent="0.25">
      <c r="B5636" s="3">
        <v>45267</v>
      </c>
      <c r="C5636" s="4">
        <v>532.90002400000003</v>
      </c>
      <c r="D5636" s="2">
        <f t="shared" si="90"/>
        <v>-1.223350509731227E-2</v>
      </c>
      <c r="E5636" s="2">
        <v>-1.223350509731227E-2</v>
      </c>
    </row>
    <row r="5637" spans="2:5" x14ac:dyDescent="0.25">
      <c r="B5637" s="3">
        <v>45268</v>
      </c>
      <c r="C5637" s="4">
        <v>539.5</v>
      </c>
      <c r="D5637" s="2">
        <f t="shared" si="90"/>
        <v>1.2385017269205394E-2</v>
      </c>
      <c r="E5637" s="2">
        <v>1.2385017269205394E-2</v>
      </c>
    </row>
    <row r="5638" spans="2:5" x14ac:dyDescent="0.25">
      <c r="B5638" s="3">
        <v>45271</v>
      </c>
      <c r="C5638" s="4">
        <v>532.90002400000003</v>
      </c>
      <c r="D5638" s="2">
        <f t="shared" ref="D5638:D5701" si="91">(C5638-C5639)/C5639</f>
        <v>-2.5153204786102779E-2</v>
      </c>
      <c r="E5638" s="2">
        <v>-2.5153204786102779E-2</v>
      </c>
    </row>
    <row r="5639" spans="2:5" x14ac:dyDescent="0.25">
      <c r="B5639" s="3">
        <v>45272</v>
      </c>
      <c r="C5639" s="4">
        <v>546.65002400000003</v>
      </c>
      <c r="D5639" s="2">
        <f t="shared" si="91"/>
        <v>2.1107777167435723E-2</v>
      </c>
      <c r="E5639" s="2">
        <v>2.1107777167435723E-2</v>
      </c>
    </row>
    <row r="5640" spans="2:5" x14ac:dyDescent="0.25">
      <c r="B5640" s="3">
        <v>45273</v>
      </c>
      <c r="C5640" s="4">
        <v>535.34997599999997</v>
      </c>
      <c r="D5640" s="2">
        <f t="shared" si="91"/>
        <v>4.126328239647494E-3</v>
      </c>
      <c r="E5640" s="2">
        <v>4.126328239647494E-3</v>
      </c>
    </row>
    <row r="5641" spans="2:5" x14ac:dyDescent="0.25">
      <c r="B5641" s="3">
        <v>45274</v>
      </c>
      <c r="C5641" s="4">
        <v>533.15002400000003</v>
      </c>
      <c r="D5641" s="2">
        <f t="shared" si="91"/>
        <v>2.3500656958045183E-3</v>
      </c>
      <c r="E5641" s="2">
        <v>2.3500656958045183E-3</v>
      </c>
    </row>
    <row r="5642" spans="2:5" x14ac:dyDescent="0.25">
      <c r="B5642" s="3">
        <v>45275</v>
      </c>
      <c r="C5642" s="4">
        <v>531.90002400000003</v>
      </c>
      <c r="D5642" s="2">
        <f t="shared" si="91"/>
        <v>7.5263217309507119E-4</v>
      </c>
      <c r="E5642" s="2">
        <v>7.5263217309507119E-4</v>
      </c>
    </row>
    <row r="5643" spans="2:5" x14ac:dyDescent="0.25">
      <c r="B5643" s="3">
        <v>45278</v>
      </c>
      <c r="C5643" s="4">
        <v>531.5</v>
      </c>
      <c r="D5643" s="2">
        <f t="shared" si="91"/>
        <v>-1.2448925772227622E-2</v>
      </c>
      <c r="E5643" s="2">
        <v>-1.2448925772227622E-2</v>
      </c>
    </row>
    <row r="5644" spans="2:5" x14ac:dyDescent="0.25">
      <c r="B5644" s="3">
        <v>45279</v>
      </c>
      <c r="C5644" s="4">
        <v>538.20001200000002</v>
      </c>
      <c r="D5644" s="2">
        <f t="shared" si="91"/>
        <v>5.9761751779914336E-2</v>
      </c>
      <c r="E5644" s="2">
        <v>5.9761751779914336E-2</v>
      </c>
    </row>
    <row r="5645" spans="2:5" x14ac:dyDescent="0.25">
      <c r="B5645" s="3">
        <v>45280</v>
      </c>
      <c r="C5645" s="4">
        <v>507.85000600000001</v>
      </c>
      <c r="D5645" s="2">
        <f t="shared" si="91"/>
        <v>-1.2925158406219616E-2</v>
      </c>
      <c r="E5645" s="2">
        <v>-1.2925158406219616E-2</v>
      </c>
    </row>
    <row r="5646" spans="2:5" x14ac:dyDescent="0.25">
      <c r="B5646" s="3">
        <v>45281</v>
      </c>
      <c r="C5646" s="4">
        <v>514.5</v>
      </c>
      <c r="D5646" s="2">
        <f t="shared" si="91"/>
        <v>-3.0342964056221462E-2</v>
      </c>
      <c r="E5646" s="2">
        <v>-3.0342964056221462E-2</v>
      </c>
    </row>
    <row r="5647" spans="2:5" x14ac:dyDescent="0.25">
      <c r="B5647" s="3">
        <v>45282</v>
      </c>
      <c r="C5647" s="4">
        <v>530.59997599999997</v>
      </c>
      <c r="D5647" s="2">
        <f t="shared" si="91"/>
        <v>-2.615398848801638E-2</v>
      </c>
      <c r="E5647" s="2">
        <v>-2.615398848801638E-2</v>
      </c>
    </row>
    <row r="5648" spans="2:5" x14ac:dyDescent="0.25">
      <c r="B5648" s="3">
        <v>45286</v>
      </c>
      <c r="C5648" s="4">
        <v>544.84997599999997</v>
      </c>
      <c r="D5648" s="2">
        <f t="shared" si="91"/>
        <v>-1.268460687583685E-2</v>
      </c>
      <c r="E5648" s="2">
        <v>-1.268460687583685E-2</v>
      </c>
    </row>
    <row r="5649" spans="2:5" x14ac:dyDescent="0.25">
      <c r="B5649" s="3">
        <v>45287</v>
      </c>
      <c r="C5649" s="4">
        <v>551.84997599999997</v>
      </c>
      <c r="D5649" s="2">
        <f t="shared" si="91"/>
        <v>1.5083144740190315E-2</v>
      </c>
      <c r="E5649" s="2">
        <v>1.5083144740190315E-2</v>
      </c>
    </row>
    <row r="5650" spans="2:5" x14ac:dyDescent="0.25">
      <c r="B5650" s="3">
        <v>45288</v>
      </c>
      <c r="C5650" s="4">
        <v>543.65002400000003</v>
      </c>
      <c r="D5650" s="2">
        <f t="shared" si="91"/>
        <v>-6.1242705667275497E-3</v>
      </c>
      <c r="E5650" s="2">
        <v>-6.1242705667275497E-3</v>
      </c>
    </row>
    <row r="5651" spans="2:5" x14ac:dyDescent="0.25">
      <c r="B5651" s="3">
        <v>45289</v>
      </c>
      <c r="C5651" s="4">
        <v>547</v>
      </c>
      <c r="D5651" s="2">
        <f t="shared" si="91"/>
        <v>-4.2115381324550498E-2</v>
      </c>
      <c r="E5651" s="2">
        <v>-4.2115381324550498E-2</v>
      </c>
    </row>
    <row r="5652" spans="2:5" x14ac:dyDescent="0.25">
      <c r="B5652" s="3">
        <v>45292</v>
      </c>
      <c r="C5652" s="4">
        <v>571.04998799999998</v>
      </c>
      <c r="D5652" s="2">
        <f t="shared" si="91"/>
        <v>-3.4031623036649482E-3</v>
      </c>
      <c r="E5652" s="2">
        <v>-3.4031623036649482E-3</v>
      </c>
    </row>
    <row r="5653" spans="2:5" x14ac:dyDescent="0.25">
      <c r="B5653" s="3">
        <v>45293</v>
      </c>
      <c r="C5653" s="4">
        <v>573</v>
      </c>
      <c r="D5653" s="2">
        <f t="shared" si="91"/>
        <v>2.5686879770007793E-2</v>
      </c>
      <c r="E5653" s="2">
        <v>2.5686879770007793E-2</v>
      </c>
    </row>
    <row r="5654" spans="2:5" x14ac:dyDescent="0.25">
      <c r="B5654" s="3">
        <v>45294</v>
      </c>
      <c r="C5654" s="4">
        <v>558.65002400000003</v>
      </c>
      <c r="D5654" s="2">
        <f t="shared" si="91"/>
        <v>4.4770771714723275E-4</v>
      </c>
      <c r="E5654" s="2">
        <v>4.4770771714723275E-4</v>
      </c>
    </row>
    <row r="5655" spans="2:5" x14ac:dyDescent="0.25">
      <c r="B5655" s="3">
        <v>45295</v>
      </c>
      <c r="C5655" s="4">
        <v>558.40002400000003</v>
      </c>
      <c r="D5655" s="2">
        <f t="shared" si="91"/>
        <v>2.4235455149135476E-3</v>
      </c>
      <c r="E5655" s="2">
        <v>2.4235455149135476E-3</v>
      </c>
    </row>
    <row r="5656" spans="2:5" x14ac:dyDescent="0.25">
      <c r="B5656" s="3">
        <v>45296</v>
      </c>
      <c r="C5656" s="4">
        <v>557.04998799999998</v>
      </c>
      <c r="D5656" s="2">
        <f t="shared" si="91"/>
        <v>1.9785519853536214E-3</v>
      </c>
      <c r="E5656" s="2">
        <v>1.9785519853536214E-3</v>
      </c>
    </row>
    <row r="5657" spans="2:5" x14ac:dyDescent="0.25">
      <c r="B5657" s="3">
        <v>45299</v>
      </c>
      <c r="C5657" s="4">
        <v>555.95001200000002</v>
      </c>
      <c r="D5657" s="2">
        <f t="shared" si="91"/>
        <v>3.6156974063710219E-2</v>
      </c>
      <c r="E5657" s="2">
        <v>3.6156974063710219E-2</v>
      </c>
    </row>
    <row r="5658" spans="2:5" x14ac:dyDescent="0.25">
      <c r="B5658" s="3">
        <v>45300</v>
      </c>
      <c r="C5658" s="4">
        <v>536.54998799999998</v>
      </c>
      <c r="D5658" s="2">
        <f t="shared" si="91"/>
        <v>-2.5252109541238469E-2</v>
      </c>
      <c r="E5658" s="2">
        <v>-2.5252109541238469E-2</v>
      </c>
    </row>
    <row r="5659" spans="2:5" x14ac:dyDescent="0.25">
      <c r="B5659" s="3">
        <v>45301</v>
      </c>
      <c r="C5659" s="4">
        <v>550.45001200000002</v>
      </c>
      <c r="D5659" s="2">
        <f t="shared" si="91"/>
        <v>1.8408902867715106E-2</v>
      </c>
      <c r="E5659" s="2">
        <v>1.8408902867715106E-2</v>
      </c>
    </row>
    <row r="5660" spans="2:5" x14ac:dyDescent="0.25">
      <c r="B5660" s="3">
        <v>45302</v>
      </c>
      <c r="C5660" s="4">
        <v>540.5</v>
      </c>
      <c r="D5660" s="2">
        <f t="shared" si="91"/>
        <v>1.8754146122042726E-2</v>
      </c>
      <c r="E5660" s="2">
        <v>1.8754146122042726E-2</v>
      </c>
    </row>
    <row r="5661" spans="2:5" x14ac:dyDescent="0.25">
      <c r="B5661" s="3">
        <v>45303</v>
      </c>
      <c r="C5661" s="4">
        <v>530.54998799999998</v>
      </c>
      <c r="D5661" s="2">
        <f t="shared" si="91"/>
        <v>-6.9256190921853349E-3</v>
      </c>
      <c r="E5661" s="2">
        <v>-6.9256190921853349E-3</v>
      </c>
    </row>
    <row r="5662" spans="2:5" x14ac:dyDescent="0.25">
      <c r="B5662" s="3">
        <v>45306</v>
      </c>
      <c r="C5662" s="4">
        <v>534.25</v>
      </c>
      <c r="D5662" s="2">
        <f t="shared" si="91"/>
        <v>-1.2568132614023798E-2</v>
      </c>
      <c r="E5662" s="2">
        <v>-1.2568132614023798E-2</v>
      </c>
    </row>
    <row r="5663" spans="2:5" x14ac:dyDescent="0.25">
      <c r="B5663" s="3">
        <v>45307</v>
      </c>
      <c r="C5663" s="4">
        <v>541.04998799999998</v>
      </c>
      <c r="D5663" s="2">
        <f t="shared" si="91"/>
        <v>-5.0955953732578274E-2</v>
      </c>
      <c r="E5663" s="2">
        <v>-5.0955953732578274E-2</v>
      </c>
    </row>
    <row r="5664" spans="2:5" x14ac:dyDescent="0.25">
      <c r="B5664" s="3">
        <v>45308</v>
      </c>
      <c r="C5664" s="4">
        <v>570.09997599999997</v>
      </c>
      <c r="D5664" s="2">
        <f t="shared" si="91"/>
        <v>-4.9437305543976705E-2</v>
      </c>
      <c r="E5664" s="2">
        <v>-4.9437305543976705E-2</v>
      </c>
    </row>
    <row r="5665" spans="2:5" x14ac:dyDescent="0.25">
      <c r="B5665" s="3">
        <v>45310</v>
      </c>
      <c r="C5665" s="4">
        <v>599.75</v>
      </c>
      <c r="D5665" s="2">
        <f t="shared" si="91"/>
        <v>1.7473895649017281E-2</v>
      </c>
      <c r="E5665" s="2">
        <v>1.7473895649017281E-2</v>
      </c>
    </row>
    <row r="5666" spans="2:5" x14ac:dyDescent="0.25">
      <c r="B5666" s="3">
        <v>45314</v>
      </c>
      <c r="C5666" s="4">
        <v>589.45001200000002</v>
      </c>
      <c r="D5666" s="2">
        <f t="shared" si="91"/>
        <v>-1.2707556502049003E-3</v>
      </c>
      <c r="E5666" s="2">
        <v>-1.2707556502049003E-3</v>
      </c>
    </row>
    <row r="5667" spans="2:5" x14ac:dyDescent="0.25">
      <c r="B5667" s="3">
        <v>45315</v>
      </c>
      <c r="C5667" s="4">
        <v>590.20001200000002</v>
      </c>
      <c r="D5667" s="2">
        <f t="shared" si="91"/>
        <v>1.8376368252120523E-2</v>
      </c>
      <c r="E5667" s="2">
        <v>1.8376368252120523E-2</v>
      </c>
    </row>
    <row r="5668" spans="2:5" x14ac:dyDescent="0.25">
      <c r="B5668" s="3">
        <v>45316</v>
      </c>
      <c r="C5668" s="4">
        <v>579.54998799999998</v>
      </c>
      <c r="D5668" s="2">
        <f t="shared" si="91"/>
        <v>3.4523519165557915E-4</v>
      </c>
      <c r="E5668" s="2">
        <v>3.4523519165557915E-4</v>
      </c>
    </row>
    <row r="5669" spans="2:5" x14ac:dyDescent="0.25">
      <c r="B5669" s="3">
        <v>45320</v>
      </c>
      <c r="C5669" s="4">
        <v>579.34997599999997</v>
      </c>
      <c r="D5669" s="2">
        <f t="shared" si="91"/>
        <v>-1.3790363990402259E-3</v>
      </c>
      <c r="E5669" s="2">
        <v>-1.3790363990402259E-3</v>
      </c>
    </row>
    <row r="5670" spans="2:5" x14ac:dyDescent="0.25">
      <c r="B5670" s="3">
        <v>45321</v>
      </c>
      <c r="C5670" s="4">
        <v>580.15002400000003</v>
      </c>
      <c r="D5670" s="2">
        <f t="shared" si="91"/>
        <v>-7.5270962113165836E-3</v>
      </c>
      <c r="E5670" s="2">
        <v>-7.5270962113165836E-3</v>
      </c>
    </row>
    <row r="5671" spans="2:5" x14ac:dyDescent="0.25">
      <c r="B5671" s="3">
        <v>45322</v>
      </c>
      <c r="C5671" s="4">
        <v>584.54998799999998</v>
      </c>
      <c r="D5671" s="2">
        <f t="shared" si="91"/>
        <v>-7.2180707992813347E-3</v>
      </c>
      <c r="E5671" s="2">
        <v>-7.2180707992813347E-3</v>
      </c>
    </row>
    <row r="5672" spans="2:5" x14ac:dyDescent="0.25">
      <c r="B5672" s="3">
        <v>45323</v>
      </c>
      <c r="C5672" s="4">
        <v>588.79998799999998</v>
      </c>
      <c r="D5672" s="2">
        <f t="shared" si="91"/>
        <v>-2.4566065226599154E-3</v>
      </c>
      <c r="E5672" s="2">
        <v>-2.4566065226599154E-3</v>
      </c>
    </row>
    <row r="5673" spans="2:5" x14ac:dyDescent="0.25">
      <c r="B5673" s="3">
        <v>45324</v>
      </c>
      <c r="C5673" s="4">
        <v>590.25</v>
      </c>
      <c r="D5673" s="2">
        <f t="shared" si="91"/>
        <v>-5.4759898904802023E-3</v>
      </c>
      <c r="E5673" s="2">
        <v>-5.4759898904802023E-3</v>
      </c>
    </row>
    <row r="5674" spans="2:5" x14ac:dyDescent="0.25">
      <c r="B5674" s="3">
        <v>45327</v>
      </c>
      <c r="C5674" s="4">
        <v>593.5</v>
      </c>
      <c r="D5674" s="2">
        <f t="shared" si="91"/>
        <v>2.5284234611653607E-4</v>
      </c>
      <c r="E5674" s="2">
        <v>2.5284234611653607E-4</v>
      </c>
    </row>
    <row r="5675" spans="2:5" x14ac:dyDescent="0.25">
      <c r="B5675" s="3">
        <v>45328</v>
      </c>
      <c r="C5675" s="4">
        <v>593.34997599999997</v>
      </c>
      <c r="D5675" s="2">
        <f t="shared" si="91"/>
        <v>1.2110833262260076E-2</v>
      </c>
      <c r="E5675" s="2">
        <v>1.2110833262260076E-2</v>
      </c>
    </row>
    <row r="5676" spans="2:5" x14ac:dyDescent="0.25">
      <c r="B5676" s="3">
        <v>45329</v>
      </c>
      <c r="C5676" s="4">
        <v>586.25</v>
      </c>
      <c r="D5676" s="2">
        <f t="shared" si="91"/>
        <v>1.7441839275768679E-2</v>
      </c>
      <c r="E5676" s="2">
        <v>1.7441839275768679E-2</v>
      </c>
    </row>
    <row r="5677" spans="2:5" x14ac:dyDescent="0.25">
      <c r="B5677" s="3">
        <v>45330</v>
      </c>
      <c r="C5677" s="4">
        <v>576.20001200000002</v>
      </c>
      <c r="D5677" s="2">
        <f t="shared" si="91"/>
        <v>3.1414995517837808E-2</v>
      </c>
      <c r="E5677" s="2">
        <v>3.1414995517837808E-2</v>
      </c>
    </row>
    <row r="5678" spans="2:5" x14ac:dyDescent="0.25">
      <c r="B5678" s="3">
        <v>45331</v>
      </c>
      <c r="C5678" s="4">
        <v>558.65002400000003</v>
      </c>
      <c r="D5678" s="2">
        <f t="shared" si="91"/>
        <v>3.2052533501996022E-2</v>
      </c>
      <c r="E5678" s="2">
        <v>3.2052533501996022E-2</v>
      </c>
    </row>
    <row r="5679" spans="2:5" x14ac:dyDescent="0.25">
      <c r="B5679" s="3">
        <v>45334</v>
      </c>
      <c r="C5679" s="4">
        <v>541.29998799999998</v>
      </c>
      <c r="D5679" s="2">
        <f t="shared" si="91"/>
        <v>-1.3666181056840695E-2</v>
      </c>
      <c r="E5679" s="2">
        <v>-1.3666181056840695E-2</v>
      </c>
    </row>
    <row r="5680" spans="2:5" x14ac:dyDescent="0.25">
      <c r="B5680" s="3">
        <v>45335</v>
      </c>
      <c r="C5680" s="4">
        <v>548.79998799999998</v>
      </c>
      <c r="D5680" s="2">
        <f t="shared" si="91"/>
        <v>-2.113624452462352E-2</v>
      </c>
      <c r="E5680" s="2">
        <v>-2.113624452462352E-2</v>
      </c>
    </row>
    <row r="5681" spans="2:5" x14ac:dyDescent="0.25">
      <c r="B5681" s="3">
        <v>45336</v>
      </c>
      <c r="C5681" s="4">
        <v>560.65002400000003</v>
      </c>
      <c r="D5681" s="2">
        <f t="shared" si="91"/>
        <v>-5.1458860114463436E-3</v>
      </c>
      <c r="E5681" s="2">
        <v>-5.1458860114463436E-3</v>
      </c>
    </row>
    <row r="5682" spans="2:5" x14ac:dyDescent="0.25">
      <c r="B5682" s="3">
        <v>45337</v>
      </c>
      <c r="C5682" s="4">
        <v>563.54998799999998</v>
      </c>
      <c r="D5682" s="2">
        <f t="shared" si="91"/>
        <v>3.4131526911499489E-2</v>
      </c>
      <c r="E5682" s="2">
        <v>3.4131526911499489E-2</v>
      </c>
    </row>
    <row r="5683" spans="2:5" x14ac:dyDescent="0.25">
      <c r="B5683" s="3">
        <v>45338</v>
      </c>
      <c r="C5683" s="4">
        <v>544.95001200000002</v>
      </c>
      <c r="D5683" s="2">
        <f t="shared" si="91"/>
        <v>-8.7312196452932877E-3</v>
      </c>
      <c r="E5683" s="2">
        <v>-8.7312196452932877E-3</v>
      </c>
    </row>
    <row r="5684" spans="2:5" x14ac:dyDescent="0.25">
      <c r="B5684" s="3">
        <v>45341</v>
      </c>
      <c r="C5684" s="4">
        <v>549.75</v>
      </c>
      <c r="D5684" s="2">
        <f t="shared" si="91"/>
        <v>1.2244566919295962E-2</v>
      </c>
      <c r="E5684" s="2">
        <v>1.2244566919295962E-2</v>
      </c>
    </row>
    <row r="5685" spans="2:5" x14ac:dyDescent="0.25">
      <c r="B5685" s="3">
        <v>45342</v>
      </c>
      <c r="C5685" s="4">
        <v>543.09997599999997</v>
      </c>
      <c r="D5685" s="2">
        <f t="shared" si="91"/>
        <v>2.6460027660254515E-2</v>
      </c>
      <c r="E5685" s="2">
        <v>2.6460027660254515E-2</v>
      </c>
    </row>
    <row r="5686" spans="2:5" x14ac:dyDescent="0.25">
      <c r="B5686" s="3">
        <v>45343</v>
      </c>
      <c r="C5686" s="4">
        <v>529.09997599999997</v>
      </c>
      <c r="D5686" s="2">
        <f t="shared" si="91"/>
        <v>-2.7121450125797194E-2</v>
      </c>
      <c r="E5686" s="2">
        <v>-2.7121450125797194E-2</v>
      </c>
    </row>
    <row r="5687" spans="2:5" x14ac:dyDescent="0.25">
      <c r="B5687" s="3">
        <v>45344</v>
      </c>
      <c r="C5687" s="4">
        <v>543.84997599999997</v>
      </c>
      <c r="D5687" s="2">
        <f t="shared" si="91"/>
        <v>-3.938893765727379E-2</v>
      </c>
      <c r="E5687" s="2">
        <v>-3.938893765727379E-2</v>
      </c>
    </row>
    <row r="5688" spans="2:5" x14ac:dyDescent="0.25">
      <c r="B5688" s="3">
        <v>45345</v>
      </c>
      <c r="C5688" s="4">
        <v>566.15002400000003</v>
      </c>
      <c r="D5688" s="2">
        <f t="shared" si="91"/>
        <v>-6.177864077669367E-4</v>
      </c>
      <c r="E5688" s="2">
        <v>-6.177864077669367E-4</v>
      </c>
    </row>
    <row r="5689" spans="2:5" x14ac:dyDescent="0.25">
      <c r="B5689" s="3">
        <v>45348</v>
      </c>
      <c r="C5689" s="4">
        <v>566.5</v>
      </c>
      <c r="D5689" s="2">
        <f t="shared" si="91"/>
        <v>1.6143497757847534E-2</v>
      </c>
      <c r="E5689" s="2">
        <v>1.6143497757847534E-2</v>
      </c>
    </row>
    <row r="5690" spans="2:5" x14ac:dyDescent="0.25">
      <c r="B5690" s="3">
        <v>45349</v>
      </c>
      <c r="C5690" s="4">
        <v>557.5</v>
      </c>
      <c r="D5690" s="2">
        <f t="shared" si="91"/>
        <v>5.3277938105677825E-2</v>
      </c>
      <c r="E5690" s="2">
        <v>5.3277938105677825E-2</v>
      </c>
    </row>
    <row r="5691" spans="2:5" x14ac:dyDescent="0.25">
      <c r="B5691" s="3">
        <v>45350</v>
      </c>
      <c r="C5691" s="4">
        <v>529.29998799999998</v>
      </c>
      <c r="D5691" s="2">
        <f t="shared" si="91"/>
        <v>3.7029769244080343E-2</v>
      </c>
      <c r="E5691" s="2">
        <v>3.7029769244080343E-2</v>
      </c>
    </row>
    <row r="5692" spans="2:5" x14ac:dyDescent="0.25">
      <c r="B5692" s="3">
        <v>45351</v>
      </c>
      <c r="C5692" s="4">
        <v>510.39999399999999</v>
      </c>
      <c r="D5692" s="2">
        <f t="shared" si="91"/>
        <v>-4.2042031727673373E-2</v>
      </c>
      <c r="E5692" s="2">
        <v>-4.2042031727673373E-2</v>
      </c>
    </row>
    <row r="5693" spans="2:5" x14ac:dyDescent="0.25">
      <c r="B5693" s="3">
        <v>45352</v>
      </c>
      <c r="C5693" s="4">
        <v>532.79998799999998</v>
      </c>
      <c r="D5693" s="2">
        <f t="shared" si="91"/>
        <v>-2.1846931774989625E-2</v>
      </c>
      <c r="E5693" s="2">
        <v>-2.1846931774989625E-2</v>
      </c>
    </row>
    <row r="5694" spans="2:5" x14ac:dyDescent="0.25">
      <c r="B5694" s="3">
        <v>45355</v>
      </c>
      <c r="C5694" s="4">
        <v>544.70001200000002</v>
      </c>
      <c r="D5694" s="2">
        <f t="shared" si="91"/>
        <v>-7.4708019126268092E-3</v>
      </c>
      <c r="E5694" s="2">
        <v>-7.4708019126268092E-3</v>
      </c>
    </row>
    <row r="5695" spans="2:5" x14ac:dyDescent="0.25">
      <c r="B5695" s="3">
        <v>45356</v>
      </c>
      <c r="C5695" s="4">
        <v>548.79998799999998</v>
      </c>
      <c r="D5695" s="2">
        <f t="shared" si="91"/>
        <v>2.2259499924053301E-2</v>
      </c>
      <c r="E5695" s="2">
        <v>2.2259499924053301E-2</v>
      </c>
    </row>
    <row r="5696" spans="2:5" x14ac:dyDescent="0.25">
      <c r="B5696" s="3">
        <v>45357</v>
      </c>
      <c r="C5696" s="4">
        <v>536.84997599999997</v>
      </c>
      <c r="D5696" s="2">
        <f t="shared" si="91"/>
        <v>-1.9183338741938668E-2</v>
      </c>
      <c r="E5696" s="2">
        <v>-1.9183338741938668E-2</v>
      </c>
    </row>
    <row r="5697" spans="2:5" x14ac:dyDescent="0.25">
      <c r="B5697" s="3">
        <v>45358</v>
      </c>
      <c r="C5697" s="4">
        <v>547.34997599999997</v>
      </c>
      <c r="D5697" s="2">
        <f t="shared" si="91"/>
        <v>7.4544231353820406E-3</v>
      </c>
      <c r="E5697" s="2">
        <v>7.4544231353820406E-3</v>
      </c>
    </row>
    <row r="5698" spans="2:5" x14ac:dyDescent="0.25">
      <c r="B5698" s="3">
        <v>45362</v>
      </c>
      <c r="C5698" s="4">
        <v>543.29998799999998</v>
      </c>
      <c r="D5698" s="2">
        <f t="shared" si="91"/>
        <v>3.535014387803713E-2</v>
      </c>
      <c r="E5698" s="2">
        <v>3.535014387803713E-2</v>
      </c>
    </row>
    <row r="5699" spans="2:5" x14ac:dyDescent="0.25">
      <c r="B5699" s="3">
        <v>45363</v>
      </c>
      <c r="C5699" s="4">
        <v>524.75</v>
      </c>
      <c r="D5699" s="2">
        <f t="shared" si="91"/>
        <v>6.2569593246091793E-2</v>
      </c>
      <c r="E5699" s="2">
        <v>6.2569593246091793E-2</v>
      </c>
    </row>
    <row r="5700" spans="2:5" x14ac:dyDescent="0.25">
      <c r="B5700" s="3">
        <v>45364</v>
      </c>
      <c r="C5700" s="4">
        <v>493.85000600000001</v>
      </c>
      <c r="D5700" s="2">
        <f t="shared" si="91"/>
        <v>-3.2709788252898712E-2</v>
      </c>
      <c r="E5700" s="2">
        <v>-3.2709788252898712E-2</v>
      </c>
    </row>
    <row r="5701" spans="2:5" x14ac:dyDescent="0.25">
      <c r="B5701" s="3">
        <v>45365</v>
      </c>
      <c r="C5701" s="4">
        <v>510.54998799999998</v>
      </c>
      <c r="D5701" s="2">
        <f t="shared" si="91"/>
        <v>-1.3692166259169E-3</v>
      </c>
      <c r="E5701" s="2">
        <v>-1.3692166259169E-3</v>
      </c>
    </row>
    <row r="5702" spans="2:5" x14ac:dyDescent="0.25">
      <c r="B5702" s="3">
        <v>45366</v>
      </c>
      <c r="C5702" s="4">
        <v>511.25</v>
      </c>
      <c r="D5702" s="2">
        <f t="shared" ref="D5702:D5742" si="92">(C5702-C5703)/C5703</f>
        <v>-8.2444228903976718E-3</v>
      </c>
      <c r="E5702" s="2">
        <v>-8.2444228903976718E-3</v>
      </c>
    </row>
    <row r="5703" spans="2:5" x14ac:dyDescent="0.25">
      <c r="B5703" s="3">
        <v>45369</v>
      </c>
      <c r="C5703" s="4">
        <v>515.5</v>
      </c>
      <c r="D5703" s="2">
        <f t="shared" si="92"/>
        <v>2.9250262203251311E-2</v>
      </c>
      <c r="E5703" s="2">
        <v>2.9250262203251311E-2</v>
      </c>
    </row>
    <row r="5704" spans="2:5" x14ac:dyDescent="0.25">
      <c r="B5704" s="3">
        <v>45370</v>
      </c>
      <c r="C5704" s="4">
        <v>500.85000600000001</v>
      </c>
      <c r="D5704" s="2">
        <f t="shared" si="92"/>
        <v>-7.5299475778850102E-3</v>
      </c>
      <c r="E5704" s="2">
        <v>-7.5299475778850102E-3</v>
      </c>
    </row>
    <row r="5705" spans="2:5" x14ac:dyDescent="0.25">
      <c r="B5705" s="3">
        <v>45371</v>
      </c>
      <c r="C5705" s="4">
        <v>504.64999399999999</v>
      </c>
      <c r="D5705" s="2">
        <f t="shared" si="92"/>
        <v>-3.7570292555901594E-2</v>
      </c>
      <c r="E5705" s="2">
        <v>-3.7570292555901594E-2</v>
      </c>
    </row>
    <row r="5706" spans="2:5" x14ac:dyDescent="0.25">
      <c r="B5706" s="3">
        <v>45372</v>
      </c>
      <c r="C5706" s="4">
        <v>524.34997599999997</v>
      </c>
      <c r="D5706" s="2">
        <f t="shared" si="92"/>
        <v>-2.1643876742743772E-2</v>
      </c>
      <c r="E5706" s="2">
        <v>-2.1643876742743772E-2</v>
      </c>
    </row>
    <row r="5707" spans="2:5" x14ac:dyDescent="0.25">
      <c r="B5707" s="3">
        <v>45373</v>
      </c>
      <c r="C5707" s="4">
        <v>535.95001200000002</v>
      </c>
      <c r="D5707" s="2">
        <f t="shared" si="92"/>
        <v>3.5152123611781778E-2</v>
      </c>
      <c r="E5707" s="2">
        <v>3.5152123611781778E-2</v>
      </c>
    </row>
    <row r="5708" spans="2:5" x14ac:dyDescent="0.25">
      <c r="B5708" s="3">
        <v>45377</v>
      </c>
      <c r="C5708" s="4">
        <v>517.75</v>
      </c>
      <c r="D5708" s="2">
        <f t="shared" si="92"/>
        <v>8.8659156149824576E-3</v>
      </c>
      <c r="E5708" s="2">
        <v>8.8659156149824576E-3</v>
      </c>
    </row>
    <row r="5709" spans="2:5" x14ac:dyDescent="0.25">
      <c r="B5709" s="3">
        <v>45378</v>
      </c>
      <c r="C5709" s="4">
        <v>513.20001200000002</v>
      </c>
      <c r="D5709" s="2">
        <f t="shared" si="92"/>
        <v>-5.3299737107090133E-3</v>
      </c>
      <c r="E5709" s="2">
        <v>-5.3299737107090133E-3</v>
      </c>
    </row>
    <row r="5710" spans="2:5" x14ac:dyDescent="0.25">
      <c r="B5710" s="3">
        <v>45379</v>
      </c>
      <c r="C5710" s="4">
        <v>515.95001200000002</v>
      </c>
      <c r="D5710" s="2">
        <f t="shared" si="92"/>
        <v>-6.5646503462951755E-2</v>
      </c>
      <c r="E5710" s="2">
        <v>-6.5646503462951755E-2</v>
      </c>
    </row>
    <row r="5711" spans="2:5" x14ac:dyDescent="0.25">
      <c r="B5711" s="3">
        <v>45383</v>
      </c>
      <c r="C5711" s="4">
        <v>552.20001200000002</v>
      </c>
      <c r="D5711" s="2">
        <f t="shared" si="92"/>
        <v>-1.4720313718184021E-2</v>
      </c>
      <c r="E5711" s="2">
        <v>-1.4720313718184021E-2</v>
      </c>
    </row>
    <row r="5712" spans="2:5" x14ac:dyDescent="0.25">
      <c r="B5712" s="3">
        <v>45384</v>
      </c>
      <c r="C5712" s="4">
        <v>560.45001200000002</v>
      </c>
      <c r="D5712" s="2">
        <f t="shared" si="92"/>
        <v>-1.6922193790287674E-3</v>
      </c>
      <c r="E5712" s="2">
        <v>-1.6922193790287674E-3</v>
      </c>
    </row>
    <row r="5713" spans="2:5" x14ac:dyDescent="0.25">
      <c r="B5713" s="3">
        <v>45385</v>
      </c>
      <c r="C5713" s="4">
        <v>561.40002400000003</v>
      </c>
      <c r="D5713" s="2">
        <f t="shared" si="92"/>
        <v>-3.853399396332273E-2</v>
      </c>
      <c r="E5713" s="2">
        <v>-3.853399396332273E-2</v>
      </c>
    </row>
    <row r="5714" spans="2:5" x14ac:dyDescent="0.25">
      <c r="B5714" s="3">
        <v>45386</v>
      </c>
      <c r="C5714" s="4">
        <v>583.90002400000003</v>
      </c>
      <c r="D5714" s="2">
        <f t="shared" si="92"/>
        <v>7.7666548387992466E-3</v>
      </c>
      <c r="E5714" s="2">
        <v>7.7666548387992466E-3</v>
      </c>
    </row>
    <row r="5715" spans="2:5" x14ac:dyDescent="0.25">
      <c r="B5715" s="3">
        <v>45387</v>
      </c>
      <c r="C5715" s="4">
        <v>579.40002400000003</v>
      </c>
      <c r="D5715" s="2">
        <f t="shared" si="92"/>
        <v>-1.0925169223458493E-2</v>
      </c>
      <c r="E5715" s="2">
        <v>-1.0925169223458493E-2</v>
      </c>
    </row>
    <row r="5716" spans="2:5" x14ac:dyDescent="0.25">
      <c r="B5716" s="3">
        <v>45390</v>
      </c>
      <c r="C5716" s="4">
        <v>585.79998799999998</v>
      </c>
      <c r="D5716" s="2">
        <f t="shared" si="92"/>
        <v>3.1247250021947014E-2</v>
      </c>
      <c r="E5716" s="2">
        <v>3.1247250021947014E-2</v>
      </c>
    </row>
    <row r="5717" spans="2:5" x14ac:dyDescent="0.25">
      <c r="B5717" s="3">
        <v>45391</v>
      </c>
      <c r="C5717" s="4">
        <v>568.04998799999998</v>
      </c>
      <c r="D5717" s="2">
        <f t="shared" si="92"/>
        <v>6.5562366569499337E-3</v>
      </c>
      <c r="E5717" s="2">
        <v>6.5562366569499337E-3</v>
      </c>
    </row>
    <row r="5718" spans="2:5" x14ac:dyDescent="0.25">
      <c r="B5718" s="3">
        <v>45392</v>
      </c>
      <c r="C5718" s="4">
        <v>564.34997599999997</v>
      </c>
      <c r="D5718" s="2">
        <f t="shared" si="92"/>
        <v>-7.5618531935559372E-3</v>
      </c>
      <c r="E5718" s="2">
        <v>-7.5618531935559372E-3</v>
      </c>
    </row>
    <row r="5719" spans="2:5" x14ac:dyDescent="0.25">
      <c r="B5719" s="3">
        <v>45394</v>
      </c>
      <c r="C5719" s="4">
        <v>568.65002400000003</v>
      </c>
      <c r="D5719" s="2">
        <f t="shared" si="92"/>
        <v>1.8173722470904263E-2</v>
      </c>
      <c r="E5719" s="2">
        <v>1.8173722470904263E-2</v>
      </c>
    </row>
    <row r="5720" spans="2:5" x14ac:dyDescent="0.25">
      <c r="B5720" s="3">
        <v>45397</v>
      </c>
      <c r="C5720" s="4">
        <v>558.5</v>
      </c>
      <c r="D5720" s="2">
        <f t="shared" si="92"/>
        <v>1.8788740923996888E-2</v>
      </c>
      <c r="E5720" s="2">
        <v>1.8788740923996888E-2</v>
      </c>
    </row>
    <row r="5721" spans="2:5" x14ac:dyDescent="0.25">
      <c r="B5721" s="3">
        <v>45398</v>
      </c>
      <c r="C5721" s="4">
        <v>548.20001200000002</v>
      </c>
      <c r="D5721" s="2">
        <f t="shared" si="92"/>
        <v>1.688005268989299E-2</v>
      </c>
      <c r="E5721" s="2">
        <v>1.688005268989299E-2</v>
      </c>
    </row>
    <row r="5722" spans="2:5" x14ac:dyDescent="0.25">
      <c r="B5722" s="3">
        <v>45400</v>
      </c>
      <c r="C5722" s="4">
        <v>539.09997599999997</v>
      </c>
      <c r="D5722" s="2">
        <f t="shared" si="92"/>
        <v>2.063605405597748E-2</v>
      </c>
      <c r="E5722" s="2">
        <v>2.063605405597748E-2</v>
      </c>
    </row>
    <row r="5723" spans="2:5" x14ac:dyDescent="0.25">
      <c r="B5723" s="3">
        <v>45401</v>
      </c>
      <c r="C5723" s="4">
        <v>528.20001200000002</v>
      </c>
      <c r="D5723" s="2">
        <f t="shared" si="92"/>
        <v>-4.0334322369142944E-2</v>
      </c>
      <c r="E5723" s="2">
        <v>-4.0334322369142944E-2</v>
      </c>
    </row>
    <row r="5724" spans="2:5" x14ac:dyDescent="0.25">
      <c r="B5724" s="3">
        <v>45404</v>
      </c>
      <c r="C5724" s="4">
        <v>550.40002400000003</v>
      </c>
      <c r="D5724" s="2">
        <f t="shared" si="92"/>
        <v>-2.0204674677347521E-2</v>
      </c>
      <c r="E5724" s="2">
        <v>-2.0204674677347521E-2</v>
      </c>
    </row>
    <row r="5725" spans="2:5" x14ac:dyDescent="0.25">
      <c r="B5725" s="3">
        <v>45405</v>
      </c>
      <c r="C5725" s="4">
        <v>561.75</v>
      </c>
      <c r="D5725" s="2">
        <f t="shared" si="92"/>
        <v>-1.9633507853403141E-2</v>
      </c>
      <c r="E5725" s="2">
        <v>-1.9633507853403141E-2</v>
      </c>
    </row>
    <row r="5726" spans="2:5" x14ac:dyDescent="0.25">
      <c r="B5726" s="3">
        <v>45406</v>
      </c>
      <c r="C5726" s="4">
        <v>573</v>
      </c>
      <c r="D5726" s="2">
        <f t="shared" si="92"/>
        <v>-6.1572943784364191E-3</v>
      </c>
      <c r="E5726" s="2">
        <v>-6.1572943784364191E-3</v>
      </c>
    </row>
    <row r="5727" spans="2:5" x14ac:dyDescent="0.25">
      <c r="B5727" s="3">
        <v>45407</v>
      </c>
      <c r="C5727" s="4">
        <v>576.54998799999998</v>
      </c>
      <c r="D5727" s="2">
        <f t="shared" si="92"/>
        <v>9.1012728072644832E-3</v>
      </c>
      <c r="E5727" s="2">
        <v>9.1012728072644832E-3</v>
      </c>
    </row>
    <row r="5728" spans="2:5" x14ac:dyDescent="0.25">
      <c r="B5728" s="3">
        <v>45408</v>
      </c>
      <c r="C5728" s="4">
        <v>571.34997599999997</v>
      </c>
      <c r="D5728" s="2">
        <f t="shared" si="92"/>
        <v>7.0052367386578575E-4</v>
      </c>
      <c r="E5728" s="2">
        <v>7.0052367386578575E-4</v>
      </c>
    </row>
    <row r="5729" spans="2:5" x14ac:dyDescent="0.25">
      <c r="B5729" s="3">
        <v>45411</v>
      </c>
      <c r="C5729" s="4">
        <v>570.95001200000002</v>
      </c>
      <c r="D5729" s="2">
        <f t="shared" si="92"/>
        <v>1.1874190518387267E-2</v>
      </c>
      <c r="E5729" s="2">
        <v>1.1874190518387267E-2</v>
      </c>
    </row>
    <row r="5730" spans="2:5" x14ac:dyDescent="0.25">
      <c r="B5730" s="3">
        <v>45412</v>
      </c>
      <c r="C5730" s="4">
        <v>564.25</v>
      </c>
      <c r="D5730" s="2">
        <f t="shared" si="92"/>
        <v>-7.0887516632060249E-2</v>
      </c>
      <c r="E5730" s="2">
        <v>-7.0887516632060249E-2</v>
      </c>
    </row>
    <row r="5731" spans="2:5" x14ac:dyDescent="0.25">
      <c r="B5731" s="3">
        <v>45414</v>
      </c>
      <c r="C5731" s="4">
        <v>607.29998799999998</v>
      </c>
      <c r="D5731" s="2">
        <f t="shared" si="92"/>
        <v>1.1071279004893462E-2</v>
      </c>
      <c r="E5731" s="2">
        <v>1.1071279004893462E-2</v>
      </c>
    </row>
    <row r="5732" spans="2:5" x14ac:dyDescent="0.25">
      <c r="B5732" s="3">
        <v>45415</v>
      </c>
      <c r="C5732" s="4">
        <v>600.65002400000003</v>
      </c>
      <c r="D5732" s="2">
        <f t="shared" si="92"/>
        <v>3.1070356832622655E-2</v>
      </c>
      <c r="E5732" s="2">
        <v>3.1070356832622655E-2</v>
      </c>
    </row>
    <row r="5733" spans="2:5" x14ac:dyDescent="0.25">
      <c r="B5733" s="3">
        <v>45418</v>
      </c>
      <c r="C5733" s="4">
        <v>582.54998799999998</v>
      </c>
      <c r="D5733" s="2">
        <f t="shared" si="92"/>
        <v>1.9779221749738943E-3</v>
      </c>
      <c r="E5733" s="2">
        <v>1.9779221749738943E-3</v>
      </c>
    </row>
    <row r="5734" spans="2:5" x14ac:dyDescent="0.25">
      <c r="B5734" s="3">
        <v>45419</v>
      </c>
      <c r="C5734" s="4">
        <v>581.40002400000003</v>
      </c>
      <c r="D5734" s="2">
        <f t="shared" si="92"/>
        <v>-1.5993826493783152E-2</v>
      </c>
      <c r="E5734" s="2">
        <v>-1.5993826493783152E-2</v>
      </c>
    </row>
    <row r="5735" spans="2:5" x14ac:dyDescent="0.25">
      <c r="B5735" s="3">
        <v>45420</v>
      </c>
      <c r="C5735" s="4">
        <v>590.84997599999997</v>
      </c>
      <c r="D5735" s="2">
        <f t="shared" si="92"/>
        <v>3.2503234600262068E-2</v>
      </c>
      <c r="E5735" s="2">
        <v>3.2503234600262068E-2</v>
      </c>
    </row>
    <row r="5736" spans="2:5" x14ac:dyDescent="0.25">
      <c r="B5736" s="3">
        <v>45421</v>
      </c>
      <c r="C5736" s="4">
        <v>572.25</v>
      </c>
      <c r="D5736" s="2">
        <f t="shared" si="92"/>
        <v>3.0245724434334847E-2</v>
      </c>
      <c r="E5736" s="2">
        <v>3.0245724434334847E-2</v>
      </c>
    </row>
    <row r="5737" spans="2:5" x14ac:dyDescent="0.25">
      <c r="B5737" s="3">
        <v>45422</v>
      </c>
      <c r="C5737" s="4">
        <v>555.45001200000002</v>
      </c>
      <c r="D5737" s="2">
        <f t="shared" si="92"/>
        <v>-4.9049760618377354E-2</v>
      </c>
      <c r="E5737" s="2">
        <v>-4.9049760618377354E-2</v>
      </c>
    </row>
    <row r="5738" spans="2:5" x14ac:dyDescent="0.25">
      <c r="B5738" s="3">
        <v>45425</v>
      </c>
      <c r="C5738" s="4">
        <v>584.09997599999997</v>
      </c>
      <c r="D5738" s="2">
        <f t="shared" si="92"/>
        <v>-1.5340586338356388E-2</v>
      </c>
      <c r="E5738" s="2">
        <v>-1.5340586338356388E-2</v>
      </c>
    </row>
    <row r="5739" spans="2:5" x14ac:dyDescent="0.25">
      <c r="B5739" s="3">
        <v>45426</v>
      </c>
      <c r="C5739" s="4">
        <v>593.20001200000002</v>
      </c>
      <c r="D5739" s="2">
        <f t="shared" si="92"/>
        <v>-1.0343696616201695E-2</v>
      </c>
      <c r="E5739" s="2">
        <v>-1.0343696616201695E-2</v>
      </c>
    </row>
    <row r="5740" spans="2:5" x14ac:dyDescent="0.25">
      <c r="B5740" s="3">
        <v>45427</v>
      </c>
      <c r="C5740" s="4">
        <v>599.40002400000003</v>
      </c>
      <c r="D5740" s="2">
        <f t="shared" si="92"/>
        <v>-3.7397156324222133E-3</v>
      </c>
      <c r="E5740" s="2">
        <v>-3.7397156324222133E-3</v>
      </c>
    </row>
    <row r="5741" spans="2:5" x14ac:dyDescent="0.25">
      <c r="B5741" s="3">
        <v>45428</v>
      </c>
      <c r="C5741" s="4">
        <v>601.65002400000003</v>
      </c>
      <c r="D5741" s="2">
        <f t="shared" si="92"/>
        <v>-1.2312237879842881E-2</v>
      </c>
      <c r="E5741" s="2">
        <v>-1.2312237879842881E-2</v>
      </c>
    </row>
    <row r="5742" spans="2:5" x14ac:dyDescent="0.25">
      <c r="B5742" s="3">
        <v>45429</v>
      </c>
      <c r="C5742" s="4">
        <v>609.15002400000003</v>
      </c>
      <c r="D5742" s="2">
        <f t="shared" si="92"/>
        <v>0</v>
      </c>
      <c r="E5742" s="2">
        <v>0</v>
      </c>
    </row>
    <row r="5743" spans="2:5" x14ac:dyDescent="0.25">
      <c r="B5743" s="3">
        <v>45430</v>
      </c>
      <c r="C5743" s="4">
        <v>609.15002400000003</v>
      </c>
    </row>
  </sheetData>
  <autoFilter ref="B5:E5743"/>
  <mergeCells count="7">
    <mergeCell ref="K9:R9"/>
    <mergeCell ref="K8:R8"/>
    <mergeCell ref="K12:M12"/>
    <mergeCell ref="L14:T14"/>
    <mergeCell ref="B1:K1"/>
    <mergeCell ref="B3:T3"/>
    <mergeCell ref="F5:I5"/>
  </mergeCells>
  <pageMargins left="1" right="1" top="1" bottom="1" header="0.5" footer="0.5"/>
  <pageSetup paperSize="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 Carle Simulation</vt:lpstr>
      <vt:lpstr>Historical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NAMAHA SHIVAY</dc:creator>
  <cp:lastModifiedBy>NAMAHA SHIVAY</cp:lastModifiedBy>
  <cp:lastPrinted>2024-05-18T15:45:46Z</cp:lastPrinted>
  <dcterms:created xsi:type="dcterms:W3CDTF">2024-05-18T05:01:39Z</dcterms:created>
  <dcterms:modified xsi:type="dcterms:W3CDTF">2024-06-08T11:20:06Z</dcterms:modified>
</cp:coreProperties>
</file>