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38"/>
  <workbookPr defaultThemeVersion="124226"/>
  <mc:AlternateContent xmlns:mc="http://schemas.openxmlformats.org/markup-compatibility/2006">
    <mc:Choice Requires="x15">
      <x15ac:absPath xmlns:x15ac="http://schemas.microsoft.com/office/spreadsheetml/2010/11/ac" url="C:\Users\jason\Desktop\"/>
    </mc:Choice>
  </mc:AlternateContent>
  <xr:revisionPtr revIDLastSave="0" documentId="13_ncr:1_{550D27B2-46E6-4332-80C7-75961807FE53}" xr6:coauthVersionLast="36" xr6:coauthVersionMax="36" xr10:uidLastSave="{00000000-0000-0000-0000-000000000000}"/>
  <bookViews>
    <workbookView xWindow="0" yWindow="0" windowWidth="28800" windowHeight="12540" tabRatio="841" activeTab="3" xr2:uid="{00000000-000D-0000-FFFF-FFFF00000000}"/>
  </bookViews>
  <sheets>
    <sheet name="付款审批单 " sheetId="2" r:id="rId1"/>
    <sheet name="工程付款审批单" sheetId="12" r:id="rId2"/>
    <sheet name="费用报销单" sheetId="1" r:id="rId3"/>
    <sheet name="出差申请单 " sheetId="18" r:id="rId4"/>
    <sheet name="差旅费报销单 " sheetId="20" r:id="rId5"/>
    <sheet name="审批单 " sheetId="19" r:id="rId6"/>
    <sheet name="事前审批表" sheetId="8" r:id="rId7"/>
    <sheet name="借款审批单 " sheetId="16" r:id="rId8"/>
    <sheet name="核销单" sheetId="17" r:id="rId9"/>
    <sheet name="原始凭证粘贴单" sheetId="5" r:id="rId10"/>
  </sheets>
  <calcPr calcId="179021"/>
</workbook>
</file>

<file path=xl/calcChain.xml><?xml version="1.0" encoding="utf-8"?>
<calcChain xmlns="http://schemas.openxmlformats.org/spreadsheetml/2006/main">
  <c r="A2" i="18" l="1"/>
  <c r="D10" i="17" l="1"/>
  <c r="B11" i="17" s="1"/>
  <c r="E3" i="17"/>
  <c r="E7" i="16"/>
  <c r="I3" i="16"/>
  <c r="F3" i="8"/>
  <c r="F3" i="19"/>
  <c r="I10" i="20"/>
  <c r="H10" i="20"/>
  <c r="G10" i="20"/>
  <c r="F10" i="20"/>
  <c r="K6" i="20"/>
  <c r="K5" i="20"/>
  <c r="H2" i="20"/>
  <c r="D8" i="1"/>
  <c r="B9" i="1" s="1"/>
  <c r="E3" i="1"/>
  <c r="H8" i="12"/>
  <c r="C8" i="12"/>
  <c r="D3" i="12"/>
  <c r="D7" i="2"/>
  <c r="G3" i="2"/>
  <c r="K10" i="20" l="1"/>
  <c r="B10"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A19</author>
  </authors>
  <commentList>
    <comment ref="E6" authorId="0" shapeId="0" xr:uid="{00000000-0006-0000-0100-000001000000}">
      <text>
        <r>
          <rPr>
            <b/>
            <sz val="9"/>
            <rFont val="宋体"/>
            <charset val="134"/>
          </rPr>
          <t>A19:</t>
        </r>
        <r>
          <rPr>
            <sz val="9"/>
            <rFont val="宋体"/>
            <charset val="134"/>
          </rPr>
          <t xml:space="preserve">
如未知，用“/”表示</t>
        </r>
      </text>
    </comment>
    <comment ref="C7" authorId="0" shapeId="0" xr:uid="{00000000-0006-0000-0100-000002000000}">
      <text>
        <r>
          <rPr>
            <b/>
            <sz val="9"/>
            <rFont val="宋体"/>
            <charset val="134"/>
          </rPr>
          <t>A19:</t>
        </r>
        <r>
          <rPr>
            <sz val="9"/>
            <rFont val="宋体"/>
            <charset val="134"/>
          </rPr>
          <t xml:space="preserve">
累计付款金额为本次付款之前已累计付款的金额，若第一次付款，用“/”表示</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A19</author>
  </authors>
  <commentList>
    <comment ref="D5" authorId="0" shapeId="0" xr:uid="{00000000-0006-0000-0200-000001000000}">
      <text>
        <r>
          <rPr>
            <b/>
            <sz val="9"/>
            <rFont val="宋体"/>
            <charset val="134"/>
          </rPr>
          <t>A19:</t>
        </r>
        <r>
          <rPr>
            <sz val="9"/>
            <rFont val="宋体"/>
            <charset val="134"/>
          </rPr>
          <t xml:space="preserve">
小写金额右对齐</t>
        </r>
      </text>
    </comment>
    <comment ref="E9" authorId="0" shapeId="0" xr:uid="{00000000-0006-0000-0200-000002000000}">
      <text>
        <r>
          <rPr>
            <b/>
            <sz val="9"/>
            <rFont val="宋体"/>
            <charset val="134"/>
          </rPr>
          <t>A19:</t>
        </r>
        <r>
          <rPr>
            <sz val="9"/>
            <rFont val="宋体"/>
            <charset val="134"/>
          </rPr>
          <t xml:space="preserve">
如之前有借款，则如实填写，没有则用“/”表示</t>
        </r>
      </text>
    </comment>
    <comment ref="D12" authorId="0" shapeId="0" xr:uid="{00000000-0006-0000-0200-000003000000}">
      <text>
        <r>
          <rPr>
            <b/>
            <sz val="9"/>
            <rFont val="宋体"/>
            <charset val="134"/>
          </rPr>
          <t>A19:公司浦发工资卡开户行为“浦发银行福华支行”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6" authorId="0" shapeId="0" xr:uid="{00000000-0006-0000-0300-000001000000}">
      <text>
        <r>
          <rPr>
            <b/>
            <sz val="9"/>
            <rFont val="宋体"/>
            <charset val="134"/>
          </rPr>
          <t>作者:</t>
        </r>
        <r>
          <rPr>
            <sz val="9"/>
            <rFont val="宋体"/>
            <charset val="134"/>
          </rPr>
          <t xml:space="preserve">
高铁/飞机/轮船/公司派车</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A19</author>
  </authors>
  <commentList>
    <comment ref="A11" authorId="0" shapeId="0" xr:uid="{00000000-0006-0000-0400-000001000000}">
      <text>
        <r>
          <rPr>
            <b/>
            <sz val="9"/>
            <rFont val="宋体"/>
            <charset val="134"/>
          </rPr>
          <t>A19:</t>
        </r>
        <r>
          <rPr>
            <sz val="9"/>
            <rFont val="宋体"/>
            <charset val="134"/>
          </rPr>
          <t xml:space="preserve">
会计人员手工填写。</t>
        </r>
      </text>
    </comment>
    <comment ref="A12" authorId="0" shapeId="0" xr:uid="{00000000-0006-0000-0400-000002000000}">
      <text>
        <r>
          <rPr>
            <b/>
            <sz val="9"/>
            <rFont val="宋体"/>
            <charset val="134"/>
          </rPr>
          <t>A19:</t>
        </r>
        <r>
          <rPr>
            <sz val="9"/>
            <rFont val="宋体"/>
            <charset val="134"/>
          </rPr>
          <t xml:space="preserve">
会计人员手工填写。</t>
        </r>
      </text>
    </comment>
    <comment ref="B12" authorId="0" shapeId="0" xr:uid="{00000000-0006-0000-0400-000003000000}">
      <text>
        <r>
          <rPr>
            <b/>
            <sz val="9"/>
            <rFont val="宋体"/>
            <charset val="134"/>
          </rPr>
          <t>A19:</t>
        </r>
        <r>
          <rPr>
            <sz val="9"/>
            <rFont val="宋体"/>
            <charset val="134"/>
          </rPr>
          <t xml:space="preserve">
会计人员手工填写“实际报销金额”</t>
        </r>
      </text>
    </comment>
    <comment ref="I12" authorId="0" shapeId="0" xr:uid="{00000000-0006-0000-0400-000004000000}">
      <text>
        <r>
          <rPr>
            <b/>
            <sz val="9"/>
            <rFont val="宋体"/>
            <charset val="134"/>
          </rPr>
          <t>A19:</t>
        </r>
        <r>
          <rPr>
            <sz val="9"/>
            <rFont val="宋体"/>
            <charset val="134"/>
          </rPr>
          <t xml:space="preserve">
如之前有借款，请如实填写，没有则用“/”表示</t>
        </r>
      </text>
    </comment>
    <comment ref="K13" authorId="0" shapeId="0" xr:uid="{00000000-0006-0000-0400-000005000000}">
      <text>
        <r>
          <rPr>
            <b/>
            <sz val="9"/>
            <rFont val="宋体"/>
            <charset val="134"/>
          </rPr>
          <t>A19:</t>
        </r>
        <r>
          <rPr>
            <sz val="9"/>
            <rFont val="宋体"/>
            <charset val="134"/>
          </rPr>
          <t xml:space="preserve">
公司浦发工资卡开户行为“浦发银行福华支行”
</t>
        </r>
      </text>
    </comment>
  </commentList>
</comments>
</file>

<file path=xl/sharedStrings.xml><?xml version="1.0" encoding="utf-8"?>
<sst xmlns="http://schemas.openxmlformats.org/spreadsheetml/2006/main" count="270" uniqueCount="202">
  <si>
    <t>付款审批单</t>
  </si>
  <si>
    <t>单位名称：深汕特别合作区智慧城市研究院有限公司</t>
  </si>
  <si>
    <r>
      <rPr>
        <sz val="11"/>
        <color rgb="FF000000"/>
        <rFont val="宋体"/>
        <charset val="134"/>
      </rPr>
      <t>经办部门：</t>
    </r>
    <r>
      <rPr>
        <sz val="11"/>
        <color rgb="FFFF0000"/>
        <rFont val="宋体"/>
        <charset val="134"/>
      </rPr>
      <t>综合管理部</t>
    </r>
  </si>
  <si>
    <t>收款单位</t>
  </si>
  <si>
    <t>XX有限公司</t>
  </si>
  <si>
    <t>开户银行</t>
  </si>
  <si>
    <t>XX银行XX支行</t>
  </si>
  <si>
    <t>付款方式</t>
  </si>
  <si>
    <t>转账</t>
  </si>
  <si>
    <t>银行账号</t>
  </si>
  <si>
    <t>XXXX XXXX XXXX XXXX</t>
  </si>
  <si>
    <t>付款事由</t>
  </si>
  <si>
    <t>XXXXX（详细填写）</t>
  </si>
  <si>
    <t>付款金额         （元、大写）</t>
  </si>
  <si>
    <t>付款金额        （元、小写）</t>
  </si>
  <si>
    <t>备     注</t>
  </si>
  <si>
    <t>附件张数</t>
  </si>
  <si>
    <t>筹备组组长</t>
  </si>
  <si>
    <t>筹备组常务副组长</t>
  </si>
  <si>
    <t>财务总监</t>
  </si>
  <si>
    <t>财务部门负责人</t>
  </si>
  <si>
    <t>会计</t>
  </si>
  <si>
    <t>筹备组负责相关    业务组员</t>
  </si>
  <si>
    <t>经办人</t>
  </si>
  <si>
    <t>1、一种通用的付款审批单（除借款、领款、工程类付款等其他付款审批事项）
2、重要必填栏目为：（1）收款单位；（2）付款方式；（3）付款事由；（4）付款金额大小写。</t>
  </si>
  <si>
    <t>工程付款审批单</t>
  </si>
  <si>
    <r>
      <rPr>
        <sz val="11"/>
        <rFont val="宋体"/>
        <charset val="134"/>
      </rPr>
      <t>经办部门:</t>
    </r>
    <r>
      <rPr>
        <sz val="11"/>
        <color rgb="FFFF0000"/>
        <rFont val="宋体"/>
        <charset val="134"/>
      </rPr>
      <t>综合管理部</t>
    </r>
  </si>
  <si>
    <t>合同编号:</t>
  </si>
  <si>
    <t>工程       项目</t>
  </si>
  <si>
    <t>项目名称</t>
  </si>
  <si>
    <t>XXX工程</t>
  </si>
  <si>
    <t>收款人</t>
  </si>
  <si>
    <t>单位名称</t>
  </si>
  <si>
    <t>XXXX有限公司</t>
  </si>
  <si>
    <t>合同总价</t>
  </si>
  <si>
    <t>XXX银行XXX支行</t>
  </si>
  <si>
    <t>合同签订日期</t>
  </si>
  <si>
    <t>XXXX年XX月</t>
  </si>
  <si>
    <t>竣工日期</t>
  </si>
  <si>
    <t>累计       付款      金额</t>
  </si>
  <si>
    <t>小写（元）</t>
  </si>
  <si>
    <t>本次         付款       金额</t>
  </si>
  <si>
    <t>大写（元）</t>
  </si>
  <si>
    <t>XXXXXX（详细填写）</t>
  </si>
  <si>
    <t>备   注</t>
  </si>
  <si>
    <r>
      <t>第</t>
    </r>
    <r>
      <rPr>
        <sz val="11"/>
        <color rgb="FFFF0000"/>
        <rFont val="宋体"/>
        <charset val="134"/>
      </rPr>
      <t>2</t>
    </r>
    <r>
      <rPr>
        <sz val="11"/>
        <rFont val="宋体"/>
        <charset val="134"/>
      </rPr>
      <t>次申请付款</t>
    </r>
  </si>
  <si>
    <t>筹备组负责相关   业务组员</t>
  </si>
  <si>
    <t>填表说明：</t>
  </si>
  <si>
    <t>1、一种通用的工程付款审批单（除投资性款项、借款、领款和费用报销等其他付款审批事项）。
2、重要必填栏目为：（1）收款单位；（2）付款方式；（3）付款事由；（4）付款金额大小写。
3、累计付款金额为本次付款之前已累计付款的金额。</t>
  </si>
  <si>
    <t>费用报销单</t>
  </si>
  <si>
    <r>
      <rPr>
        <sz val="11"/>
        <color rgb="FF000000"/>
        <rFont val="宋体"/>
        <charset val="134"/>
      </rPr>
      <t>经办部门：</t>
    </r>
    <r>
      <rPr>
        <sz val="11"/>
        <color rgb="FFFF0000"/>
        <rFont val="宋体"/>
        <charset val="134"/>
      </rPr>
      <t>系统开发部</t>
    </r>
  </si>
  <si>
    <t>用途</t>
  </si>
  <si>
    <t>金额（元、小写）</t>
  </si>
  <si>
    <t>XXXXXX</t>
  </si>
  <si>
    <t>合计</t>
  </si>
  <si>
    <r>
      <rPr>
        <sz val="11"/>
        <rFont val="宋体"/>
        <charset val="134"/>
      </rPr>
      <t>实报金额（大写）   人民币：</t>
    </r>
    <r>
      <rPr>
        <sz val="11"/>
        <color rgb="FFFF0000"/>
        <rFont val="宋体"/>
        <charset val="134"/>
      </rPr>
      <t>肆佰零拾柒元零角零分</t>
    </r>
  </si>
  <si>
    <r>
      <rPr>
        <sz val="11"/>
        <rFont val="宋体"/>
        <charset val="134"/>
      </rPr>
      <t>原借款：</t>
    </r>
    <r>
      <rPr>
        <sz val="11"/>
        <color rgb="FFFF0000"/>
        <rFont val="宋体"/>
        <charset val="134"/>
      </rPr>
      <t>/</t>
    </r>
    <r>
      <rPr>
        <sz val="11"/>
        <rFont val="宋体"/>
        <charset val="134"/>
      </rPr>
      <t>元；应退余款：</t>
    </r>
    <r>
      <rPr>
        <sz val="11"/>
        <color rgb="FFFF0000"/>
        <rFont val="宋体"/>
        <charset val="134"/>
      </rPr>
      <t>/</t>
    </r>
    <r>
      <rPr>
        <sz val="11"/>
        <rFont val="宋体"/>
        <charset val="134"/>
      </rPr>
      <t>元</t>
    </r>
  </si>
  <si>
    <t>付款金额</t>
  </si>
  <si>
    <t>开户行</t>
  </si>
  <si>
    <t>收款人账号</t>
  </si>
  <si>
    <t>□ 现金</t>
  </si>
  <si>
    <t>-</t>
  </si>
  <si>
    <t>□ 转账</t>
  </si>
  <si>
    <t>小明</t>
  </si>
  <si>
    <t>浦发银行福华支行</t>
  </si>
  <si>
    <t>筹备组负责相关  业务组员</t>
  </si>
  <si>
    <t>出差申请单</t>
  </si>
  <si>
    <t>申请人姓名</t>
  </si>
  <si>
    <t>职级</t>
  </si>
  <si>
    <t>所属部门</t>
  </si>
  <si>
    <t>系统开发部</t>
  </si>
  <si>
    <t>出差人员</t>
  </si>
  <si>
    <t>出差时间</t>
  </si>
  <si>
    <t>出差地点</t>
  </si>
  <si>
    <t>XX</t>
  </si>
  <si>
    <t>交通工具</t>
  </si>
  <si>
    <t>高铁往返</t>
  </si>
  <si>
    <t>出差事由</t>
  </si>
  <si>
    <t>费用预算</t>
  </si>
  <si>
    <t>总计</t>
  </si>
  <si>
    <t>出差人员签字</t>
  </si>
  <si>
    <t>部门临时    负责人意见</t>
  </si>
  <si>
    <t>筹备组负责  相关业务组员  意见</t>
  </si>
  <si>
    <t>筹备组常务  副组长意见</t>
  </si>
  <si>
    <t xml:space="preserve">1、本表单中的费用预算不作为《差旅费报销单》中“财务人员审核金额”的依据，“财务人员审核金额”由财务人员根据公司差旅费报销管理规定以及其他相关审批材料，审核实际报销金额。2、若出差人员含外单位人员且承担其差旅费用的，需在出差事由写明。
</t>
  </si>
  <si>
    <t xml:space="preserve"> 差 旅 费 报 销 单</t>
  </si>
  <si>
    <r>
      <rPr>
        <sz val="11"/>
        <color rgb="FF000000"/>
        <rFont val="宋体"/>
        <charset val="134"/>
      </rPr>
      <t xml:space="preserve">部门： </t>
    </r>
    <r>
      <rPr>
        <sz val="11"/>
        <color rgb="FFFF0000"/>
        <rFont val="宋体"/>
        <charset val="134"/>
      </rPr>
      <t>系统开发部</t>
    </r>
  </si>
  <si>
    <r>
      <rPr>
        <sz val="11"/>
        <color rgb="FF000000"/>
        <rFont val="宋体"/>
        <charset val="134"/>
      </rPr>
      <t>姓名：</t>
    </r>
    <r>
      <rPr>
        <sz val="11"/>
        <color rgb="FFFF0000"/>
        <rFont val="宋体"/>
        <charset val="134"/>
      </rPr>
      <t>李四</t>
    </r>
  </si>
  <si>
    <t>职别：</t>
  </si>
  <si>
    <r>
      <rPr>
        <sz val="11"/>
        <color rgb="FF000000"/>
        <rFont val="宋体"/>
        <charset val="134"/>
      </rPr>
      <t>出差事由：</t>
    </r>
    <r>
      <rPr>
        <sz val="11"/>
        <color rgb="FFFF0000"/>
        <rFont val="宋体"/>
        <charset val="134"/>
      </rPr>
      <t>xxxxxx</t>
    </r>
  </si>
  <si>
    <t>时间</t>
  </si>
  <si>
    <t>出发地</t>
  </si>
  <si>
    <t>目的地</t>
  </si>
  <si>
    <t>人数</t>
  </si>
  <si>
    <t>城市间交通费（元）</t>
  </si>
  <si>
    <t>城市内交通费（元）</t>
  </si>
  <si>
    <t>住宿费（元）</t>
  </si>
  <si>
    <t>餐费（元）</t>
  </si>
  <si>
    <t>其他（元）</t>
  </si>
  <si>
    <t>合计（元）</t>
  </si>
  <si>
    <t>备注</t>
  </si>
  <si>
    <t>深汕特别合作区</t>
  </si>
  <si>
    <t>动车、出租</t>
  </si>
  <si>
    <r>
      <rPr>
        <b/>
        <sz val="11"/>
        <color rgb="FF000000"/>
        <rFont val="宋体"/>
        <charset val="134"/>
      </rPr>
      <t>合计（大写）</t>
    </r>
    <r>
      <rPr>
        <sz val="11"/>
        <color rgb="FF000000"/>
        <rFont val="宋体"/>
        <charset val="134"/>
      </rPr>
      <t xml:space="preserve">  </t>
    </r>
  </si>
  <si>
    <t>合计（小写）</t>
  </si>
  <si>
    <t>核准报销金额合计（小写）</t>
  </si>
  <si>
    <t>核准报销金额合计（大写）</t>
  </si>
  <si>
    <r>
      <rPr>
        <sz val="11"/>
        <color rgb="FF000000"/>
        <rFont val="宋体"/>
        <charset val="134"/>
      </rPr>
      <t>人民币</t>
    </r>
    <r>
      <rPr>
        <sz val="11"/>
        <rFont val="宋体"/>
        <charset val="134"/>
      </rPr>
      <t>： 万  仟  佰  拾  元  角  分</t>
    </r>
  </si>
  <si>
    <t>预借金额</t>
  </si>
  <si>
    <t>应补金额</t>
  </si>
  <si>
    <t>应退金额</t>
  </si>
  <si>
    <t>账号</t>
  </si>
  <si>
    <t xml:space="preserve">筹备组组长：        </t>
  </si>
  <si>
    <t>筹备组常务
副组长：</t>
  </si>
  <si>
    <t>财务总监：</t>
  </si>
  <si>
    <t>财务负责人：</t>
  </si>
  <si>
    <t>会计：</t>
  </si>
  <si>
    <t>筹备组负责相关业务组员：</t>
  </si>
  <si>
    <t xml:space="preserve"> 经办人：</t>
  </si>
  <si>
    <t xml:space="preserve">填写说明：
由报销人填写《差旅费报销单》并打印，财务人员根据公司差旅报销管理制度的有关规定手工填写“核准报销金额”。
</t>
  </si>
  <si>
    <t>审批单</t>
  </si>
  <si>
    <t xml:space="preserve"> 单位名称：</t>
  </si>
  <si>
    <t>深汕特别合作区智慧城市研究院有限公司</t>
  </si>
  <si>
    <t xml:space="preserve">  申请日期：</t>
  </si>
  <si>
    <t>姓名</t>
  </si>
  <si>
    <t>张三</t>
  </si>
  <si>
    <t>部门</t>
  </si>
  <si>
    <t>职别</t>
  </si>
  <si>
    <t>XXX</t>
  </si>
  <si>
    <t>事项说明</t>
  </si>
  <si>
    <t xml:space="preserve">    按原出差计划安排2018年9月21日由武汉返回公司，乘坐交通工具高铁二等座,金额500元。现因XXX事情，需要前往西安，故延期返程的时间调整为9月23日从西安返回公司，本着经济适用的原则，具体安排如下（另附高铁和飞机比价表）：
    1、2018年9月21日由武汉前往西安，交通工具高铁二等座，金额100元。
    2、2018年9月23日由西安返回深圳，交通工具高铁二等座，金额600元。
    超过原计划交通费用200元，超额部分自理。
    本人承诺：在延期返回公司期间对自己的人身和财产安全负责！</t>
  </si>
  <si>
    <t xml:space="preserve">               经办人（签名）：   </t>
  </si>
  <si>
    <t xml:space="preserve">        年    月    日</t>
  </si>
  <si>
    <t>筹备组负责相关业务组员审批意见</t>
  </si>
  <si>
    <t xml:space="preserve">筹备组负责相关业务组员（签名）：   </t>
  </si>
  <si>
    <t>筹备组常务副组长审批意见</t>
  </si>
  <si>
    <t xml:space="preserve">      筹备组常务副组长（签名）：   </t>
  </si>
  <si>
    <t>事前审批表</t>
  </si>
  <si>
    <r>
      <rPr>
        <sz val="11"/>
        <color theme="1"/>
        <rFont val="宋体"/>
        <charset val="134"/>
        <scheme val="minor"/>
      </rPr>
      <t xml:space="preserve">  申请日期：   </t>
    </r>
    <r>
      <rPr>
        <sz val="11"/>
        <color rgb="FFFF0000"/>
        <rFont val="宋体"/>
        <charset val="134"/>
        <scheme val="minor"/>
      </rPr>
      <t>20XX年XX月XX日</t>
    </r>
  </si>
  <si>
    <t>城市数据部</t>
  </si>
  <si>
    <t>申请额度</t>
  </si>
  <si>
    <r>
      <rPr>
        <sz val="11"/>
        <color rgb="FFFF0000"/>
        <rFont val="宋体"/>
        <charset val="134"/>
        <scheme val="minor"/>
      </rPr>
      <t>XXX</t>
    </r>
    <r>
      <rPr>
        <sz val="11"/>
        <color rgb="FF000000"/>
        <rFont val="宋体"/>
        <charset val="134"/>
      </rPr>
      <t>元</t>
    </r>
  </si>
  <si>
    <t>费用类别</t>
  </si>
  <si>
    <t xml:space="preserve">业务招待费 </t>
  </si>
  <si>
    <t>申请事项</t>
  </si>
  <si>
    <r>
      <rPr>
        <sz val="11"/>
        <color theme="1"/>
        <rFont val="宋体"/>
        <charset val="134"/>
        <scheme val="minor"/>
      </rPr>
      <t xml:space="preserve">    </t>
    </r>
    <r>
      <rPr>
        <sz val="11"/>
        <color rgb="FFFF0000"/>
        <rFont val="宋体"/>
        <charset val="134"/>
        <scheme val="minor"/>
      </rPr>
      <t>XXX年XX月XX日接待XXX公司一行，商洽XXXXX事宜。共XX人。</t>
    </r>
  </si>
  <si>
    <t>经办人：</t>
  </si>
  <si>
    <t>年    月    日</t>
  </si>
  <si>
    <t>匹配预算归口</t>
  </si>
  <si>
    <r>
      <rPr>
        <sz val="11"/>
        <color theme="1"/>
        <rFont val="宋体"/>
        <charset val="134"/>
        <scheme val="minor"/>
      </rPr>
      <t>2</t>
    </r>
    <r>
      <rPr>
        <sz val="11"/>
        <color indexed="8"/>
        <rFont val="宋体"/>
        <charset val="134"/>
      </rPr>
      <t>01</t>
    </r>
    <r>
      <rPr>
        <sz val="11"/>
        <color indexed="8"/>
        <rFont val="宋体"/>
        <charset val="134"/>
      </rPr>
      <t>8</t>
    </r>
    <r>
      <rPr>
        <sz val="11"/>
        <color indexed="8"/>
        <rFont val="宋体"/>
        <charset val="134"/>
      </rPr>
      <t>年预算（元）</t>
    </r>
  </si>
  <si>
    <t>已使用预算（含本次/元）</t>
  </si>
  <si>
    <t>未使用预算（元）</t>
  </si>
  <si>
    <t>附件</t>
  </si>
  <si>
    <t>填写说明：匹配预算内容：需按下达的预算明细列明预算归口、预算额、累计已使用及未使用情况。预算使用情况，可事前咨询财务相关人员。</t>
  </si>
  <si>
    <t>借款审批单</t>
  </si>
  <si>
    <r>
      <rPr>
        <sz val="11"/>
        <rFont val="宋体"/>
        <charset val="134"/>
      </rPr>
      <t>经办部门：</t>
    </r>
    <r>
      <rPr>
        <sz val="11"/>
        <color rgb="FFFF0000"/>
        <rFont val="宋体"/>
        <charset val="134"/>
      </rPr>
      <t>综合管理部</t>
    </r>
  </si>
  <si>
    <t>借款部门</t>
  </si>
  <si>
    <t>综合管理部</t>
  </si>
  <si>
    <t>借款人</t>
  </si>
  <si>
    <t>借款事由</t>
  </si>
  <si>
    <t>因XXXXXX，申请借款。</t>
  </si>
  <si>
    <t>借款方式</t>
  </si>
  <si>
    <t>借款金额（元、小写）</t>
  </si>
  <si>
    <t>借款金额（元、大写）</t>
  </si>
  <si>
    <t>借款人账号</t>
  </si>
  <si>
    <t>筹备组负责相关业务组员</t>
  </si>
  <si>
    <t xml:space="preserve">1、一种通用的借款审批单（主要用于个人或单位的借款审批）
</t>
  </si>
  <si>
    <t>2、重要必填栏目为：（1）借款人；（2）借款事由；（3）借款金额大小写。</t>
  </si>
  <si>
    <t>核  销  单</t>
  </si>
  <si>
    <t>收到XXX发票，核销预付款</t>
  </si>
  <si>
    <r>
      <rPr>
        <sz val="11"/>
        <rFont val="宋体"/>
        <charset val="134"/>
      </rPr>
      <t>原付款金额（大写）       人民币：</t>
    </r>
    <r>
      <rPr>
        <sz val="11"/>
        <color rgb="FFFF0000"/>
        <rFont val="宋体"/>
        <charset val="134"/>
      </rPr>
      <t>伍佰零拾零元零角零分</t>
    </r>
  </si>
  <si>
    <r>
      <rPr>
        <sz val="11"/>
        <rFont val="宋体"/>
        <charset val="134"/>
      </rPr>
      <t xml:space="preserve">原付款日期：   </t>
    </r>
    <r>
      <rPr>
        <sz val="11"/>
        <color rgb="FFFF0000"/>
        <rFont val="宋体"/>
        <charset val="134"/>
      </rPr>
      <t xml:space="preserve">年  月    </t>
    </r>
    <r>
      <rPr>
        <sz val="11"/>
        <rFont val="宋体"/>
        <charset val="134"/>
      </rPr>
      <t xml:space="preserve">   </t>
    </r>
  </si>
  <si>
    <t>核销金额（大写）</t>
  </si>
  <si>
    <t>原借款：            元； 应退余款：          元</t>
  </si>
  <si>
    <t>筹备组负责相关     业务组员</t>
  </si>
  <si>
    <t>原始凭证粘贴单</t>
  </si>
  <si>
    <t>说明：</t>
  </si>
  <si>
    <t>1、把发票纸张大小相同、票据金额相同的粘贴在一起；</t>
  </si>
  <si>
    <t>2、粘贴单据时先粘大张的后粘小张的，以粘牢为妥；</t>
  </si>
  <si>
    <t>3、原始单据要在粘贴单上均匀分布，保持票面平整；</t>
  </si>
  <si>
    <t>4、粘贴时不能超过原始单据粘贴单的边缘线；</t>
  </si>
  <si>
    <t>5、一项费用可以粘贴多张粘贴单，但是一张粘贴单不能粘贴多项费用。</t>
  </si>
  <si>
    <t>财务审核</t>
  </si>
  <si>
    <t>票据审核人：</t>
  </si>
  <si>
    <t>金额：  亿  仟  佰  拾  万  仟  佰  拾  元  角  分 （￥         ）</t>
  </si>
  <si>
    <t>附件： （     ）张</t>
  </si>
  <si>
    <t>金额</t>
  </si>
  <si>
    <t>小写</t>
  </si>
  <si>
    <t>大写</t>
  </si>
  <si>
    <t>亿  仟  佰  拾  万  仟  佰  拾  元  角  分</t>
  </si>
  <si>
    <t>报销人</t>
  </si>
  <si>
    <t>林武银</t>
    <phoneticPr fontId="23" type="noConversion"/>
  </si>
  <si>
    <t>系统开发部</t>
    <phoneticPr fontId="23" type="noConversion"/>
  </si>
  <si>
    <t>林武银，共1人</t>
    <phoneticPr fontId="23" type="noConversion"/>
  </si>
  <si>
    <t>深圳</t>
    <phoneticPr fontId="23" type="noConversion"/>
  </si>
  <si>
    <r>
      <t xml:space="preserve">  </t>
    </r>
    <r>
      <rPr>
        <sz val="11"/>
        <color theme="1"/>
        <rFont val="宋体"/>
        <family val="3"/>
        <charset val="134"/>
        <scheme val="minor"/>
      </rPr>
      <t>2018年12月6日8时至2018年12月6日17时，共1天</t>
    </r>
    <phoneticPr fontId="23" type="noConversion"/>
  </si>
  <si>
    <t>去深圳市电子政务资源中心，领取USBKEY,提交”互联网+政务“云主机申请材料</t>
    <phoneticPr fontId="23" type="noConversion"/>
  </si>
  <si>
    <t>住宿费：</t>
    <phoneticPr fontId="23" type="noConversion"/>
  </si>
  <si>
    <r>
      <t>餐费：1</t>
    </r>
    <r>
      <rPr>
        <sz val="11"/>
        <color theme="1"/>
        <rFont val="宋体"/>
        <family val="3"/>
        <charset val="134"/>
        <scheme val="minor"/>
      </rPr>
      <t>人*1天*100元=100元</t>
    </r>
    <phoneticPr fontId="23" type="noConversion"/>
  </si>
  <si>
    <r>
      <t>交通费：1</t>
    </r>
    <r>
      <rPr>
        <sz val="11"/>
        <color theme="1"/>
        <rFont val="宋体"/>
        <family val="3"/>
        <charset val="134"/>
        <scheme val="minor"/>
      </rPr>
      <t>人*80元*1天=80元（城市内）1人*100元*天=100元（城市间）</t>
    </r>
    <phoneticPr fontId="23" type="noConversion"/>
  </si>
  <si>
    <t>280元</t>
    <phoneticPr fontId="23" type="noConversion"/>
  </si>
  <si>
    <r>
      <t>其他：</t>
    </r>
    <r>
      <rPr>
        <sz val="11"/>
        <color theme="1"/>
        <rFont val="宋体"/>
        <family val="3"/>
        <charset val="134"/>
        <scheme val="minor"/>
      </rPr>
      <t>/</t>
    </r>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</si>
</sst>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quot;￥&quot;#,##0.00;[Red]&quot;￥&quot;\-#,##0.00"/>
    <numFmt numFmtId="177" formatCode="_ \¥* #,##0.00_ ;_ \¥* \-#,##0.00_ ;_ \¥* &quot;-&quot;??_ ;_ @_ "/>
    <numFmt numFmtId="178" formatCode="&quot;￥&quot;#,##0.00_);[Red]\(&quot;￥&quot;#,##0.00\)"/>
    <numFmt numFmtId="179" formatCode="yyyy&quot;年&quot;m&quot;月&quot;d&quot;日&quot;;@"/>
    <numFmt numFmtId="180" formatCode="#,##0.00_ "/>
  </numFmts>
  <fonts count="27" x14ac:knownFonts="1">
    <font>
      <sz val="11"/>
      <color theme="1"/>
      <name val="宋体"/>
      <charset val="134"/>
      <scheme val="minor"/>
    </font>
    <font>
      <sz val="12"/>
      <name val="宋体"/>
      <charset val="134"/>
    </font>
    <font>
      <b/>
      <sz val="26"/>
      <name val="宋体"/>
      <charset val="134"/>
    </font>
    <font>
      <b/>
      <sz val="20"/>
      <name val="宋体"/>
      <charset val="134"/>
    </font>
    <font>
      <sz val="11"/>
      <name val="宋体"/>
      <charset val="134"/>
    </font>
    <font>
      <sz val="11"/>
      <color rgb="FFFF0000"/>
      <name val="宋体"/>
      <charset val="134"/>
    </font>
    <font>
      <sz val="10"/>
      <name val="宋体"/>
      <charset val="134"/>
    </font>
    <font>
      <b/>
      <sz val="18"/>
      <color theme="1"/>
      <name val="宋体"/>
      <charset val="134"/>
      <scheme val="minor"/>
    </font>
    <font>
      <sz val="11"/>
      <color rgb="FFFF0000"/>
      <name val="宋体"/>
      <charset val="134"/>
      <scheme val="minor"/>
    </font>
    <font>
      <sz val="9"/>
      <color theme="1"/>
      <name val="宋体"/>
      <charset val="134"/>
    </font>
    <font>
      <b/>
      <sz val="18"/>
      <name val="宋体"/>
      <charset val="134"/>
      <scheme val="minor"/>
    </font>
    <font>
      <sz val="11"/>
      <name val="宋体"/>
      <charset val="134"/>
      <scheme val="minor"/>
    </font>
    <font>
      <sz val="9"/>
      <name val="宋体"/>
      <charset val="134"/>
    </font>
    <font>
      <b/>
      <sz val="24"/>
      <name val="宋体"/>
      <charset val="134"/>
    </font>
    <font>
      <sz val="11"/>
      <color rgb="FF000000"/>
      <name val="宋体"/>
      <charset val="134"/>
    </font>
    <font>
      <sz val="12"/>
      <color rgb="FFFF0000"/>
      <name val="宋体"/>
      <charset val="134"/>
    </font>
    <font>
      <sz val="11"/>
      <color indexed="8"/>
      <name val="宋体"/>
      <charset val="134"/>
    </font>
    <font>
      <b/>
      <sz val="11"/>
      <color rgb="FF000000"/>
      <name val="宋体"/>
      <charset val="134"/>
    </font>
    <font>
      <sz val="10"/>
      <color indexed="8"/>
      <name val="宋体"/>
      <charset val="134"/>
    </font>
    <font>
      <sz val="10"/>
      <color theme="1"/>
      <name val="宋体"/>
      <charset val="134"/>
      <scheme val="minor"/>
    </font>
    <font>
      <sz val="10"/>
      <name val="宋体"/>
      <charset val="134"/>
      <scheme val="minor"/>
    </font>
    <font>
      <sz val="11"/>
      <color theme="1"/>
      <name val="宋体"/>
      <charset val="134"/>
      <scheme val="minor"/>
    </font>
    <font>
      <b/>
      <sz val="9"/>
      <name val="宋体"/>
      <charset val="134"/>
    </font>
    <font>
      <sz val="9"/>
      <name val="宋体"/>
      <family val="3"/>
      <charset val="134"/>
      <scheme val="minor"/>
    </font>
    <font>
      <sz val="11"/>
      <color rgb="FFFF0000"/>
      <name val="宋体"/>
      <family val="3"/>
      <charset val="134"/>
      <scheme val="minor"/>
    </font>
    <font>
      <sz val="11"/>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9">
    <xf numFmtId="0" fontId="0" fillId="0" borderId="0">
      <alignment vertical="center"/>
    </xf>
    <xf numFmtId="0" fontId="21" fillId="0" borderId="0">
      <alignment vertical="center"/>
    </xf>
    <xf numFmtId="0" fontId="21" fillId="0" borderId="0">
      <alignment vertical="center"/>
    </xf>
    <xf numFmtId="0" fontId="1" fillId="0" borderId="0">
      <alignment vertical="center"/>
    </xf>
    <xf numFmtId="0" fontId="1" fillId="0" borderId="0">
      <alignment vertical="center"/>
    </xf>
    <xf numFmtId="0" fontId="21" fillId="0" borderId="0">
      <alignment vertical="center"/>
    </xf>
    <xf numFmtId="0" fontId="16" fillId="0" borderId="0" applyProtection="0">
      <alignment vertical="center"/>
    </xf>
    <xf numFmtId="0" fontId="21" fillId="0" borderId="0"/>
    <xf numFmtId="177" fontId="21" fillId="0" borderId="0" applyFont="0" applyFill="0" applyBorder="0" applyAlignment="0" applyProtection="0">
      <alignment vertical="center"/>
    </xf>
  </cellStyleXfs>
  <cellXfs count="327">
    <xf numFmtId="0" fontId="0" fillId="0" borderId="0" xfId="0">
      <alignment vertical="center"/>
    </xf>
    <xf numFmtId="0" fontId="1" fillId="0" borderId="0" xfId="4">
      <alignment vertical="center"/>
    </xf>
    <xf numFmtId="0" fontId="3" fillId="0" borderId="0" xfId="4" applyFont="1" applyAlignment="1">
      <alignment horizontal="center" vertical="center"/>
    </xf>
    <xf numFmtId="0" fontId="21" fillId="0" borderId="1" xfId="5" applyBorder="1" applyAlignment="1">
      <alignment horizontal="left" vertical="center"/>
    </xf>
    <xf numFmtId="0" fontId="21" fillId="0" borderId="1" xfId="5" applyBorder="1">
      <alignment vertical="center"/>
    </xf>
    <xf numFmtId="0" fontId="21" fillId="0" borderId="0" xfId="5">
      <alignment vertical="center"/>
    </xf>
    <xf numFmtId="0" fontId="21" fillId="0" borderId="2" xfId="5" applyBorder="1">
      <alignment vertical="center"/>
    </xf>
    <xf numFmtId="0" fontId="21" fillId="0" borderId="3" xfId="5" applyBorder="1">
      <alignment vertical="center"/>
    </xf>
    <xf numFmtId="0" fontId="21" fillId="0" borderId="4" xfId="5" applyBorder="1">
      <alignment vertical="center"/>
    </xf>
    <xf numFmtId="0" fontId="21" fillId="0" borderId="0" xfId="5" applyBorder="1">
      <alignment vertical="center"/>
    </xf>
    <xf numFmtId="0" fontId="21" fillId="0" borderId="5" xfId="5" applyBorder="1" applyAlignment="1">
      <alignment horizontal="center" vertical="center"/>
    </xf>
    <xf numFmtId="0" fontId="1" fillId="0" borderId="6" xfId="4" applyBorder="1">
      <alignment vertical="center"/>
    </xf>
    <xf numFmtId="0" fontId="1" fillId="0" borderId="1" xfId="4" applyBorder="1">
      <alignment vertical="center"/>
    </xf>
    <xf numFmtId="0" fontId="1" fillId="0" borderId="7" xfId="4" applyBorder="1">
      <alignment vertical="center"/>
    </xf>
    <xf numFmtId="0" fontId="21" fillId="0" borderId="8" xfId="5" applyBorder="1">
      <alignment vertical="center"/>
    </xf>
    <xf numFmtId="0" fontId="21" fillId="0" borderId="9" xfId="5" applyBorder="1">
      <alignment vertical="center"/>
    </xf>
    <xf numFmtId="0" fontId="1" fillId="0" borderId="0" xfId="3">
      <alignment vertical="center"/>
    </xf>
    <xf numFmtId="0" fontId="4" fillId="0" borderId="0" xfId="3" applyFont="1" applyAlignment="1">
      <alignment vertical="center"/>
    </xf>
    <xf numFmtId="0" fontId="4" fillId="0" borderId="0" xfId="3" applyFont="1" applyBorder="1" applyAlignment="1">
      <alignment horizontal="center" vertical="center"/>
    </xf>
    <xf numFmtId="0" fontId="1" fillId="0" borderId="0" xfId="3" applyAlignment="1">
      <alignment vertical="center"/>
    </xf>
    <xf numFmtId="0" fontId="3" fillId="0" borderId="0" xfId="3" applyFont="1" applyBorder="1" applyAlignment="1">
      <alignment horizontal="center" vertical="center"/>
    </xf>
    <xf numFmtId="0" fontId="4" fillId="0" borderId="5" xfId="3" applyFont="1" applyBorder="1" applyAlignment="1">
      <alignment horizontal="center" vertical="center"/>
    </xf>
    <xf numFmtId="176" fontId="5" fillId="0" borderId="5" xfId="3" applyNumberFormat="1" applyFont="1" applyBorder="1" applyAlignment="1">
      <alignment horizontal="right" vertical="center"/>
    </xf>
    <xf numFmtId="0" fontId="4" fillId="0" borderId="5" xfId="3" applyFont="1" applyBorder="1" applyAlignment="1">
      <alignment vertical="center"/>
    </xf>
    <xf numFmtId="0" fontId="4" fillId="0" borderId="5" xfId="3" applyFont="1" applyBorder="1" applyAlignment="1">
      <alignment horizontal="center" vertical="center" wrapText="1"/>
    </xf>
    <xf numFmtId="0" fontId="4" fillId="0" borderId="6" xfId="3" applyFont="1" applyBorder="1" applyAlignment="1">
      <alignment vertical="center"/>
    </xf>
    <xf numFmtId="0" fontId="4" fillId="0" borderId="13" xfId="3" applyFont="1" applyBorder="1" applyAlignment="1">
      <alignment vertical="center"/>
    </xf>
    <xf numFmtId="0" fontId="4" fillId="0" borderId="0" xfId="4" applyFont="1">
      <alignment vertical="center"/>
    </xf>
    <xf numFmtId="0" fontId="4" fillId="0" borderId="0" xfId="4" applyFont="1" applyAlignment="1">
      <alignment horizontal="center" vertical="center"/>
    </xf>
    <xf numFmtId="0" fontId="1" fillId="0" borderId="0" xfId="4" applyAlignment="1">
      <alignment horizontal="center" vertical="center"/>
    </xf>
    <xf numFmtId="0" fontId="1" fillId="0" borderId="0" xfId="4" applyFont="1" applyAlignment="1">
      <alignment vertical="center"/>
    </xf>
    <xf numFmtId="0" fontId="6" fillId="0" borderId="0" xfId="4" applyFont="1">
      <alignment vertical="center"/>
    </xf>
    <xf numFmtId="0" fontId="4" fillId="0" borderId="0" xfId="4" applyFont="1" applyBorder="1" applyAlignment="1">
      <alignment horizontal="left" vertical="center"/>
    </xf>
    <xf numFmtId="0" fontId="4" fillId="0" borderId="5" xfId="4" applyFont="1" applyBorder="1" applyAlignment="1">
      <alignment horizontal="center" vertical="center" wrapText="1"/>
    </xf>
    <xf numFmtId="0" fontId="4" fillId="0" borderId="10" xfId="4" applyFont="1" applyBorder="1" applyAlignment="1">
      <alignment horizontal="center" vertical="center" wrapText="1"/>
    </xf>
    <xf numFmtId="0" fontId="4" fillId="0" borderId="12" xfId="4" applyFont="1" applyBorder="1" applyAlignment="1">
      <alignment horizontal="center" vertical="center" wrapText="1"/>
    </xf>
    <xf numFmtId="0" fontId="4" fillId="0" borderId="5" xfId="4" applyFont="1" applyBorder="1" applyAlignment="1">
      <alignment horizontal="center" vertical="center"/>
    </xf>
    <xf numFmtId="0" fontId="4" fillId="0" borderId="5" xfId="4" applyFont="1" applyBorder="1" applyAlignment="1">
      <alignment vertical="center"/>
    </xf>
    <xf numFmtId="0" fontId="5" fillId="0" borderId="5" xfId="4" applyFont="1" applyBorder="1" applyAlignment="1">
      <alignment horizontal="center" vertical="center" wrapText="1"/>
    </xf>
    <xf numFmtId="178" fontId="5" fillId="0" borderId="5" xfId="4" applyNumberFormat="1" applyFont="1" applyBorder="1" applyAlignment="1">
      <alignment horizontal="right" vertical="center" wrapText="1"/>
    </xf>
    <xf numFmtId="178" fontId="4" fillId="0" borderId="5" xfId="4" applyNumberFormat="1" applyFont="1" applyBorder="1" applyAlignment="1">
      <alignment vertical="center" wrapText="1"/>
    </xf>
    <xf numFmtId="0" fontId="1" fillId="0" borderId="5" xfId="4" applyFont="1" applyBorder="1" applyAlignment="1">
      <alignment horizontal="left" vertical="center"/>
    </xf>
    <xf numFmtId="0" fontId="1" fillId="0" borderId="5" xfId="4" applyFont="1" applyBorder="1" applyAlignment="1">
      <alignment vertical="center"/>
    </xf>
    <xf numFmtId="31" fontId="5" fillId="0" borderId="0" xfId="4" applyNumberFormat="1" applyFont="1" applyBorder="1" applyAlignment="1">
      <alignment horizontal="right" vertical="center"/>
    </xf>
    <xf numFmtId="0" fontId="1" fillId="0" borderId="0" xfId="4" applyFont="1" applyAlignment="1">
      <alignment horizontal="left" vertical="center"/>
    </xf>
    <xf numFmtId="0" fontId="21" fillId="0" borderId="0" xfId="1">
      <alignment vertical="center"/>
    </xf>
    <xf numFmtId="0" fontId="0" fillId="0" borderId="0" xfId="2" applyFont="1" applyAlignment="1">
      <alignment horizontal="left" vertical="center" wrapText="1"/>
    </xf>
    <xf numFmtId="0" fontId="0" fillId="0" borderId="0" xfId="2" applyFont="1">
      <alignment vertical="center"/>
    </xf>
    <xf numFmtId="0" fontId="21" fillId="0" borderId="0" xfId="2">
      <alignment vertical="center"/>
    </xf>
    <xf numFmtId="0" fontId="0" fillId="0" borderId="1" xfId="2" applyFont="1" applyBorder="1" applyAlignment="1">
      <alignment vertical="center"/>
    </xf>
    <xf numFmtId="179" fontId="8" fillId="0" borderId="1" xfId="2" applyNumberFormat="1" applyFont="1" applyBorder="1" applyAlignment="1">
      <alignment vertical="center"/>
    </xf>
    <xf numFmtId="0" fontId="0" fillId="0" borderId="5" xfId="2" applyFont="1" applyBorder="1" applyAlignment="1">
      <alignment horizontal="center" vertical="center" wrapText="1"/>
    </xf>
    <xf numFmtId="0" fontId="8" fillId="0" borderId="5" xfId="2" applyFont="1" applyBorder="1" applyAlignment="1">
      <alignment horizontal="center" vertical="center"/>
    </xf>
    <xf numFmtId="0" fontId="8" fillId="0" borderId="5" xfId="2" applyFont="1" applyBorder="1" applyAlignment="1">
      <alignment horizontal="center" vertical="center" wrapText="1"/>
    </xf>
    <xf numFmtId="0" fontId="0" fillId="0" borderId="5" xfId="2" applyFont="1" applyBorder="1" applyAlignment="1">
      <alignment horizontal="center" vertical="center"/>
    </xf>
    <xf numFmtId="0" fontId="21" fillId="0" borderId="4" xfId="2" applyBorder="1" applyAlignment="1">
      <alignment vertical="center"/>
    </xf>
    <xf numFmtId="0" fontId="21" fillId="0" borderId="0" xfId="2" applyBorder="1" applyAlignment="1">
      <alignment horizontal="center" vertical="center"/>
    </xf>
    <xf numFmtId="0" fontId="21" fillId="0" borderId="0" xfId="2" applyBorder="1" applyAlignment="1">
      <alignment vertical="center"/>
    </xf>
    <xf numFmtId="0" fontId="0" fillId="0" borderId="0" xfId="2" applyFont="1" applyBorder="1" applyAlignment="1">
      <alignment vertical="center"/>
    </xf>
    <xf numFmtId="0" fontId="21" fillId="0" borderId="9" xfId="2" applyBorder="1" applyAlignment="1">
      <alignment vertical="center"/>
    </xf>
    <xf numFmtId="0" fontId="21" fillId="0" borderId="6" xfId="2" applyBorder="1" applyAlignment="1">
      <alignment vertical="center"/>
    </xf>
    <xf numFmtId="0" fontId="21" fillId="0" borderId="1" xfId="2" applyBorder="1" applyAlignment="1">
      <alignment horizontal="center" vertical="center"/>
    </xf>
    <xf numFmtId="0" fontId="21" fillId="0" borderId="1" xfId="2" applyBorder="1" applyAlignment="1">
      <alignment vertical="center"/>
    </xf>
    <xf numFmtId="0" fontId="21" fillId="0" borderId="5" xfId="2" applyBorder="1" applyAlignment="1">
      <alignment horizontal="center" vertical="center"/>
    </xf>
    <xf numFmtId="0" fontId="21" fillId="0" borderId="5" xfId="2" applyBorder="1" applyAlignment="1">
      <alignment horizontal="center" vertical="center" wrapText="1"/>
    </xf>
    <xf numFmtId="0" fontId="21" fillId="0" borderId="4" xfId="2" applyBorder="1" applyAlignment="1">
      <alignment horizontal="center" vertical="center"/>
    </xf>
    <xf numFmtId="0" fontId="0" fillId="0" borderId="0" xfId="2" applyFont="1" applyAlignment="1">
      <alignment horizontal="center" vertical="center"/>
    </xf>
    <xf numFmtId="0" fontId="21" fillId="0" borderId="9" xfId="2" applyBorder="1" applyAlignment="1">
      <alignment horizontal="center" vertical="center"/>
    </xf>
    <xf numFmtId="0" fontId="21" fillId="0" borderId="6" xfId="2" applyBorder="1" applyAlignment="1">
      <alignment horizontal="center" vertical="center"/>
    </xf>
    <xf numFmtId="0" fontId="21" fillId="0" borderId="1" xfId="2" applyBorder="1" applyAlignment="1">
      <alignment horizontal="center" vertical="center" wrapText="1"/>
    </xf>
    <xf numFmtId="0" fontId="11" fillId="0" borderId="0" xfId="1" applyFont="1">
      <alignment vertical="center"/>
    </xf>
    <xf numFmtId="0" fontId="11" fillId="0" borderId="0" xfId="2" applyFont="1" applyAlignment="1">
      <alignment horizontal="left" vertical="center" wrapText="1"/>
    </xf>
    <xf numFmtId="0" fontId="11" fillId="0" borderId="0" xfId="2" applyFont="1">
      <alignment vertical="center"/>
    </xf>
    <xf numFmtId="0" fontId="11" fillId="0" borderId="1" xfId="2" applyFont="1" applyBorder="1" applyAlignment="1">
      <alignment vertical="center"/>
    </xf>
    <xf numFmtId="0" fontId="11" fillId="0" borderId="5" xfId="2" applyFont="1" applyBorder="1" applyAlignment="1">
      <alignment horizontal="center" vertical="center" wrapText="1"/>
    </xf>
    <xf numFmtId="0" fontId="11" fillId="0" borderId="5" xfId="2" applyFont="1" applyBorder="1" applyAlignment="1">
      <alignment horizontal="center" vertical="center"/>
    </xf>
    <xf numFmtId="0" fontId="11" fillId="0" borderId="4" xfId="2" applyFont="1" applyBorder="1" applyAlignment="1">
      <alignment horizontal="left" vertical="center" wrapText="1"/>
    </xf>
    <xf numFmtId="0" fontId="11" fillId="0" borderId="0" xfId="2" applyFont="1" applyBorder="1" applyAlignment="1">
      <alignment horizontal="left" vertical="center" wrapText="1"/>
    </xf>
    <xf numFmtId="0" fontId="11" fillId="0" borderId="0" xfId="2" applyFont="1" applyBorder="1" applyAlignment="1">
      <alignment horizontal="left" vertical="center"/>
    </xf>
    <xf numFmtId="0" fontId="11" fillId="0" borderId="9" xfId="2" applyFont="1" applyBorder="1" applyAlignment="1">
      <alignment horizontal="left" vertical="center" wrapText="1"/>
    </xf>
    <xf numFmtId="0" fontId="11" fillId="0" borderId="6" xfId="2" applyFont="1" applyBorder="1" applyAlignment="1">
      <alignment vertical="center"/>
    </xf>
    <xf numFmtId="0" fontId="11" fillId="0" borderId="1" xfId="2" applyFont="1" applyBorder="1" applyAlignment="1">
      <alignment horizontal="center" vertical="center"/>
    </xf>
    <xf numFmtId="0" fontId="11" fillId="0" borderId="4" xfId="2" applyFont="1" applyBorder="1" applyAlignment="1">
      <alignment horizontal="center" vertical="center"/>
    </xf>
    <xf numFmtId="0" fontId="11" fillId="0" borderId="0" xfId="2" applyFont="1" applyAlignment="1">
      <alignment horizontal="center" vertical="center"/>
    </xf>
    <xf numFmtId="0" fontId="11" fillId="0" borderId="9" xfId="2" applyFont="1" applyBorder="1" applyAlignment="1">
      <alignment horizontal="center" vertical="center"/>
    </xf>
    <xf numFmtId="0" fontId="11" fillId="0" borderId="0" xfId="2" applyFont="1" applyAlignment="1">
      <alignment horizontal="left" vertical="center"/>
    </xf>
    <xf numFmtId="0" fontId="11" fillId="0" borderId="4" xfId="2" applyFont="1" applyBorder="1" applyAlignment="1">
      <alignment vertical="center"/>
    </xf>
    <xf numFmtId="0" fontId="11" fillId="0" borderId="0" xfId="2" applyFont="1" applyBorder="1" applyAlignment="1">
      <alignment horizontal="center" vertical="center"/>
    </xf>
    <xf numFmtId="0" fontId="11" fillId="0" borderId="0" xfId="2" applyFont="1" applyBorder="1" applyAlignment="1">
      <alignment vertical="center"/>
    </xf>
    <xf numFmtId="0" fontId="11" fillId="0" borderId="6" xfId="2" applyFont="1" applyBorder="1" applyAlignment="1">
      <alignment horizontal="center" vertical="center"/>
    </xf>
    <xf numFmtId="0" fontId="11" fillId="0" borderId="1" xfId="2" applyFont="1" applyBorder="1" applyAlignment="1">
      <alignment horizontal="center" vertical="center" wrapText="1"/>
    </xf>
    <xf numFmtId="0" fontId="0" fillId="0" borderId="0" xfId="0" applyFill="1" applyAlignment="1">
      <alignment vertical="center"/>
    </xf>
    <xf numFmtId="0" fontId="13" fillId="0" borderId="0" xfId="4" applyFont="1" applyAlignment="1">
      <alignment horizontal="center" vertical="center"/>
    </xf>
    <xf numFmtId="0" fontId="14" fillId="0" borderId="0" xfId="5" applyFont="1" applyBorder="1" applyAlignment="1">
      <alignment horizontal="left" vertical="center"/>
    </xf>
    <xf numFmtId="0" fontId="14" fillId="0" borderId="11" xfId="5" applyFont="1" applyBorder="1" applyAlignment="1">
      <alignment vertical="center"/>
    </xf>
    <xf numFmtId="0" fontId="16" fillId="0" borderId="11" xfId="5" applyFont="1" applyBorder="1" applyAlignment="1">
      <alignment vertical="center"/>
    </xf>
    <xf numFmtId="0" fontId="16" fillId="0" borderId="5" xfId="5" applyFont="1" applyBorder="1" applyAlignment="1">
      <alignment horizontal="center" vertical="center"/>
    </xf>
    <xf numFmtId="0" fontId="16" fillId="0" borderId="5" xfId="5" applyFont="1" applyBorder="1" applyAlignment="1">
      <alignment horizontal="center" vertical="center" wrapText="1"/>
    </xf>
    <xf numFmtId="0" fontId="16" fillId="0" borderId="14" xfId="5" applyFont="1" applyBorder="1" applyAlignment="1">
      <alignment horizontal="center" vertical="center" wrapText="1"/>
    </xf>
    <xf numFmtId="14" fontId="5" fillId="0" borderId="5" xfId="5" applyNumberFormat="1" applyFont="1" applyBorder="1" applyAlignment="1">
      <alignment horizontal="center" vertical="center"/>
    </xf>
    <xf numFmtId="0" fontId="5" fillId="0" borderId="5" xfId="5" applyFont="1" applyBorder="1" applyAlignment="1">
      <alignment horizontal="center" vertical="center"/>
    </xf>
    <xf numFmtId="178" fontId="5" fillId="0" borderId="5" xfId="5" applyNumberFormat="1" applyFont="1" applyBorder="1" applyAlignment="1">
      <alignment horizontal="right" vertical="center"/>
    </xf>
    <xf numFmtId="178" fontId="16" fillId="0" borderId="5" xfId="5" applyNumberFormat="1" applyFont="1" applyBorder="1" applyAlignment="1">
      <alignment horizontal="right" vertical="center"/>
    </xf>
    <xf numFmtId="0" fontId="17" fillId="0" borderId="10" xfId="5" applyFont="1" applyBorder="1" applyAlignment="1">
      <alignment vertical="center"/>
    </xf>
    <xf numFmtId="0" fontId="17" fillId="0" borderId="5" xfId="5" applyFont="1" applyBorder="1" applyAlignment="1">
      <alignment vertical="center"/>
    </xf>
    <xf numFmtId="178" fontId="5" fillId="0" borderId="5" xfId="5" applyNumberFormat="1" applyFont="1" applyBorder="1" applyAlignment="1">
      <alignment horizontal="center" vertical="center"/>
    </xf>
    <xf numFmtId="0" fontId="16" fillId="0" borderId="13" xfId="5" applyFont="1" applyBorder="1" applyAlignment="1">
      <alignment horizontal="center" vertical="center"/>
    </xf>
    <xf numFmtId="0" fontId="16" fillId="0" borderId="3" xfId="5" applyFont="1" applyBorder="1" applyAlignment="1">
      <alignment vertical="center" wrapText="1"/>
    </xf>
    <xf numFmtId="0" fontId="16" fillId="0" borderId="3" xfId="5" applyFont="1" applyBorder="1" applyAlignment="1">
      <alignment vertical="center"/>
    </xf>
    <xf numFmtId="0" fontId="0" fillId="0" borderId="12" xfId="0" applyFill="1" applyBorder="1" applyAlignment="1">
      <alignment vertical="center"/>
    </xf>
    <xf numFmtId="178" fontId="5" fillId="0" borderId="6" xfId="5" applyNumberFormat="1" applyFont="1" applyBorder="1" applyAlignment="1">
      <alignment horizontal="center" vertical="center"/>
    </xf>
    <xf numFmtId="180" fontId="16" fillId="0" borderId="6" xfId="5" applyNumberFormat="1" applyFont="1" applyBorder="1" applyAlignment="1">
      <alignment vertical="center"/>
    </xf>
    <xf numFmtId="178" fontId="5" fillId="0" borderId="10" xfId="5" applyNumberFormat="1" applyFont="1" applyBorder="1" applyAlignment="1">
      <alignment horizontal="center" vertical="center"/>
    </xf>
    <xf numFmtId="180" fontId="16" fillId="0" borderId="10" xfId="5" applyNumberFormat="1" applyFont="1" applyBorder="1" applyAlignment="1">
      <alignment vertical="center"/>
    </xf>
    <xf numFmtId="0" fontId="16" fillId="0" borderId="0" xfId="5" applyFont="1" applyAlignment="1">
      <alignment vertical="center"/>
    </xf>
    <xf numFmtId="0" fontId="16" fillId="0" borderId="0" xfId="5" applyFont="1" applyBorder="1" applyAlignment="1">
      <alignment vertical="center" wrapText="1"/>
    </xf>
    <xf numFmtId="0" fontId="16" fillId="0" borderId="0" xfId="5" applyFont="1" applyBorder="1" applyAlignment="1">
      <alignment horizontal="left" vertical="center" wrapText="1"/>
    </xf>
    <xf numFmtId="0" fontId="21" fillId="0" borderId="0" xfId="7"/>
    <xf numFmtId="0" fontId="11" fillId="0" borderId="5" xfId="7" applyFont="1" applyBorder="1" applyAlignment="1">
      <alignment horizontal="center" vertical="center"/>
    </xf>
    <xf numFmtId="0" fontId="8" fillId="0" borderId="5" xfId="7" applyFont="1" applyBorder="1" applyAlignment="1">
      <alignment horizontal="center" vertical="center"/>
    </xf>
    <xf numFmtId="0" fontId="11" fillId="0" borderId="5" xfId="7" applyFont="1" applyBorder="1" applyAlignment="1">
      <alignment horizontal="center" vertical="center" wrapText="1"/>
    </xf>
    <xf numFmtId="0" fontId="0" fillId="0" borderId="5" xfId="7" applyFont="1" applyBorder="1" applyAlignment="1">
      <alignment horizontal="center" vertical="center" wrapText="1"/>
    </xf>
    <xf numFmtId="0" fontId="19" fillId="0" borderId="0" xfId="7" applyFont="1"/>
    <xf numFmtId="0" fontId="4" fillId="0" borderId="0" xfId="4" applyFont="1" applyAlignment="1">
      <alignment vertical="center"/>
    </xf>
    <xf numFmtId="0" fontId="4" fillId="0" borderId="0" xfId="4" applyFont="1" applyBorder="1" applyAlignment="1">
      <alignment horizontal="center" vertical="center"/>
    </xf>
    <xf numFmtId="0" fontId="1" fillId="0" borderId="0" xfId="4" applyAlignment="1">
      <alignment vertical="center"/>
    </xf>
    <xf numFmtId="0" fontId="16" fillId="0" borderId="0" xfId="6" applyFont="1" applyProtection="1">
      <alignment vertical="center"/>
    </xf>
    <xf numFmtId="0" fontId="3" fillId="0" borderId="0" xfId="4" applyFont="1" applyBorder="1" applyAlignment="1">
      <alignment horizontal="center" vertical="center"/>
    </xf>
    <xf numFmtId="0" fontId="14" fillId="0" borderId="0" xfId="6" applyFont="1" applyProtection="1">
      <alignment vertical="center"/>
    </xf>
    <xf numFmtId="0" fontId="4" fillId="0" borderId="10" xfId="4" applyFont="1" applyBorder="1" applyAlignment="1">
      <alignment horizontal="center" vertical="center"/>
    </xf>
    <xf numFmtId="176" fontId="5" fillId="0" borderId="5" xfId="4" applyNumberFormat="1" applyFont="1" applyBorder="1" applyAlignment="1">
      <alignment horizontal="right" vertical="center"/>
    </xf>
    <xf numFmtId="176" fontId="4" fillId="0" borderId="5" xfId="4" applyNumberFormat="1" applyFont="1" applyBorder="1" applyAlignment="1">
      <alignment horizontal="center" vertical="center"/>
    </xf>
    <xf numFmtId="0" fontId="4" fillId="0" borderId="14" xfId="4" applyFont="1" applyBorder="1" applyAlignment="1">
      <alignment horizontal="center" vertical="center"/>
    </xf>
    <xf numFmtId="0" fontId="5" fillId="0" borderId="5" xfId="4" applyFont="1" applyBorder="1" applyAlignment="1">
      <alignment horizontal="center" vertical="center"/>
    </xf>
    <xf numFmtId="0" fontId="16" fillId="0" borderId="5" xfId="6" applyFont="1" applyBorder="1" applyAlignment="1" applyProtection="1">
      <alignment horizontal="center" vertical="center"/>
    </xf>
    <xf numFmtId="0" fontId="4" fillId="0" borderId="13" xfId="4" applyFont="1" applyBorder="1" applyAlignment="1">
      <alignment vertical="center"/>
    </xf>
    <xf numFmtId="0" fontId="4" fillId="0" borderId="0" xfId="4" applyFont="1" applyFill="1" applyBorder="1" applyAlignment="1">
      <alignment horizontal="left" vertical="center"/>
    </xf>
    <xf numFmtId="0" fontId="4" fillId="0" borderId="0" xfId="4" applyFont="1" applyFill="1" applyAlignment="1">
      <alignment vertical="center"/>
    </xf>
    <xf numFmtId="0" fontId="4" fillId="0" borderId="0" xfId="4" applyFont="1" applyFill="1" applyBorder="1" applyAlignment="1">
      <alignment vertical="center"/>
    </xf>
    <xf numFmtId="0" fontId="4" fillId="0" borderId="1" xfId="4" applyFont="1" applyFill="1" applyBorder="1" applyAlignment="1">
      <alignment horizontal="left" vertical="center"/>
    </xf>
    <xf numFmtId="0" fontId="4" fillId="0" borderId="5" xfId="4" applyFont="1" applyFill="1" applyBorder="1" applyAlignment="1">
      <alignment horizontal="center" vertical="center" wrapText="1"/>
    </xf>
    <xf numFmtId="0" fontId="4" fillId="0" borderId="5" xfId="4" applyFont="1" applyFill="1" applyBorder="1" applyAlignment="1">
      <alignment horizontal="center" vertical="center"/>
    </xf>
    <xf numFmtId="0" fontId="5" fillId="0" borderId="5" xfId="4" applyFont="1" applyFill="1" applyBorder="1" applyAlignment="1">
      <alignment horizontal="center" vertical="center"/>
    </xf>
    <xf numFmtId="0" fontId="1" fillId="0" borderId="5" xfId="4" applyFont="1" applyFill="1" applyBorder="1" applyAlignment="1">
      <alignment horizontal="center" vertical="center"/>
    </xf>
    <xf numFmtId="0" fontId="1" fillId="0" borderId="5" xfId="4" applyFont="1" applyFill="1" applyBorder="1" applyAlignment="1">
      <alignment horizontal="center" vertical="center" wrapText="1"/>
    </xf>
    <xf numFmtId="0" fontId="1" fillId="0" borderId="5" xfId="4" applyFont="1" applyFill="1" applyBorder="1" applyAlignment="1">
      <alignment vertical="center"/>
    </xf>
    <xf numFmtId="0" fontId="6" fillId="0" borderId="0" xfId="4" applyFont="1" applyFill="1" applyAlignment="1">
      <alignment horizontal="left" vertical="center"/>
    </xf>
    <xf numFmtId="0" fontId="6" fillId="0" borderId="0" xfId="4" applyFont="1" applyFill="1" applyAlignment="1">
      <alignment vertical="center"/>
    </xf>
    <xf numFmtId="0" fontId="4" fillId="0" borderId="0" xfId="4" applyFont="1" applyFill="1" applyBorder="1" applyAlignment="1">
      <alignment horizontal="right" vertical="center"/>
    </xf>
    <xf numFmtId="0" fontId="6" fillId="0" borderId="0" xfId="4" applyFont="1" applyAlignment="1">
      <alignment vertical="center"/>
    </xf>
    <xf numFmtId="0" fontId="1" fillId="0" borderId="12" xfId="4" applyFont="1" applyBorder="1" applyAlignment="1">
      <alignment vertical="center"/>
    </xf>
    <xf numFmtId="0" fontId="1" fillId="0" borderId="5" xfId="4" applyBorder="1" applyAlignment="1">
      <alignment horizontal="center" vertical="center" wrapText="1"/>
    </xf>
    <xf numFmtId="0" fontId="2" fillId="0" borderId="0" xfId="4" applyFont="1" applyAlignment="1">
      <alignment horizontal="center" vertical="center"/>
    </xf>
    <xf numFmtId="31" fontId="5" fillId="0" borderId="0" xfId="4" applyNumberFormat="1" applyFont="1" applyAlignment="1">
      <alignment horizontal="right" vertical="center"/>
    </xf>
    <xf numFmtId="0" fontId="4" fillId="0" borderId="0" xfId="4" applyFont="1" applyAlignment="1">
      <alignment horizontal="right" vertical="center"/>
    </xf>
    <xf numFmtId="0" fontId="5" fillId="0" borderId="5" xfId="4" applyFont="1" applyBorder="1" applyAlignment="1">
      <alignment horizontal="center" vertical="center" wrapText="1"/>
    </xf>
    <xf numFmtId="0" fontId="4" fillId="0" borderId="5" xfId="4" applyFont="1" applyBorder="1" applyAlignment="1">
      <alignment horizontal="center" vertical="center" wrapText="1"/>
    </xf>
    <xf numFmtId="12" fontId="5" fillId="0" borderId="5" xfId="4" applyNumberFormat="1" applyFont="1" applyBorder="1" applyAlignment="1">
      <alignment horizontal="center" vertical="center" wrapText="1"/>
    </xf>
    <xf numFmtId="12" fontId="4" fillId="0" borderId="5" xfId="4" applyNumberFormat="1" applyFont="1" applyBorder="1" applyAlignment="1">
      <alignment horizontal="center" vertical="center" wrapText="1"/>
    </xf>
    <xf numFmtId="0" fontId="6" fillId="0" borderId="0" xfId="4" applyFont="1" applyAlignment="1">
      <alignment horizontal="left" vertical="center" wrapText="1"/>
    </xf>
    <xf numFmtId="0" fontId="6" fillId="0" borderId="0" xfId="4" applyFont="1" applyAlignment="1">
      <alignment horizontal="left" vertical="center"/>
    </xf>
    <xf numFmtId="0" fontId="5" fillId="0" borderId="10" xfId="4" applyFont="1" applyBorder="1" applyAlignment="1">
      <alignment horizontal="left" vertical="center" wrapText="1"/>
    </xf>
    <xf numFmtId="0" fontId="5" fillId="0" borderId="11" xfId="4" applyFont="1" applyBorder="1" applyAlignment="1">
      <alignment horizontal="left" vertical="center" wrapText="1"/>
    </xf>
    <xf numFmtId="0" fontId="5" fillId="0" borderId="12" xfId="4" applyFont="1" applyBorder="1" applyAlignment="1">
      <alignment horizontal="left" vertical="center" wrapText="1"/>
    </xf>
    <xf numFmtId="0" fontId="5" fillId="0" borderId="10" xfId="4" applyFont="1" applyBorder="1" applyAlignment="1">
      <alignment horizontal="center" vertical="center" wrapText="1"/>
    </xf>
    <xf numFmtId="0" fontId="5" fillId="0" borderId="11" xfId="4" applyFont="1" applyBorder="1" applyAlignment="1">
      <alignment horizontal="center" vertical="center" wrapText="1"/>
    </xf>
    <xf numFmtId="0" fontId="5" fillId="0" borderId="12" xfId="4" applyFont="1" applyBorder="1" applyAlignment="1">
      <alignment horizontal="center" vertical="center" wrapText="1"/>
    </xf>
    <xf numFmtId="178" fontId="5" fillId="0" borderId="5" xfId="8" applyNumberFormat="1" applyFont="1" applyBorder="1" applyAlignment="1">
      <alignment horizontal="right" vertical="center" wrapText="1"/>
    </xf>
    <xf numFmtId="0" fontId="4" fillId="0" borderId="5" xfId="4" applyFont="1" applyBorder="1" applyAlignment="1">
      <alignment horizontal="center" vertical="center"/>
    </xf>
    <xf numFmtId="0" fontId="2" fillId="0" borderId="0" xfId="4" applyFont="1" applyFill="1" applyAlignment="1">
      <alignment horizontal="center" vertical="center"/>
    </xf>
    <xf numFmtId="31" fontId="5" fillId="0" borderId="1" xfId="4" applyNumberFormat="1" applyFont="1" applyFill="1" applyBorder="1" applyAlignment="1">
      <alignment horizontal="center" vertical="center"/>
    </xf>
    <xf numFmtId="0" fontId="5" fillId="0" borderId="1" xfId="4" applyFont="1" applyFill="1" applyBorder="1" applyAlignment="1">
      <alignment horizontal="center" vertical="center"/>
    </xf>
    <xf numFmtId="0" fontId="5" fillId="0" borderId="5" xfId="4" applyFont="1" applyFill="1" applyBorder="1" applyAlignment="1">
      <alignment horizontal="center" vertical="center"/>
    </xf>
    <xf numFmtId="178" fontId="5" fillId="0" borderId="5" xfId="4" applyNumberFormat="1" applyFont="1" applyFill="1" applyBorder="1" applyAlignment="1">
      <alignment horizontal="right" vertical="center"/>
    </xf>
    <xf numFmtId="178" fontId="5" fillId="0" borderId="5" xfId="4" applyNumberFormat="1" applyFont="1" applyFill="1" applyBorder="1" applyAlignment="1">
      <alignment horizontal="center" vertical="center"/>
    </xf>
    <xf numFmtId="178" fontId="5" fillId="2" borderId="5" xfId="4" applyNumberFormat="1" applyFont="1" applyFill="1" applyBorder="1" applyAlignment="1">
      <alignment horizontal="right" vertical="center"/>
    </xf>
    <xf numFmtId="0" fontId="5" fillId="0" borderId="5" xfId="4" applyNumberFormat="1" applyFont="1" applyFill="1" applyBorder="1" applyAlignment="1">
      <alignment horizontal="right" vertical="center"/>
    </xf>
    <xf numFmtId="0" fontId="6" fillId="0" borderId="0" xfId="4" applyFont="1" applyFill="1" applyAlignment="1">
      <alignment horizontal="left" vertical="center" wrapText="1"/>
    </xf>
    <xf numFmtId="0" fontId="6" fillId="0" borderId="0" xfId="4" applyFont="1" applyFill="1" applyAlignment="1">
      <alignment horizontal="left" vertical="center"/>
    </xf>
    <xf numFmtId="0" fontId="4" fillId="0" borderId="5" xfId="4" applyFont="1" applyFill="1" applyBorder="1" applyAlignment="1">
      <alignment horizontal="center" vertical="center" wrapText="1"/>
    </xf>
    <xf numFmtId="0" fontId="4" fillId="0" borderId="5" xfId="4" applyFont="1" applyFill="1" applyBorder="1" applyAlignment="1">
      <alignment horizontal="center" vertical="center"/>
    </xf>
    <xf numFmtId="0" fontId="1" fillId="0" borderId="5" xfId="4" applyFont="1" applyFill="1" applyBorder="1" applyAlignment="1">
      <alignment horizontal="center" vertical="center"/>
    </xf>
    <xf numFmtId="0" fontId="1" fillId="0" borderId="5" xfId="4" applyFont="1" applyFill="1" applyBorder="1" applyAlignment="1">
      <alignment horizontal="center" vertical="center" wrapText="1"/>
    </xf>
    <xf numFmtId="0" fontId="4" fillId="0" borderId="10" xfId="4" applyFont="1" applyFill="1" applyBorder="1" applyAlignment="1">
      <alignment horizontal="center" vertical="center" wrapText="1"/>
    </xf>
    <xf numFmtId="0" fontId="4" fillId="0" borderId="12" xfId="4" applyFont="1" applyFill="1" applyBorder="1" applyAlignment="1">
      <alignment horizontal="center" vertical="center" wrapText="1"/>
    </xf>
    <xf numFmtId="0" fontId="5" fillId="0" borderId="10" xfId="4" applyFont="1" applyFill="1" applyBorder="1" applyAlignment="1">
      <alignment horizontal="left" vertical="center" wrapText="1"/>
    </xf>
    <xf numFmtId="0" fontId="4" fillId="0" borderId="11" xfId="4" applyFont="1" applyFill="1" applyBorder="1" applyAlignment="1">
      <alignment horizontal="left" vertical="center" wrapText="1"/>
    </xf>
    <xf numFmtId="0" fontId="4" fillId="0" borderId="12" xfId="4" applyFont="1" applyFill="1" applyBorder="1" applyAlignment="1">
      <alignment horizontal="left" vertical="center" wrapText="1"/>
    </xf>
    <xf numFmtId="0" fontId="4" fillId="0" borderId="10" xfId="4" applyFont="1" applyFill="1" applyBorder="1" applyAlignment="1">
      <alignment horizontal="center" vertical="center"/>
    </xf>
    <xf numFmtId="0" fontId="4" fillId="0" borderId="12" xfId="4" applyFont="1" applyFill="1" applyBorder="1" applyAlignment="1">
      <alignment horizontal="center" vertical="center"/>
    </xf>
    <xf numFmtId="0" fontId="4" fillId="0" borderId="11" xfId="4" applyFont="1" applyFill="1" applyBorder="1" applyAlignment="1">
      <alignment horizontal="center" vertical="center"/>
    </xf>
    <xf numFmtId="0" fontId="2" fillId="0" borderId="0" xfId="4" applyFont="1" applyBorder="1" applyAlignment="1">
      <alignment horizontal="center" vertical="center"/>
    </xf>
    <xf numFmtId="0" fontId="5" fillId="0" borderId="0" xfId="4" applyFont="1" applyAlignment="1">
      <alignment horizontal="right" vertical="center"/>
    </xf>
    <xf numFmtId="0" fontId="4" fillId="0" borderId="10" xfId="4" applyFont="1" applyBorder="1" applyAlignment="1">
      <alignment horizontal="center" vertical="center"/>
    </xf>
    <xf numFmtId="0" fontId="4" fillId="0" borderId="11" xfId="4" applyFont="1" applyBorder="1" applyAlignment="1">
      <alignment horizontal="center" vertical="center"/>
    </xf>
    <xf numFmtId="0" fontId="4" fillId="0" borderId="12" xfId="4" applyFont="1" applyBorder="1" applyAlignment="1">
      <alignment horizontal="center" vertical="center"/>
    </xf>
    <xf numFmtId="0" fontId="5" fillId="0" borderId="10" xfId="4" applyFont="1" applyBorder="1" applyAlignment="1">
      <alignment horizontal="center" vertical="center"/>
    </xf>
    <xf numFmtId="0" fontId="4" fillId="0" borderId="10" xfId="4" applyFont="1" applyBorder="1" applyAlignment="1">
      <alignment horizontal="center" vertical="center" wrapText="1"/>
    </xf>
    <xf numFmtId="0" fontId="4" fillId="0" borderId="12" xfId="4" applyFont="1" applyBorder="1" applyAlignment="1">
      <alignment horizontal="center" vertical="center" wrapText="1"/>
    </xf>
    <xf numFmtId="0" fontId="5" fillId="0" borderId="5" xfId="4" applyFont="1" applyBorder="1" applyAlignment="1">
      <alignment horizontal="right" vertical="center"/>
    </xf>
    <xf numFmtId="49" fontId="5" fillId="0" borderId="14" xfId="4" applyNumberFormat="1" applyFont="1" applyBorder="1" applyAlignment="1">
      <alignment horizontal="center" vertical="center"/>
    </xf>
    <xf numFmtId="49" fontId="4" fillId="0" borderId="14" xfId="4" applyNumberFormat="1" applyFont="1" applyBorder="1" applyAlignment="1">
      <alignment horizontal="center" vertical="center"/>
    </xf>
    <xf numFmtId="0" fontId="10" fillId="0" borderId="0" xfId="7" applyFont="1" applyBorder="1" applyAlignment="1">
      <alignment horizontal="center" vertical="center"/>
    </xf>
    <xf numFmtId="0" fontId="8" fillId="0" borderId="12" xfId="7" applyFont="1" applyBorder="1" applyAlignment="1">
      <alignment horizontal="center" vertical="center"/>
    </xf>
    <xf numFmtId="0" fontId="8" fillId="0" borderId="11" xfId="7" applyFont="1" applyBorder="1" applyAlignment="1">
      <alignment horizontal="center" vertical="center"/>
    </xf>
    <xf numFmtId="0" fontId="8" fillId="0" borderId="5" xfId="7" applyFont="1" applyBorder="1" applyAlignment="1">
      <alignment horizontal="center" vertical="center"/>
    </xf>
    <xf numFmtId="0" fontId="8" fillId="0" borderId="11" xfId="7" applyFont="1" applyBorder="1" applyAlignment="1">
      <alignment horizontal="left" vertical="center" wrapText="1"/>
    </xf>
    <xf numFmtId="0" fontId="8" fillId="0" borderId="12" xfId="7" applyFont="1" applyBorder="1" applyAlignment="1">
      <alignment horizontal="left" vertical="center" wrapText="1"/>
    </xf>
    <xf numFmtId="0" fontId="11" fillId="0" borderId="11" xfId="7" applyFont="1" applyBorder="1" applyAlignment="1">
      <alignment horizontal="left" vertical="center"/>
    </xf>
    <xf numFmtId="0" fontId="11" fillId="0" borderId="12" xfId="7" applyFont="1" applyBorder="1" applyAlignment="1">
      <alignment horizontal="left" vertical="center"/>
    </xf>
    <xf numFmtId="0" fontId="21" fillId="0" borderId="10" xfId="7" applyBorder="1" applyAlignment="1">
      <alignment horizontal="center" vertical="center" wrapText="1"/>
    </xf>
    <xf numFmtId="0" fontId="21" fillId="0" borderId="11" xfId="7" applyBorder="1" applyAlignment="1">
      <alignment horizontal="center" vertical="center" wrapText="1"/>
    </xf>
    <xf numFmtId="0" fontId="21" fillId="0" borderId="12" xfId="7" applyBorder="1" applyAlignment="1">
      <alignment horizontal="center" vertical="center" wrapText="1"/>
    </xf>
    <xf numFmtId="0" fontId="20" fillId="0" borderId="0" xfId="7" applyFont="1" applyAlignment="1">
      <alignment horizontal="justify" vertical="center" wrapText="1"/>
    </xf>
    <xf numFmtId="0" fontId="11" fillId="0" borderId="5" xfId="7" applyFont="1" applyBorder="1" applyAlignment="1">
      <alignment horizontal="center" vertical="center"/>
    </xf>
    <xf numFmtId="0" fontId="8" fillId="0" borderId="11" xfId="7" applyFont="1" applyBorder="1" applyAlignment="1">
      <alignment horizontal="left" vertical="center"/>
    </xf>
    <xf numFmtId="0" fontId="8" fillId="0" borderId="12" xfId="7" applyFont="1" applyBorder="1" applyAlignment="1">
      <alignment horizontal="left" vertical="center"/>
    </xf>
    <xf numFmtId="0" fontId="13" fillId="0" borderId="0" xfId="4" applyFont="1" applyAlignment="1">
      <alignment horizontal="center" vertical="center"/>
    </xf>
    <xf numFmtId="179" fontId="15" fillId="0" borderId="0" xfId="4" applyNumberFormat="1" applyFont="1" applyAlignment="1">
      <alignment horizontal="right" vertical="center"/>
    </xf>
    <xf numFmtId="0" fontId="14" fillId="0" borderId="10" xfId="5" applyFont="1" applyBorder="1" applyAlignment="1">
      <alignment horizontal="left" vertical="center"/>
    </xf>
    <xf numFmtId="0" fontId="16" fillId="0" borderId="12" xfId="5" applyFont="1" applyBorder="1" applyAlignment="1">
      <alignment horizontal="left" vertical="center"/>
    </xf>
    <xf numFmtId="0" fontId="16" fillId="0" borderId="10" xfId="5" applyFont="1" applyBorder="1" applyAlignment="1">
      <alignment horizontal="center" vertical="center" wrapText="1"/>
    </xf>
    <xf numFmtId="0" fontId="16" fillId="0" borderId="12" xfId="5" applyFont="1" applyBorder="1" applyAlignment="1">
      <alignment horizontal="center" vertical="center" wrapText="1"/>
    </xf>
    <xf numFmtId="0" fontId="18" fillId="0" borderId="0" xfId="5" applyFont="1" applyAlignment="1">
      <alignment horizontal="left" vertical="center" wrapText="1"/>
    </xf>
    <xf numFmtId="0" fontId="18" fillId="0" borderId="0" xfId="5" applyFont="1" applyAlignment="1">
      <alignment horizontal="left" vertical="center"/>
    </xf>
    <xf numFmtId="0" fontId="17" fillId="0" borderId="15" xfId="5" applyFont="1" applyBorder="1" applyAlignment="1">
      <alignment horizontal="center" vertical="center" wrapText="1"/>
    </xf>
    <xf numFmtId="0" fontId="16" fillId="0" borderId="15" xfId="5" applyFont="1" applyBorder="1" applyAlignment="1">
      <alignment horizontal="center" vertical="center" wrapText="1"/>
    </xf>
    <xf numFmtId="0" fontId="16" fillId="0" borderId="13" xfId="5" applyFont="1" applyBorder="1" applyAlignment="1">
      <alignment horizontal="center" vertical="center" wrapText="1"/>
    </xf>
    <xf numFmtId="178" fontId="5" fillId="0" borderId="4" xfId="5" applyNumberFormat="1" applyFont="1" applyBorder="1" applyAlignment="1">
      <alignment horizontal="center" vertical="center"/>
    </xf>
    <xf numFmtId="178" fontId="5" fillId="0" borderId="9" xfId="5" applyNumberFormat="1" applyFont="1" applyBorder="1" applyAlignment="1">
      <alignment horizontal="center" vertical="center"/>
    </xf>
    <xf numFmtId="178" fontId="5" fillId="0" borderId="6" xfId="5" applyNumberFormat="1" applyFont="1" applyBorder="1" applyAlignment="1">
      <alignment horizontal="center" vertical="center"/>
    </xf>
    <xf numFmtId="178" fontId="5" fillId="0" borderId="7" xfId="5" applyNumberFormat="1" applyFont="1" applyBorder="1" applyAlignment="1">
      <alignment horizontal="center" vertical="center"/>
    </xf>
    <xf numFmtId="0" fontId="14" fillId="0" borderId="4" xfId="5" applyFont="1" applyBorder="1" applyAlignment="1">
      <alignment horizontal="center" vertical="center" wrapText="1"/>
    </xf>
    <xf numFmtId="0" fontId="16" fillId="0" borderId="0" xfId="5" applyFont="1" applyBorder="1" applyAlignment="1">
      <alignment horizontal="center" vertical="center" wrapText="1"/>
    </xf>
    <xf numFmtId="0" fontId="16" fillId="0" borderId="9" xfId="5" applyFont="1" applyBorder="1" applyAlignment="1">
      <alignment horizontal="center" vertical="center" wrapText="1"/>
    </xf>
    <xf numFmtId="0" fontId="16" fillId="0" borderId="4" xfId="5" applyFont="1" applyBorder="1" applyAlignment="1">
      <alignment horizontal="center" vertical="center" wrapText="1"/>
    </xf>
    <xf numFmtId="0" fontId="16" fillId="0" borderId="6" xfId="5" applyFont="1" applyBorder="1" applyAlignment="1">
      <alignment horizontal="center" vertical="center" wrapText="1"/>
    </xf>
    <xf numFmtId="0" fontId="16" fillId="0" borderId="1" xfId="5" applyFont="1" applyBorder="1" applyAlignment="1">
      <alignment horizontal="center" vertical="center" wrapText="1"/>
    </xf>
    <xf numFmtId="0" fontId="16" fillId="0" borderId="7" xfId="5" applyFont="1" applyBorder="1" applyAlignment="1">
      <alignment horizontal="center" vertical="center" wrapText="1"/>
    </xf>
    <xf numFmtId="0" fontId="17" fillId="0" borderId="5" xfId="5" applyFont="1" applyBorder="1" applyAlignment="1">
      <alignment horizontal="center" vertical="center"/>
    </xf>
    <xf numFmtId="0" fontId="16" fillId="0" borderId="5" xfId="5" applyFont="1" applyBorder="1" applyAlignment="1">
      <alignment horizontal="center" vertical="center"/>
    </xf>
    <xf numFmtId="180" fontId="5" fillId="0" borderId="10" xfId="5" applyNumberFormat="1" applyFont="1" applyBorder="1" applyAlignment="1">
      <alignment horizontal="left" vertical="center"/>
    </xf>
    <xf numFmtId="180" fontId="5" fillId="0" borderId="11" xfId="5" applyNumberFormat="1" applyFont="1" applyBorder="1" applyAlignment="1">
      <alignment horizontal="left" vertical="center"/>
    </xf>
    <xf numFmtId="180" fontId="5" fillId="0" borderId="12" xfId="5" applyNumberFormat="1" applyFont="1" applyBorder="1" applyAlignment="1">
      <alignment horizontal="left" vertical="center"/>
    </xf>
    <xf numFmtId="49" fontId="5" fillId="0" borderId="10" xfId="5" applyNumberFormat="1" applyFont="1" applyBorder="1" applyAlignment="1">
      <alignment horizontal="left" vertical="center"/>
    </xf>
    <xf numFmtId="49" fontId="5" fillId="0" borderId="11" xfId="5" applyNumberFormat="1" applyFont="1" applyBorder="1" applyAlignment="1">
      <alignment horizontal="left" vertical="center"/>
    </xf>
    <xf numFmtId="49" fontId="5" fillId="0" borderId="12" xfId="5" applyNumberFormat="1" applyFont="1" applyBorder="1" applyAlignment="1">
      <alignment horizontal="left" vertical="center"/>
    </xf>
    <xf numFmtId="0" fontId="10" fillId="0" borderId="0" xfId="2" applyFont="1" applyAlignment="1">
      <alignment horizontal="center" vertical="center"/>
    </xf>
    <xf numFmtId="0" fontId="8" fillId="0" borderId="2" xfId="2" applyFont="1" applyBorder="1" applyAlignment="1">
      <alignment horizontal="justify" vertical="center" wrapText="1"/>
    </xf>
    <xf numFmtId="0" fontId="8" fillId="0" borderId="3" xfId="2" applyFont="1" applyBorder="1" applyAlignment="1">
      <alignment horizontal="justify" vertical="center" wrapText="1"/>
    </xf>
    <xf numFmtId="0" fontId="8" fillId="0" borderId="8" xfId="2" applyFont="1" applyBorder="1" applyAlignment="1">
      <alignment horizontal="justify" vertical="center" wrapText="1"/>
    </xf>
    <xf numFmtId="0" fontId="11" fillId="0" borderId="1" xfId="2" applyFont="1" applyBorder="1" applyAlignment="1">
      <alignment horizontal="center" vertical="center"/>
    </xf>
    <xf numFmtId="0" fontId="11" fillId="0" borderId="7" xfId="2" applyFont="1" applyBorder="1" applyAlignment="1">
      <alignment horizontal="center" vertical="center"/>
    </xf>
    <xf numFmtId="0" fontId="11" fillId="0" borderId="4" xfId="2" applyFont="1" applyBorder="1" applyAlignment="1">
      <alignment horizontal="center" vertical="center"/>
    </xf>
    <xf numFmtId="0" fontId="11" fillId="0" borderId="0" xfId="2" applyFont="1" applyAlignment="1">
      <alignment horizontal="center" vertical="center"/>
    </xf>
    <xf numFmtId="0" fontId="11" fillId="0" borderId="9" xfId="2" applyFont="1" applyBorder="1" applyAlignment="1">
      <alignment horizontal="center" vertical="center"/>
    </xf>
    <xf numFmtId="0" fontId="11" fillId="0" borderId="2" xfId="2" applyFont="1" applyBorder="1" applyAlignment="1">
      <alignment horizontal="center" vertical="center"/>
    </xf>
    <xf numFmtId="0" fontId="11" fillId="0" borderId="3" xfId="2" applyFont="1" applyBorder="1" applyAlignment="1">
      <alignment horizontal="center" vertical="center"/>
    </xf>
    <xf numFmtId="0" fontId="11" fillId="0" borderId="8" xfId="2" applyFont="1" applyBorder="1" applyAlignment="1">
      <alignment horizontal="center" vertical="center"/>
    </xf>
    <xf numFmtId="0" fontId="12" fillId="0" borderId="3" xfId="2" applyFont="1" applyBorder="1" applyAlignment="1">
      <alignment horizontal="left" vertical="center" wrapText="1"/>
    </xf>
    <xf numFmtId="0" fontId="11" fillId="0" borderId="14" xfId="2" applyFont="1" applyBorder="1" applyAlignment="1">
      <alignment horizontal="center" vertical="center" wrapText="1"/>
    </xf>
    <xf numFmtId="0" fontId="11" fillId="0" borderId="15" xfId="2" applyFont="1" applyBorder="1" applyAlignment="1">
      <alignment horizontal="center" vertical="center" wrapText="1"/>
    </xf>
    <xf numFmtId="0" fontId="11" fillId="0" borderId="13" xfId="2" applyFont="1" applyBorder="1" applyAlignment="1">
      <alignment horizontal="center" vertical="center" wrapText="1"/>
    </xf>
    <xf numFmtId="0" fontId="7" fillId="0" borderId="0" xfId="2" applyFont="1" applyAlignment="1">
      <alignment horizontal="center" vertical="center"/>
    </xf>
    <xf numFmtId="0" fontId="21" fillId="0" borderId="1" xfId="2" applyBorder="1" applyAlignment="1">
      <alignment horizontal="center" vertical="center"/>
    </xf>
    <xf numFmtId="0" fontId="21" fillId="0" borderId="7" xfId="2" applyBorder="1" applyAlignment="1">
      <alignment horizontal="center" vertical="center"/>
    </xf>
    <xf numFmtId="0" fontId="0" fillId="0" borderId="10" xfId="2" applyFont="1" applyBorder="1" applyAlignment="1">
      <alignment horizontal="center" vertical="center" wrapText="1"/>
    </xf>
    <xf numFmtId="0" fontId="0" fillId="0" borderId="12" xfId="2" applyFont="1" applyBorder="1" applyAlignment="1">
      <alignment horizontal="center" vertical="center" wrapText="1"/>
    </xf>
    <xf numFmtId="0" fontId="21" fillId="0" borderId="10" xfId="2" applyBorder="1" applyAlignment="1">
      <alignment horizontal="center" vertical="center" wrapText="1"/>
    </xf>
    <xf numFmtId="0" fontId="21" fillId="0" borderId="12" xfId="2" applyBorder="1" applyAlignment="1">
      <alignment horizontal="center" vertical="center" wrapText="1"/>
    </xf>
    <xf numFmtId="0" fontId="21" fillId="0" borderId="11" xfId="2" applyBorder="1" applyAlignment="1">
      <alignment horizontal="center" vertical="center" wrapText="1"/>
    </xf>
    <xf numFmtId="0" fontId="21" fillId="0" borderId="2" xfId="2" applyBorder="1" applyAlignment="1">
      <alignment horizontal="center" vertical="center"/>
    </xf>
    <xf numFmtId="0" fontId="21" fillId="0" borderId="3" xfId="2" applyBorder="1" applyAlignment="1">
      <alignment horizontal="center" vertical="center"/>
    </xf>
    <xf numFmtId="0" fontId="21" fillId="0" borderId="8" xfId="2" applyBorder="1" applyAlignment="1">
      <alignment horizontal="center" vertical="center"/>
    </xf>
    <xf numFmtId="0" fontId="0" fillId="0" borderId="1" xfId="2" applyFont="1" applyBorder="1" applyAlignment="1">
      <alignment horizontal="center" vertical="center"/>
    </xf>
    <xf numFmtId="0" fontId="9" fillId="0" borderId="3" xfId="2" applyFont="1" applyBorder="1" applyAlignment="1">
      <alignment horizontal="left" vertical="center" wrapText="1"/>
    </xf>
    <xf numFmtId="0" fontId="0" fillId="0" borderId="14" xfId="2" applyFont="1" applyBorder="1" applyAlignment="1">
      <alignment horizontal="center" vertical="center" wrapText="1"/>
    </xf>
    <xf numFmtId="0" fontId="0" fillId="0" borderId="15" xfId="2" applyFont="1" applyBorder="1" applyAlignment="1">
      <alignment horizontal="center" vertical="center" wrapText="1"/>
    </xf>
    <xf numFmtId="0" fontId="0" fillId="0" borderId="13" xfId="2" applyFont="1" applyBorder="1" applyAlignment="1">
      <alignment horizontal="center" vertical="center" wrapText="1"/>
    </xf>
    <xf numFmtId="0" fontId="0" fillId="0" borderId="2" xfId="2" applyFont="1" applyBorder="1" applyAlignment="1">
      <alignment horizontal="left" vertical="center" wrapText="1"/>
    </xf>
    <xf numFmtId="0" fontId="21" fillId="0" borderId="3" xfId="2" applyBorder="1" applyAlignment="1">
      <alignment horizontal="left" vertical="center" wrapText="1"/>
    </xf>
    <xf numFmtId="0" fontId="21" fillId="0" borderId="8" xfId="2" applyBorder="1" applyAlignment="1">
      <alignment horizontal="left" vertical="center" wrapText="1"/>
    </xf>
    <xf numFmtId="0" fontId="21" fillId="0" borderId="4" xfId="2" applyBorder="1" applyAlignment="1">
      <alignment horizontal="left" vertical="center" wrapText="1"/>
    </xf>
    <xf numFmtId="0" fontId="21" fillId="0" borderId="0" xfId="2" applyBorder="1" applyAlignment="1">
      <alignment horizontal="left" vertical="center" wrapText="1"/>
    </xf>
    <xf numFmtId="0" fontId="21" fillId="0" borderId="9" xfId="2" applyBorder="1" applyAlignment="1">
      <alignment horizontal="left" vertical="center" wrapText="1"/>
    </xf>
    <xf numFmtId="0" fontId="4" fillId="0" borderId="11" xfId="4" applyFont="1" applyBorder="1" applyAlignment="1">
      <alignment horizontal="left" vertical="center" wrapText="1"/>
    </xf>
    <xf numFmtId="0" fontId="4" fillId="0" borderId="12" xfId="4" applyFont="1" applyBorder="1" applyAlignment="1">
      <alignment horizontal="left" vertical="center" wrapText="1"/>
    </xf>
    <xf numFmtId="0" fontId="5" fillId="0" borderId="5" xfId="4" applyFont="1" applyBorder="1" applyAlignment="1">
      <alignment horizontal="right" vertical="center" wrapText="1"/>
    </xf>
    <xf numFmtId="49" fontId="5" fillId="0" borderId="5" xfId="4" applyNumberFormat="1" applyFont="1" applyBorder="1" applyAlignment="1">
      <alignment horizontal="center" vertical="center" wrapText="1"/>
    </xf>
    <xf numFmtId="0" fontId="4" fillId="0" borderId="11" xfId="4" applyFont="1" applyBorder="1" applyAlignment="1">
      <alignment horizontal="center" vertical="center" wrapText="1"/>
    </xf>
    <xf numFmtId="0" fontId="4" fillId="0" borderId="10" xfId="6" applyFont="1" applyBorder="1" applyAlignment="1" applyProtection="1">
      <alignment horizontal="center" vertical="center"/>
    </xf>
    <xf numFmtId="0" fontId="4" fillId="0" borderId="12" xfId="6" applyFont="1" applyBorder="1" applyAlignment="1" applyProtection="1">
      <alignment horizontal="center" vertical="center"/>
    </xf>
    <xf numFmtId="0" fontId="4" fillId="0" borderId="10" xfId="6" applyFont="1" applyBorder="1" applyAlignment="1" applyProtection="1">
      <alignment horizontal="center" vertical="center" wrapText="1"/>
    </xf>
    <xf numFmtId="0" fontId="1" fillId="0" borderId="5" xfId="4" applyFont="1" applyBorder="1" applyAlignment="1">
      <alignment horizontal="center" vertical="center"/>
    </xf>
    <xf numFmtId="0" fontId="2" fillId="0" borderId="0" xfId="3" applyFont="1" applyBorder="1" applyAlignment="1">
      <alignment horizontal="center" vertical="center"/>
    </xf>
    <xf numFmtId="31" fontId="5" fillId="0" borderId="0" xfId="3" applyNumberFormat="1" applyFont="1" applyAlignment="1">
      <alignment horizontal="right" vertical="center"/>
    </xf>
    <xf numFmtId="0" fontId="5" fillId="0" borderId="0" xfId="3" applyFont="1" applyAlignment="1">
      <alignment horizontal="right" vertical="center"/>
    </xf>
    <xf numFmtId="0" fontId="4" fillId="0" borderId="10" xfId="3" applyFont="1" applyBorder="1" applyAlignment="1">
      <alignment horizontal="center" vertical="center"/>
    </xf>
    <xf numFmtId="0" fontId="4" fillId="0" borderId="11" xfId="3" applyFont="1" applyBorder="1" applyAlignment="1">
      <alignment horizontal="center" vertical="center"/>
    </xf>
    <xf numFmtId="0" fontId="4" fillId="0" borderId="12" xfId="3" applyFont="1" applyBorder="1" applyAlignment="1">
      <alignment horizontal="center" vertical="center"/>
    </xf>
    <xf numFmtId="0" fontId="4" fillId="0" borderId="5" xfId="3" applyFont="1" applyBorder="1" applyAlignment="1">
      <alignment horizontal="center" vertical="center"/>
    </xf>
    <xf numFmtId="0" fontId="5" fillId="0" borderId="10" xfId="3" applyFont="1" applyBorder="1" applyAlignment="1">
      <alignment horizontal="center" vertical="center"/>
    </xf>
    <xf numFmtId="0" fontId="5" fillId="0" borderId="11" xfId="3" applyFont="1" applyBorder="1" applyAlignment="1">
      <alignment horizontal="center" vertical="center"/>
    </xf>
    <xf numFmtId="0" fontId="5" fillId="0" borderId="12" xfId="3" applyFont="1" applyBorder="1" applyAlignment="1">
      <alignment horizontal="center" vertical="center"/>
    </xf>
    <xf numFmtId="0" fontId="5" fillId="0" borderId="5" xfId="3" applyFont="1" applyBorder="1" applyAlignment="1">
      <alignment horizontal="center" vertical="center"/>
    </xf>
    <xf numFmtId="0" fontId="4" fillId="0" borderId="10" xfId="3" applyFont="1" applyBorder="1" applyAlignment="1">
      <alignment horizontal="left" vertical="center"/>
    </xf>
    <xf numFmtId="0" fontId="4" fillId="0" borderId="11" xfId="3" applyFont="1" applyBorder="1" applyAlignment="1">
      <alignment horizontal="left" vertical="center"/>
    </xf>
    <xf numFmtId="0" fontId="4" fillId="0" borderId="12" xfId="3" applyFont="1" applyBorder="1" applyAlignment="1">
      <alignment horizontal="left" vertical="center"/>
    </xf>
    <xf numFmtId="0" fontId="4" fillId="0" borderId="10" xfId="3" applyFont="1" applyBorder="1" applyAlignment="1">
      <alignment horizontal="center" vertical="center" wrapText="1"/>
    </xf>
    <xf numFmtId="0" fontId="4" fillId="0" borderId="12" xfId="3" applyFont="1" applyBorder="1" applyAlignment="1">
      <alignment horizontal="center" vertical="center" wrapText="1"/>
    </xf>
    <xf numFmtId="0" fontId="0" fillId="0" borderId="0" xfId="5" applyFont="1" applyBorder="1" applyAlignment="1">
      <alignment horizontal="left" vertical="center"/>
    </xf>
    <xf numFmtId="0" fontId="21" fillId="0" borderId="1" xfId="5" applyBorder="1" applyAlignment="1">
      <alignment horizontal="left" vertical="center"/>
    </xf>
    <xf numFmtId="0" fontId="0" fillId="0" borderId="1" xfId="5" applyFont="1" applyBorder="1" applyAlignment="1">
      <alignment horizontal="right" vertical="center"/>
    </xf>
    <xf numFmtId="0" fontId="21" fillId="0" borderId="5" xfId="5" applyBorder="1" applyAlignment="1">
      <alignment horizontal="left" vertical="center"/>
    </xf>
    <xf numFmtId="0" fontId="21" fillId="0" borderId="5" xfId="5" applyBorder="1" applyAlignment="1">
      <alignment horizontal="center" vertical="center"/>
    </xf>
    <xf numFmtId="0" fontId="0" fillId="0" borderId="5" xfId="5" applyFont="1" applyBorder="1" applyAlignment="1">
      <alignment horizontal="center" vertical="center"/>
    </xf>
    <xf numFmtId="0" fontId="0" fillId="0" borderId="5" xfId="5" applyFont="1" applyBorder="1" applyAlignment="1">
      <alignment horizontal="left" vertical="center"/>
    </xf>
    <xf numFmtId="0" fontId="24" fillId="0" borderId="10" xfId="7" applyFont="1" applyBorder="1" applyAlignment="1">
      <alignment horizontal="center" vertical="center"/>
    </xf>
    <xf numFmtId="0" fontId="26" fillId="0" borderId="10" xfId="7" applyFont="1" applyBorder="1" applyAlignment="1">
      <alignment horizontal="center" vertical="center"/>
    </xf>
    <xf numFmtId="0" fontId="26" fillId="0" borderId="5" xfId="7" applyFont="1" applyBorder="1" applyAlignment="1">
      <alignment horizontal="center" vertical="center"/>
    </xf>
    <xf numFmtId="0" fontId="26" fillId="0" borderId="5" xfId="7" applyFont="1" applyBorder="1" applyAlignment="1">
      <alignment horizontal="center" vertical="center"/>
    </xf>
    <xf numFmtId="31" fontId="26" fillId="0" borderId="0" xfId="7" applyNumberFormat="1" applyFont="1" applyAlignment="1">
      <alignment horizontal="right" vertical="center"/>
    </xf>
    <xf numFmtId="0" fontId="26" fillId="0" borderId="0" xfId="7" applyFont="1" applyAlignment="1">
      <alignment horizontal="right" vertical="center"/>
    </xf>
    <xf numFmtId="0" fontId="26" fillId="0" borderId="10" xfId="7" applyFont="1" applyBorder="1" applyAlignment="1">
      <alignment horizontal="left" vertical="center" wrapText="1"/>
    </xf>
    <xf numFmtId="0" fontId="25" fillId="0" borderId="10" xfId="7" applyFont="1" applyBorder="1" applyAlignment="1">
      <alignment horizontal="left" vertical="center"/>
    </xf>
    <xf numFmtId="0" fontId="24" fillId="0" borderId="5" xfId="7" applyFont="1" applyBorder="1" applyAlignment="1">
      <alignment horizontal="center" vertical="center"/>
    </xf>
    <xf numFmtId="0" fontId="26" fillId="0" borderId="10" xfId="7" applyFont="1" applyBorder="1" applyAlignment="1">
      <alignment horizontal="left" vertical="center"/>
    </xf>
  </cellXfs>
  <cellStyles count="9">
    <cellStyle name="常规" xfId="0" builtinId="0"/>
    <cellStyle name="常规 2" xfId="4" xr:uid="{00000000-0005-0000-0000-000001000000}"/>
    <cellStyle name="常规 2 2" xfId="2" xr:uid="{00000000-0005-0000-0000-000002000000}"/>
    <cellStyle name="常规 2 3" xfId="3" xr:uid="{00000000-0005-0000-0000-000003000000}"/>
    <cellStyle name="常规 3" xfId="5" xr:uid="{00000000-0005-0000-0000-000004000000}"/>
    <cellStyle name="常规 4" xfId="6" xr:uid="{00000000-0005-0000-0000-000005000000}"/>
    <cellStyle name="常规 5" xfId="7" xr:uid="{00000000-0005-0000-0000-000006000000}"/>
    <cellStyle name="常规 6" xfId="1" xr:uid="{00000000-0005-0000-0000-000007000000}"/>
    <cellStyle name="货币 2"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topLeftCell="C1" workbookViewId="0">
      <selection activeCell="L7" sqref="L7"/>
    </sheetView>
  </sheetViews>
  <sheetFormatPr defaultColWidth="9" defaultRowHeight="15.6" x14ac:dyDescent="0.25"/>
  <cols>
    <col min="1" max="1" width="3.77734375" style="125" hidden="1" customWidth="1"/>
    <col min="2" max="2" width="4.6640625" style="125" hidden="1" customWidth="1"/>
    <col min="3" max="9" width="18.6640625" style="125" customWidth="1"/>
    <col min="10" max="16384" width="9" style="125"/>
  </cols>
  <sheetData>
    <row r="1" spans="1:9" s="1" customFormat="1" ht="60.75" customHeight="1" x14ac:dyDescent="0.25">
      <c r="A1" s="152" t="s">
        <v>0</v>
      </c>
      <c r="B1" s="152"/>
      <c r="C1" s="152"/>
      <c r="D1" s="152"/>
      <c r="E1" s="152"/>
      <c r="F1" s="152"/>
      <c r="G1" s="152"/>
      <c r="H1" s="152"/>
      <c r="I1" s="152"/>
    </row>
    <row r="2" spans="1:9" s="30" customFormat="1" ht="27.9" customHeight="1" x14ac:dyDescent="0.25">
      <c r="C2" s="44" t="s">
        <v>1</v>
      </c>
      <c r="D2" s="44"/>
      <c r="E2" s="44"/>
      <c r="F2" s="44"/>
      <c r="G2" s="44"/>
      <c r="H2" s="44"/>
    </row>
    <row r="3" spans="1:9" s="30" customFormat="1" ht="27.9" customHeight="1" x14ac:dyDescent="0.25">
      <c r="C3" s="128" t="s">
        <v>2</v>
      </c>
      <c r="D3" s="44"/>
      <c r="E3" s="44"/>
      <c r="F3" s="44"/>
      <c r="G3" s="153">
        <f ca="1">TODAY()</f>
        <v>43439</v>
      </c>
      <c r="H3" s="154"/>
      <c r="I3" s="154"/>
    </row>
    <row r="4" spans="1:9" s="123" customFormat="1" ht="27.9" customHeight="1" x14ac:dyDescent="0.25">
      <c r="C4" s="34" t="s">
        <v>3</v>
      </c>
      <c r="D4" s="155" t="s">
        <v>4</v>
      </c>
      <c r="E4" s="156"/>
      <c r="F4" s="33" t="s">
        <v>5</v>
      </c>
      <c r="G4" s="155" t="s">
        <v>6</v>
      </c>
      <c r="H4" s="156"/>
      <c r="I4" s="156"/>
    </row>
    <row r="5" spans="1:9" s="123" customFormat="1" ht="27.9" customHeight="1" x14ac:dyDescent="0.25">
      <c r="C5" s="34" t="s">
        <v>7</v>
      </c>
      <c r="D5" s="155" t="s">
        <v>8</v>
      </c>
      <c r="E5" s="156"/>
      <c r="F5" s="33" t="s">
        <v>9</v>
      </c>
      <c r="G5" s="157" t="s">
        <v>10</v>
      </c>
      <c r="H5" s="158"/>
      <c r="I5" s="158"/>
    </row>
    <row r="6" spans="1:9" s="123" customFormat="1" ht="157.5" customHeight="1" x14ac:dyDescent="0.25">
      <c r="C6" s="34" t="s">
        <v>11</v>
      </c>
      <c r="D6" s="161" t="s">
        <v>12</v>
      </c>
      <c r="E6" s="162"/>
      <c r="F6" s="162"/>
      <c r="G6" s="162"/>
      <c r="H6" s="162"/>
      <c r="I6" s="163"/>
    </row>
    <row r="7" spans="1:9" s="28" customFormat="1" ht="27.9" customHeight="1" x14ac:dyDescent="0.25">
      <c r="C7" s="34" t="s">
        <v>13</v>
      </c>
      <c r="D7" s="164" t="str">
        <f>"人民币:"&amp;(SUBSTITUTE(SUBSTITUTE(IF(H7&lt;0,"负","")&amp;TEXT(TRUNC(ABS(ROUND(H7,2))),"[DBNum2]")&amp;"元"&amp;IF(ISERR(FIND(".",ROUND(H7,2))),"",TEXT(RIGHT(TRUNC(ROUND(H7,2)*10)),"[DBNum2]"))&amp;IF(ISERR(FIND(".0",TEXT(H7,"0.00"))),"角","")&amp;IF(LEFT(RIGHT(ROUND(H7,2),3))=".",TEXT(RIGHT(ROUND(H7,2)),"[DBNum2]")&amp;"分",IF(ROUND(H7,2)=0,"","整")),"零元零",""),"零元","零"))</f>
        <v>人民币:陆拾贰万叁仟零壹拾肆元贰角叁分</v>
      </c>
      <c r="E7" s="165"/>
      <c r="F7" s="166"/>
      <c r="G7" s="33" t="s">
        <v>14</v>
      </c>
      <c r="H7" s="167">
        <v>623014.23</v>
      </c>
      <c r="I7" s="167"/>
    </row>
    <row r="8" spans="1:9" ht="27.9" customHeight="1" x14ac:dyDescent="0.25">
      <c r="C8" s="129" t="s">
        <v>15</v>
      </c>
      <c r="D8" s="156"/>
      <c r="E8" s="156"/>
      <c r="F8" s="156"/>
      <c r="G8" s="36" t="s">
        <v>16</v>
      </c>
      <c r="H8" s="168"/>
      <c r="I8" s="168"/>
    </row>
    <row r="9" spans="1:9" s="29" customFormat="1" ht="45.75" customHeight="1" x14ac:dyDescent="0.25">
      <c r="C9" s="33" t="s">
        <v>17</v>
      </c>
      <c r="D9" s="34" t="s">
        <v>18</v>
      </c>
      <c r="E9" s="34" t="s">
        <v>19</v>
      </c>
      <c r="F9" s="33" t="s">
        <v>20</v>
      </c>
      <c r="G9" s="33" t="s">
        <v>21</v>
      </c>
      <c r="H9" s="33" t="s">
        <v>22</v>
      </c>
      <c r="I9" s="151" t="s">
        <v>23</v>
      </c>
    </row>
    <row r="10" spans="1:9" s="30" customFormat="1" ht="111.75" customHeight="1" x14ac:dyDescent="0.25">
      <c r="C10" s="41"/>
      <c r="D10" s="41"/>
      <c r="E10" s="150"/>
      <c r="F10" s="41"/>
      <c r="G10" s="42"/>
      <c r="H10" s="41"/>
      <c r="I10" s="42"/>
    </row>
    <row r="11" spans="1:9" s="149" customFormat="1" ht="32.25" customHeight="1" x14ac:dyDescent="0.25">
      <c r="C11" s="159" t="s">
        <v>24</v>
      </c>
      <c r="D11" s="160"/>
      <c r="E11" s="160"/>
      <c r="F11" s="160"/>
      <c r="G11" s="160"/>
      <c r="H11" s="160"/>
    </row>
  </sheetData>
  <mergeCells count="12">
    <mergeCell ref="C11:H11"/>
    <mergeCell ref="D6:I6"/>
    <mergeCell ref="D7:F7"/>
    <mergeCell ref="H7:I7"/>
    <mergeCell ref="D8:F8"/>
    <mergeCell ref="H8:I8"/>
    <mergeCell ref="A1:I1"/>
    <mergeCell ref="G3:I3"/>
    <mergeCell ref="D4:E4"/>
    <mergeCell ref="G4:I4"/>
    <mergeCell ref="D5:E5"/>
    <mergeCell ref="G5:I5"/>
  </mergeCells>
  <phoneticPr fontId="23" type="noConversion"/>
  <dataValidations count="1">
    <dataValidation type="list" allowBlank="1" showInputMessage="1" showErrorMessage="1" promptTitle="请选择" prompt="公司" sqref="IV1:JD1 SR1:SZ1 ACN1:ACV1 AMJ1:AMR1 AWF1:AWN1 BGB1:BGJ1 BPX1:BQF1 BZT1:CAB1 CJP1:CJX1 CTL1:CTT1 DDH1:DDP1 DND1:DNL1 DWZ1:DXH1 EGV1:EHD1 EQR1:EQZ1 FAN1:FAV1 FKJ1:FKR1 FUF1:FUN1 GEB1:GEJ1 GNX1:GOF1 GXT1:GYB1 HHP1:HHX1 HRL1:HRT1 IBH1:IBP1 ILD1:ILL1 IUZ1:IVH1 JEV1:JFD1 JOR1:JOZ1 JYN1:JYV1 KIJ1:KIR1 KSF1:KSN1 LCB1:LCJ1 LLX1:LMF1 LVT1:LWB1 MFP1:MFX1 MPL1:MPT1 MZH1:MZP1 NJD1:NJL1 NSZ1:NTH1 OCV1:ODD1 OMR1:OMZ1 OWN1:OWV1 PGJ1:PGR1 PQF1:PQN1 QAB1:QAJ1 QJX1:QKF1 QTT1:QUB1 RDP1:RDX1 RNL1:RNT1 RXH1:RXP1 SHD1:SHL1 SQZ1:SRH1 TAV1:TBD1 TKR1:TKZ1 TUN1:TUV1 UEJ1:UER1 UOF1:UON1 UYB1:UYJ1 VHX1:VIF1 VRT1:VSB1 WBP1:WBX1 WLL1:WLT1 WVH1:WVP1 A65526:H65526 IV65526:JD65526 SR65526:SZ65526 ACN65526:ACV65526 AMJ65526:AMR65526 AWF65526:AWN65526 BGB65526:BGJ65526 BPX65526:BQF65526 BZT65526:CAB65526 CJP65526:CJX65526 CTL65526:CTT65526 DDH65526:DDP65526 DND65526:DNL65526 DWZ65526:DXH65526 EGV65526:EHD65526 EQR65526:EQZ65526 FAN65526:FAV65526 FKJ65526:FKR65526 FUF65526:FUN65526 GEB65526:GEJ65526 GNX65526:GOF65526 GXT65526:GYB65526 HHP65526:HHX65526 HRL65526:HRT65526 IBH65526:IBP65526 ILD65526:ILL65526 IUZ65526:IVH65526 JEV65526:JFD65526 JOR65526:JOZ65526 JYN65526:JYV65526 KIJ65526:KIR65526 KSF65526:KSN65526 LCB65526:LCJ65526 LLX65526:LMF65526 LVT65526:LWB65526 MFP65526:MFX65526 MPL65526:MPT65526 MZH65526:MZP65526 NJD65526:NJL65526 NSZ65526:NTH65526 OCV65526:ODD65526 OMR65526:OMZ65526 OWN65526:OWV65526 PGJ65526:PGR65526 PQF65526:PQN65526 QAB65526:QAJ65526 QJX65526:QKF65526 QTT65526:QUB65526 RDP65526:RDX65526 RNL65526:RNT65526 RXH65526:RXP65526 SHD65526:SHL65526 SQZ65526:SRH65526 TAV65526:TBD65526 TKR65526:TKZ65526 TUN65526:TUV65526 UEJ65526:UER65526 UOF65526:UON65526 UYB65526:UYJ65526 VHX65526:VIF65526 VRT65526:VSB65526 WBP65526:WBX65526 WLL65526:WLT65526 WVH65526:WVP65526 A131062:H131062 IV131062:JD131062 SR131062:SZ131062 ACN131062:ACV131062 AMJ131062:AMR131062 AWF131062:AWN131062 BGB131062:BGJ131062 BPX131062:BQF131062 BZT131062:CAB131062 CJP131062:CJX131062 CTL131062:CTT131062 DDH131062:DDP131062 DND131062:DNL131062 DWZ131062:DXH131062 EGV131062:EHD131062 EQR131062:EQZ131062 FAN131062:FAV131062 FKJ131062:FKR131062 FUF131062:FUN131062 GEB131062:GEJ131062 GNX131062:GOF131062 GXT131062:GYB131062 HHP131062:HHX131062 HRL131062:HRT131062 IBH131062:IBP131062 ILD131062:ILL131062 IUZ131062:IVH131062 JEV131062:JFD131062 JOR131062:JOZ131062 JYN131062:JYV131062 KIJ131062:KIR131062 KSF131062:KSN131062 LCB131062:LCJ131062 LLX131062:LMF131062 LVT131062:LWB131062 MFP131062:MFX131062 MPL131062:MPT131062 MZH131062:MZP131062 NJD131062:NJL131062 NSZ131062:NTH131062 OCV131062:ODD131062 OMR131062:OMZ131062 OWN131062:OWV131062 PGJ131062:PGR131062 PQF131062:PQN131062 QAB131062:QAJ131062 QJX131062:QKF131062 QTT131062:QUB131062 RDP131062:RDX131062 RNL131062:RNT131062 RXH131062:RXP131062 SHD131062:SHL131062 SQZ131062:SRH131062 TAV131062:TBD131062 TKR131062:TKZ131062 TUN131062:TUV131062 UEJ131062:UER131062 UOF131062:UON131062 UYB131062:UYJ131062 VHX131062:VIF131062 VRT131062:VSB131062 WBP131062:WBX131062 WLL131062:WLT131062 WVH131062:WVP131062 A196598:H196598 IV196598:JD196598 SR196598:SZ196598 ACN196598:ACV196598 AMJ196598:AMR196598 AWF196598:AWN196598 BGB196598:BGJ196598 BPX196598:BQF196598 BZT196598:CAB196598 CJP196598:CJX196598 CTL196598:CTT196598 DDH196598:DDP196598 DND196598:DNL196598 DWZ196598:DXH196598 EGV196598:EHD196598 EQR196598:EQZ196598 FAN196598:FAV196598 FKJ196598:FKR196598 FUF196598:FUN196598 GEB196598:GEJ196598 GNX196598:GOF196598 GXT196598:GYB196598 HHP196598:HHX196598 HRL196598:HRT196598 IBH196598:IBP196598 ILD196598:ILL196598 IUZ196598:IVH196598 JEV196598:JFD196598 JOR196598:JOZ196598 JYN196598:JYV196598 KIJ196598:KIR196598 KSF196598:KSN196598 LCB196598:LCJ196598 LLX196598:LMF196598 LVT196598:LWB196598 MFP196598:MFX196598 MPL196598:MPT196598 MZH196598:MZP196598 NJD196598:NJL196598 NSZ196598:NTH196598 OCV196598:ODD196598 OMR196598:OMZ196598 OWN196598:OWV196598 PGJ196598:PGR196598 PQF196598:PQN196598 QAB196598:QAJ196598 QJX196598:QKF196598 QTT196598:QUB196598 RDP196598:RDX196598 RNL196598:RNT196598 RXH196598:RXP196598 SHD196598:SHL196598 SQZ196598:SRH196598 TAV196598:TBD196598 TKR196598:TKZ196598 TUN196598:TUV196598 UEJ196598:UER196598 UOF196598:UON196598 UYB196598:UYJ196598 VHX196598:VIF196598 VRT196598:VSB196598 WBP196598:WBX196598 WLL196598:WLT196598 WVH196598:WVP196598 A262134:H262134 IV262134:JD262134 SR262134:SZ262134 ACN262134:ACV262134 AMJ262134:AMR262134 AWF262134:AWN262134 BGB262134:BGJ262134 BPX262134:BQF262134 BZT262134:CAB262134 CJP262134:CJX262134 CTL262134:CTT262134 DDH262134:DDP262134 DND262134:DNL262134 DWZ262134:DXH262134 EGV262134:EHD262134 EQR262134:EQZ262134 FAN262134:FAV262134 FKJ262134:FKR262134 FUF262134:FUN262134 GEB262134:GEJ262134 GNX262134:GOF262134 GXT262134:GYB262134 HHP262134:HHX262134 HRL262134:HRT262134 IBH262134:IBP262134 ILD262134:ILL262134 IUZ262134:IVH262134 JEV262134:JFD262134 JOR262134:JOZ262134 JYN262134:JYV262134 KIJ262134:KIR262134 KSF262134:KSN262134 LCB262134:LCJ262134 LLX262134:LMF262134 LVT262134:LWB262134 MFP262134:MFX262134 MPL262134:MPT262134 MZH262134:MZP262134 NJD262134:NJL262134 NSZ262134:NTH262134 OCV262134:ODD262134 OMR262134:OMZ262134 OWN262134:OWV262134 PGJ262134:PGR262134 PQF262134:PQN262134 QAB262134:QAJ262134 QJX262134:QKF262134 QTT262134:QUB262134 RDP262134:RDX262134 RNL262134:RNT262134 RXH262134:RXP262134 SHD262134:SHL262134 SQZ262134:SRH262134 TAV262134:TBD262134 TKR262134:TKZ262134 TUN262134:TUV262134 UEJ262134:UER262134 UOF262134:UON262134 UYB262134:UYJ262134 VHX262134:VIF262134 VRT262134:VSB262134 WBP262134:WBX262134 WLL262134:WLT262134 WVH262134:WVP262134 A327670:H327670 IV327670:JD327670 SR327670:SZ327670 ACN327670:ACV327670 AMJ327670:AMR327670 AWF327670:AWN327670 BGB327670:BGJ327670 BPX327670:BQF327670 BZT327670:CAB327670 CJP327670:CJX327670 CTL327670:CTT327670 DDH327670:DDP327670 DND327670:DNL327670 DWZ327670:DXH327670 EGV327670:EHD327670 EQR327670:EQZ327670 FAN327670:FAV327670 FKJ327670:FKR327670 FUF327670:FUN327670 GEB327670:GEJ327670 GNX327670:GOF327670 GXT327670:GYB327670 HHP327670:HHX327670 HRL327670:HRT327670 IBH327670:IBP327670 ILD327670:ILL327670 IUZ327670:IVH327670 JEV327670:JFD327670 JOR327670:JOZ327670 JYN327670:JYV327670 KIJ327670:KIR327670 KSF327670:KSN327670 LCB327670:LCJ327670 LLX327670:LMF327670 LVT327670:LWB327670 MFP327670:MFX327670 MPL327670:MPT327670 MZH327670:MZP327670 NJD327670:NJL327670 NSZ327670:NTH327670 OCV327670:ODD327670 OMR327670:OMZ327670 OWN327670:OWV327670 PGJ327670:PGR327670 PQF327670:PQN327670 QAB327670:QAJ327670 QJX327670:QKF327670 QTT327670:QUB327670 RDP327670:RDX327670 RNL327670:RNT327670 RXH327670:RXP327670 SHD327670:SHL327670 SQZ327670:SRH327670 TAV327670:TBD327670 TKR327670:TKZ327670 TUN327670:TUV327670 UEJ327670:UER327670 UOF327670:UON327670 UYB327670:UYJ327670 VHX327670:VIF327670 VRT327670:VSB327670 WBP327670:WBX327670 WLL327670:WLT327670 WVH327670:WVP327670 A393206:H393206 IV393206:JD393206 SR393206:SZ393206 ACN393206:ACV393206 AMJ393206:AMR393206 AWF393206:AWN393206 BGB393206:BGJ393206 BPX393206:BQF393206 BZT393206:CAB393206 CJP393206:CJX393206 CTL393206:CTT393206 DDH393206:DDP393206 DND393206:DNL393206 DWZ393206:DXH393206 EGV393206:EHD393206 EQR393206:EQZ393206 FAN393206:FAV393206 FKJ393206:FKR393206 FUF393206:FUN393206 GEB393206:GEJ393206 GNX393206:GOF393206 GXT393206:GYB393206 HHP393206:HHX393206 HRL393206:HRT393206 IBH393206:IBP393206 ILD393206:ILL393206 IUZ393206:IVH393206 JEV393206:JFD393206 JOR393206:JOZ393206 JYN393206:JYV393206 KIJ393206:KIR393206 KSF393206:KSN393206 LCB393206:LCJ393206 LLX393206:LMF393206 LVT393206:LWB393206 MFP393206:MFX393206 MPL393206:MPT393206 MZH393206:MZP393206 NJD393206:NJL393206 NSZ393206:NTH393206 OCV393206:ODD393206 OMR393206:OMZ393206 OWN393206:OWV393206 PGJ393206:PGR393206 PQF393206:PQN393206 QAB393206:QAJ393206 QJX393206:QKF393206 QTT393206:QUB393206 RDP393206:RDX393206 RNL393206:RNT393206 RXH393206:RXP393206 SHD393206:SHL393206 SQZ393206:SRH393206 TAV393206:TBD393206 TKR393206:TKZ393206 TUN393206:TUV393206 UEJ393206:UER393206 UOF393206:UON393206 UYB393206:UYJ393206 VHX393206:VIF393206 VRT393206:VSB393206 WBP393206:WBX393206 WLL393206:WLT393206 WVH393206:WVP393206 A458742:H458742 IV458742:JD458742 SR458742:SZ458742 ACN458742:ACV458742 AMJ458742:AMR458742 AWF458742:AWN458742 BGB458742:BGJ458742 BPX458742:BQF458742 BZT458742:CAB458742 CJP458742:CJX458742 CTL458742:CTT458742 DDH458742:DDP458742 DND458742:DNL458742 DWZ458742:DXH458742 EGV458742:EHD458742 EQR458742:EQZ458742 FAN458742:FAV458742 FKJ458742:FKR458742 FUF458742:FUN458742 GEB458742:GEJ458742 GNX458742:GOF458742 GXT458742:GYB458742 HHP458742:HHX458742 HRL458742:HRT458742 IBH458742:IBP458742 ILD458742:ILL458742 IUZ458742:IVH458742 JEV458742:JFD458742 JOR458742:JOZ458742 JYN458742:JYV458742 KIJ458742:KIR458742 KSF458742:KSN458742 LCB458742:LCJ458742 LLX458742:LMF458742 LVT458742:LWB458742 MFP458742:MFX458742 MPL458742:MPT458742 MZH458742:MZP458742 NJD458742:NJL458742 NSZ458742:NTH458742 OCV458742:ODD458742 OMR458742:OMZ458742 OWN458742:OWV458742 PGJ458742:PGR458742 PQF458742:PQN458742 QAB458742:QAJ458742 QJX458742:QKF458742 QTT458742:QUB458742 RDP458742:RDX458742 RNL458742:RNT458742 RXH458742:RXP458742 SHD458742:SHL458742 SQZ458742:SRH458742 TAV458742:TBD458742 TKR458742:TKZ458742 TUN458742:TUV458742 UEJ458742:UER458742 UOF458742:UON458742 UYB458742:UYJ458742 VHX458742:VIF458742 VRT458742:VSB458742 WBP458742:WBX458742 WLL458742:WLT458742 WVH458742:WVP458742 A524278:H524278 IV524278:JD524278 SR524278:SZ524278 ACN524278:ACV524278 AMJ524278:AMR524278 AWF524278:AWN524278 BGB524278:BGJ524278 BPX524278:BQF524278 BZT524278:CAB524278 CJP524278:CJX524278 CTL524278:CTT524278 DDH524278:DDP524278 DND524278:DNL524278 DWZ524278:DXH524278 EGV524278:EHD524278 EQR524278:EQZ524278 FAN524278:FAV524278 FKJ524278:FKR524278 FUF524278:FUN524278 GEB524278:GEJ524278 GNX524278:GOF524278 GXT524278:GYB524278 HHP524278:HHX524278 HRL524278:HRT524278 IBH524278:IBP524278 ILD524278:ILL524278 IUZ524278:IVH524278 JEV524278:JFD524278 JOR524278:JOZ524278 JYN524278:JYV524278 KIJ524278:KIR524278 KSF524278:KSN524278 LCB524278:LCJ524278 LLX524278:LMF524278 LVT524278:LWB524278 MFP524278:MFX524278 MPL524278:MPT524278 MZH524278:MZP524278 NJD524278:NJL524278 NSZ524278:NTH524278 OCV524278:ODD524278 OMR524278:OMZ524278 OWN524278:OWV524278 PGJ524278:PGR524278 PQF524278:PQN524278 QAB524278:QAJ524278 QJX524278:QKF524278 QTT524278:QUB524278 RDP524278:RDX524278 RNL524278:RNT524278 RXH524278:RXP524278 SHD524278:SHL524278 SQZ524278:SRH524278 TAV524278:TBD524278 TKR524278:TKZ524278 TUN524278:TUV524278 UEJ524278:UER524278 UOF524278:UON524278 UYB524278:UYJ524278 VHX524278:VIF524278 VRT524278:VSB524278 WBP524278:WBX524278 WLL524278:WLT524278 WVH524278:WVP524278 A589814:H589814 IV589814:JD589814 SR589814:SZ589814 ACN589814:ACV589814 AMJ589814:AMR589814 AWF589814:AWN589814 BGB589814:BGJ589814 BPX589814:BQF589814 BZT589814:CAB589814 CJP589814:CJX589814 CTL589814:CTT589814 DDH589814:DDP589814 DND589814:DNL589814 DWZ589814:DXH589814 EGV589814:EHD589814 EQR589814:EQZ589814 FAN589814:FAV589814 FKJ589814:FKR589814 FUF589814:FUN589814 GEB589814:GEJ589814 GNX589814:GOF589814 GXT589814:GYB589814 HHP589814:HHX589814 HRL589814:HRT589814 IBH589814:IBP589814 ILD589814:ILL589814 IUZ589814:IVH589814 JEV589814:JFD589814 JOR589814:JOZ589814 JYN589814:JYV589814 KIJ589814:KIR589814 KSF589814:KSN589814 LCB589814:LCJ589814 LLX589814:LMF589814 LVT589814:LWB589814 MFP589814:MFX589814 MPL589814:MPT589814 MZH589814:MZP589814 NJD589814:NJL589814 NSZ589814:NTH589814 OCV589814:ODD589814 OMR589814:OMZ589814 OWN589814:OWV589814 PGJ589814:PGR589814 PQF589814:PQN589814 QAB589814:QAJ589814 QJX589814:QKF589814 QTT589814:QUB589814 RDP589814:RDX589814 RNL589814:RNT589814 RXH589814:RXP589814 SHD589814:SHL589814 SQZ589814:SRH589814 TAV589814:TBD589814 TKR589814:TKZ589814 TUN589814:TUV589814 UEJ589814:UER589814 UOF589814:UON589814 UYB589814:UYJ589814 VHX589814:VIF589814 VRT589814:VSB589814 WBP589814:WBX589814 WLL589814:WLT589814 WVH589814:WVP589814 A655350:H655350 IV655350:JD655350 SR655350:SZ655350 ACN655350:ACV655350 AMJ655350:AMR655350 AWF655350:AWN655350 BGB655350:BGJ655350 BPX655350:BQF655350 BZT655350:CAB655350 CJP655350:CJX655350 CTL655350:CTT655350 DDH655350:DDP655350 DND655350:DNL655350 DWZ655350:DXH655350 EGV655350:EHD655350 EQR655350:EQZ655350 FAN655350:FAV655350 FKJ655350:FKR655350 FUF655350:FUN655350 GEB655350:GEJ655350 GNX655350:GOF655350 GXT655350:GYB655350 HHP655350:HHX655350 HRL655350:HRT655350 IBH655350:IBP655350 ILD655350:ILL655350 IUZ655350:IVH655350 JEV655350:JFD655350 JOR655350:JOZ655350 JYN655350:JYV655350 KIJ655350:KIR655350 KSF655350:KSN655350 LCB655350:LCJ655350 LLX655350:LMF655350 LVT655350:LWB655350 MFP655350:MFX655350 MPL655350:MPT655350 MZH655350:MZP655350 NJD655350:NJL655350 NSZ655350:NTH655350 OCV655350:ODD655350 OMR655350:OMZ655350 OWN655350:OWV655350 PGJ655350:PGR655350 PQF655350:PQN655350 QAB655350:QAJ655350 QJX655350:QKF655350 QTT655350:QUB655350 RDP655350:RDX655350 RNL655350:RNT655350 RXH655350:RXP655350 SHD655350:SHL655350 SQZ655350:SRH655350 TAV655350:TBD655350 TKR655350:TKZ655350 TUN655350:TUV655350 UEJ655350:UER655350 UOF655350:UON655350 UYB655350:UYJ655350 VHX655350:VIF655350 VRT655350:VSB655350 WBP655350:WBX655350 WLL655350:WLT655350 WVH655350:WVP655350 A720886:H720886 IV720886:JD720886 SR720886:SZ720886 ACN720886:ACV720886 AMJ720886:AMR720886 AWF720886:AWN720886 BGB720886:BGJ720886 BPX720886:BQF720886 BZT720886:CAB720886 CJP720886:CJX720886 CTL720886:CTT720886 DDH720886:DDP720886 DND720886:DNL720886 DWZ720886:DXH720886 EGV720886:EHD720886 EQR720886:EQZ720886 FAN720886:FAV720886 FKJ720886:FKR720886 FUF720886:FUN720886 GEB720886:GEJ720886 GNX720886:GOF720886 GXT720886:GYB720886 HHP720886:HHX720886 HRL720886:HRT720886 IBH720886:IBP720886 ILD720886:ILL720886 IUZ720886:IVH720886 JEV720886:JFD720886 JOR720886:JOZ720886 JYN720886:JYV720886 KIJ720886:KIR720886 KSF720886:KSN720886 LCB720886:LCJ720886 LLX720886:LMF720886 LVT720886:LWB720886 MFP720886:MFX720886 MPL720886:MPT720886 MZH720886:MZP720886 NJD720886:NJL720886 NSZ720886:NTH720886 OCV720886:ODD720886 OMR720886:OMZ720886 OWN720886:OWV720886 PGJ720886:PGR720886 PQF720886:PQN720886 QAB720886:QAJ720886 QJX720886:QKF720886 QTT720886:QUB720886 RDP720886:RDX720886 RNL720886:RNT720886 RXH720886:RXP720886 SHD720886:SHL720886 SQZ720886:SRH720886 TAV720886:TBD720886 TKR720886:TKZ720886 TUN720886:TUV720886 UEJ720886:UER720886 UOF720886:UON720886 UYB720886:UYJ720886 VHX720886:VIF720886 VRT720886:VSB720886 WBP720886:WBX720886 WLL720886:WLT720886 WVH720886:WVP720886 A786422:H786422 IV786422:JD786422 SR786422:SZ786422 ACN786422:ACV786422 AMJ786422:AMR786422 AWF786422:AWN786422 BGB786422:BGJ786422 BPX786422:BQF786422 BZT786422:CAB786422 CJP786422:CJX786422 CTL786422:CTT786422 DDH786422:DDP786422 DND786422:DNL786422 DWZ786422:DXH786422 EGV786422:EHD786422 EQR786422:EQZ786422 FAN786422:FAV786422 FKJ786422:FKR786422 FUF786422:FUN786422 GEB786422:GEJ786422 GNX786422:GOF786422 GXT786422:GYB786422 HHP786422:HHX786422 HRL786422:HRT786422 IBH786422:IBP786422 ILD786422:ILL786422 IUZ786422:IVH786422 JEV786422:JFD786422 JOR786422:JOZ786422 JYN786422:JYV786422 KIJ786422:KIR786422 KSF786422:KSN786422 LCB786422:LCJ786422 LLX786422:LMF786422 LVT786422:LWB786422 MFP786422:MFX786422 MPL786422:MPT786422 MZH786422:MZP786422 NJD786422:NJL786422 NSZ786422:NTH786422 OCV786422:ODD786422 OMR786422:OMZ786422 OWN786422:OWV786422 PGJ786422:PGR786422 PQF786422:PQN786422 QAB786422:QAJ786422 QJX786422:QKF786422 QTT786422:QUB786422 RDP786422:RDX786422 RNL786422:RNT786422 RXH786422:RXP786422 SHD786422:SHL786422 SQZ786422:SRH786422 TAV786422:TBD786422 TKR786422:TKZ786422 TUN786422:TUV786422 UEJ786422:UER786422 UOF786422:UON786422 UYB786422:UYJ786422 VHX786422:VIF786422 VRT786422:VSB786422 WBP786422:WBX786422 WLL786422:WLT786422 WVH786422:WVP786422 A851958:H851958 IV851958:JD851958 SR851958:SZ851958 ACN851958:ACV851958 AMJ851958:AMR851958 AWF851958:AWN851958 BGB851958:BGJ851958 BPX851958:BQF851958 BZT851958:CAB851958 CJP851958:CJX851958 CTL851958:CTT851958 DDH851958:DDP851958 DND851958:DNL851958 DWZ851958:DXH851958 EGV851958:EHD851958 EQR851958:EQZ851958 FAN851958:FAV851958 FKJ851958:FKR851958 FUF851958:FUN851958 GEB851958:GEJ851958 GNX851958:GOF851958 GXT851958:GYB851958 HHP851958:HHX851958 HRL851958:HRT851958 IBH851958:IBP851958 ILD851958:ILL851958 IUZ851958:IVH851958 JEV851958:JFD851958 JOR851958:JOZ851958 JYN851958:JYV851958 KIJ851958:KIR851958 KSF851958:KSN851958 LCB851958:LCJ851958 LLX851958:LMF851958 LVT851958:LWB851958 MFP851958:MFX851958 MPL851958:MPT851958 MZH851958:MZP851958 NJD851958:NJL851958 NSZ851958:NTH851958 OCV851958:ODD851958 OMR851958:OMZ851958 OWN851958:OWV851958 PGJ851958:PGR851958 PQF851958:PQN851958 QAB851958:QAJ851958 QJX851958:QKF851958 QTT851958:QUB851958 RDP851958:RDX851958 RNL851958:RNT851958 RXH851958:RXP851958 SHD851958:SHL851958 SQZ851958:SRH851958 TAV851958:TBD851958 TKR851958:TKZ851958 TUN851958:TUV851958 UEJ851958:UER851958 UOF851958:UON851958 UYB851958:UYJ851958 VHX851958:VIF851958 VRT851958:VSB851958 WBP851958:WBX851958 WLL851958:WLT851958 WVH851958:WVP851958 A917494:H917494 IV917494:JD917494 SR917494:SZ917494 ACN917494:ACV917494 AMJ917494:AMR917494 AWF917494:AWN917494 BGB917494:BGJ917494 BPX917494:BQF917494 BZT917494:CAB917494 CJP917494:CJX917494 CTL917494:CTT917494 DDH917494:DDP917494 DND917494:DNL917494 DWZ917494:DXH917494 EGV917494:EHD917494 EQR917494:EQZ917494 FAN917494:FAV917494 FKJ917494:FKR917494 FUF917494:FUN917494 GEB917494:GEJ917494 GNX917494:GOF917494 GXT917494:GYB917494 HHP917494:HHX917494 HRL917494:HRT917494 IBH917494:IBP917494 ILD917494:ILL917494 IUZ917494:IVH917494 JEV917494:JFD917494 JOR917494:JOZ917494 JYN917494:JYV917494 KIJ917494:KIR917494 KSF917494:KSN917494 LCB917494:LCJ917494 LLX917494:LMF917494 LVT917494:LWB917494 MFP917494:MFX917494 MPL917494:MPT917494 MZH917494:MZP917494 NJD917494:NJL917494 NSZ917494:NTH917494 OCV917494:ODD917494 OMR917494:OMZ917494 OWN917494:OWV917494 PGJ917494:PGR917494 PQF917494:PQN917494 QAB917494:QAJ917494 QJX917494:QKF917494 QTT917494:QUB917494 RDP917494:RDX917494 RNL917494:RNT917494 RXH917494:RXP917494 SHD917494:SHL917494 SQZ917494:SRH917494 TAV917494:TBD917494 TKR917494:TKZ917494 TUN917494:TUV917494 UEJ917494:UER917494 UOF917494:UON917494 UYB917494:UYJ917494 VHX917494:VIF917494 VRT917494:VSB917494 WBP917494:WBX917494 WLL917494:WLT917494 WVH917494:WVP917494 A983030:H983030 IV983030:JD983030 SR983030:SZ983030 ACN983030:ACV983030 AMJ983030:AMR983030 AWF983030:AWN983030 BGB983030:BGJ983030 BPX983030:BQF983030 BZT983030:CAB983030 CJP983030:CJX983030 CTL983030:CTT983030 DDH983030:DDP983030 DND983030:DNL983030 DWZ983030:DXH983030 EGV983030:EHD983030 EQR983030:EQZ983030 FAN983030:FAV983030 FKJ983030:FKR983030 FUF983030:FUN983030 GEB983030:GEJ983030 GNX983030:GOF983030 GXT983030:GYB983030 HHP983030:HHX983030 HRL983030:HRT983030 IBH983030:IBP983030 ILD983030:ILL983030 IUZ983030:IVH983030 JEV983030:JFD983030 JOR983030:JOZ983030 JYN983030:JYV983030 KIJ983030:KIR983030 KSF983030:KSN983030 LCB983030:LCJ983030 LLX983030:LMF983030 LVT983030:LWB983030 MFP983030:MFX983030 MPL983030:MPT983030 MZH983030:MZP983030 NJD983030:NJL983030 NSZ983030:NTH983030 OCV983030:ODD983030 OMR983030:OMZ983030 OWN983030:OWV983030 PGJ983030:PGR983030 PQF983030:PQN983030 QAB983030:QAJ983030 QJX983030:QKF983030 QTT983030:QUB983030 RDP983030:RDX983030 RNL983030:RNT983030 RXH983030:RXP983030 SHD983030:SHL983030 SQZ983030:SRH983030 TAV983030:TBD983030 TKR983030:TKZ983030 TUN983030:TUV983030 UEJ983030:UER983030 UOF983030:UON983030 UYB983030:UYJ983030 VHX983030:VIF983030 VRT983030:VSB983030 WBP983030:WBX983030 WLL983030:WLT983030 WVH983030:WVP983030" xr:uid="{00000000-0002-0000-0000-000000000000}">
      <formula1>"广东深汕投资控股集团有限公司,深汕特别合作区开发建设有限公司,深汕特别合作区城市综合服务有限公司,深汕特别合作区园林绿化工程有限公司,深汕特别合作区深汕产业转移园有限公司,深圳市深汕投资服务有限公司"</formula1>
    </dataValidation>
  </dataValidations>
  <printOptions horizontalCentered="1"/>
  <pageMargins left="1.37777777777778" right="0.196527777777778" top="0.39305555555555599" bottom="0.196527777777778" header="0.235416666666667" footer="0.196527777777778"/>
  <pageSetup paperSize="9" scale="90"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1"/>
  <sheetViews>
    <sheetView workbookViewId="0">
      <selection activeCell="P18" sqref="P18"/>
    </sheetView>
  </sheetViews>
  <sheetFormatPr defaultColWidth="9" defaultRowHeight="15.6" x14ac:dyDescent="0.25"/>
  <cols>
    <col min="1" max="1" width="16.6640625" style="1" customWidth="1"/>
    <col min="2" max="2" width="19.21875" style="1" customWidth="1"/>
    <col min="3" max="3" width="15" style="1" customWidth="1"/>
    <col min="4" max="4" width="11.109375" style="1" customWidth="1"/>
    <col min="5" max="5" width="12.109375" style="1" customWidth="1"/>
    <col min="6" max="7" width="10.88671875" style="1" customWidth="1"/>
    <col min="8" max="8" width="10.77734375" style="1" customWidth="1"/>
    <col min="9" max="9" width="20.6640625" style="1" customWidth="1"/>
    <col min="10" max="16384" width="9" style="1"/>
  </cols>
  <sheetData>
    <row r="1" spans="1:9" ht="31.5" customHeight="1" x14ac:dyDescent="0.25">
      <c r="A1" s="152" t="s">
        <v>175</v>
      </c>
      <c r="B1" s="152"/>
      <c r="C1" s="152"/>
      <c r="D1" s="152"/>
      <c r="E1" s="152"/>
      <c r="F1" s="152"/>
      <c r="G1" s="152"/>
      <c r="H1" s="152"/>
      <c r="I1" s="152"/>
    </row>
    <row r="2" spans="1:9" ht="27.9" customHeight="1" x14ac:dyDescent="0.25">
      <c r="A2" s="310"/>
      <c r="B2" s="310"/>
      <c r="C2" s="310"/>
      <c r="D2" s="310"/>
      <c r="E2" s="2"/>
      <c r="F2" s="2"/>
      <c r="G2" s="2"/>
      <c r="H2" s="2"/>
      <c r="I2" s="2"/>
    </row>
    <row r="3" spans="1:9" ht="27.9" customHeight="1" x14ac:dyDescent="0.25">
      <c r="A3" s="311"/>
      <c r="B3" s="311"/>
      <c r="C3" s="3"/>
      <c r="D3" s="4"/>
      <c r="E3" s="5"/>
      <c r="F3" s="5"/>
      <c r="G3" s="312" t="s">
        <v>147</v>
      </c>
      <c r="H3" s="312"/>
      <c r="I3" s="312"/>
    </row>
    <row r="4" spans="1:9" ht="15" customHeight="1" x14ac:dyDescent="0.25">
      <c r="A4" s="6" t="s">
        <v>176</v>
      </c>
      <c r="B4" s="7"/>
      <c r="C4" s="7"/>
      <c r="D4" s="7"/>
      <c r="E4" s="7"/>
      <c r="F4" s="7"/>
      <c r="G4" s="7"/>
      <c r="H4" s="7"/>
      <c r="I4" s="14"/>
    </row>
    <row r="5" spans="1:9" ht="15" customHeight="1" x14ac:dyDescent="0.25">
      <c r="A5" s="8" t="s">
        <v>177</v>
      </c>
      <c r="B5" s="9"/>
      <c r="C5" s="9"/>
      <c r="D5" s="9"/>
      <c r="E5" s="9"/>
      <c r="F5" s="9"/>
      <c r="G5" s="9"/>
      <c r="H5" s="9"/>
      <c r="I5" s="15"/>
    </row>
    <row r="6" spans="1:9" ht="15" customHeight="1" x14ac:dyDescent="0.25">
      <c r="A6" s="8" t="s">
        <v>178</v>
      </c>
      <c r="B6" s="9"/>
      <c r="C6" s="9"/>
      <c r="D6" s="9"/>
      <c r="E6" s="9"/>
      <c r="F6" s="9"/>
      <c r="G6" s="9"/>
      <c r="H6" s="9"/>
      <c r="I6" s="15"/>
    </row>
    <row r="7" spans="1:9" ht="15" customHeight="1" x14ac:dyDescent="0.25">
      <c r="A7" s="8" t="s">
        <v>179</v>
      </c>
      <c r="B7" s="9"/>
      <c r="C7" s="9"/>
      <c r="D7" s="9"/>
      <c r="E7" s="9"/>
      <c r="F7" s="9"/>
      <c r="G7" s="9"/>
      <c r="H7" s="9"/>
      <c r="I7" s="15"/>
    </row>
    <row r="8" spans="1:9" ht="15" customHeight="1" x14ac:dyDescent="0.25">
      <c r="A8" s="8" t="s">
        <v>180</v>
      </c>
      <c r="B8" s="9"/>
      <c r="C8" s="9"/>
      <c r="D8" s="9"/>
      <c r="E8" s="9"/>
      <c r="F8" s="9"/>
      <c r="G8" s="9"/>
      <c r="H8" s="9"/>
      <c r="I8" s="15"/>
    </row>
    <row r="9" spans="1:9" ht="15" customHeight="1" x14ac:dyDescent="0.25">
      <c r="A9" s="8" t="s">
        <v>181</v>
      </c>
      <c r="B9" s="9"/>
      <c r="C9" s="9"/>
      <c r="D9" s="9"/>
      <c r="E9" s="9"/>
      <c r="F9" s="9"/>
      <c r="G9" s="9"/>
      <c r="H9" s="9"/>
      <c r="I9" s="15"/>
    </row>
    <row r="10" spans="1:9" ht="15" customHeight="1" x14ac:dyDescent="0.25">
      <c r="A10" s="8"/>
      <c r="B10" s="9"/>
      <c r="C10" s="9"/>
      <c r="D10" s="9"/>
      <c r="E10" s="9"/>
      <c r="F10" s="9"/>
      <c r="G10" s="9"/>
      <c r="H10" s="9"/>
      <c r="I10" s="15"/>
    </row>
    <row r="11" spans="1:9" ht="15" customHeight="1" x14ac:dyDescent="0.25">
      <c r="A11" s="8"/>
      <c r="B11" s="9"/>
      <c r="C11" s="9"/>
      <c r="D11" s="9"/>
      <c r="E11" s="9"/>
      <c r="F11" s="9"/>
      <c r="G11" s="9"/>
      <c r="H11" s="9"/>
      <c r="I11" s="15"/>
    </row>
    <row r="12" spans="1:9" ht="15" customHeight="1" x14ac:dyDescent="0.25">
      <c r="A12" s="8"/>
      <c r="B12" s="9"/>
      <c r="C12" s="9"/>
      <c r="D12" s="9"/>
      <c r="E12" s="9"/>
      <c r="F12" s="9"/>
      <c r="G12" s="9"/>
      <c r="H12" s="9"/>
      <c r="I12" s="15"/>
    </row>
    <row r="13" spans="1:9" ht="15" customHeight="1" x14ac:dyDescent="0.25">
      <c r="A13" s="8"/>
      <c r="B13" s="9"/>
      <c r="C13" s="9"/>
      <c r="D13" s="9"/>
      <c r="E13" s="9"/>
      <c r="F13" s="9"/>
      <c r="G13" s="9"/>
      <c r="H13" s="9"/>
      <c r="I13" s="15"/>
    </row>
    <row r="14" spans="1:9" ht="15" customHeight="1" x14ac:dyDescent="0.25">
      <c r="A14" s="8"/>
      <c r="B14" s="9"/>
      <c r="C14" s="9"/>
      <c r="D14" s="9"/>
      <c r="E14" s="9"/>
      <c r="F14" s="9"/>
      <c r="G14" s="9"/>
      <c r="H14" s="9"/>
      <c r="I14" s="15"/>
    </row>
    <row r="15" spans="1:9" ht="15" customHeight="1" x14ac:dyDescent="0.25">
      <c r="A15" s="8"/>
      <c r="B15" s="9"/>
      <c r="C15" s="9"/>
      <c r="D15" s="9"/>
      <c r="E15" s="9"/>
      <c r="F15" s="9"/>
      <c r="G15" s="9"/>
      <c r="H15" s="9"/>
      <c r="I15" s="15"/>
    </row>
    <row r="16" spans="1:9" ht="15" customHeight="1" x14ac:dyDescent="0.25">
      <c r="A16" s="8"/>
      <c r="B16" s="9"/>
      <c r="C16" s="9"/>
      <c r="D16" s="9"/>
      <c r="E16" s="9"/>
      <c r="F16" s="9"/>
      <c r="G16" s="9"/>
      <c r="H16" s="9"/>
      <c r="I16" s="15"/>
    </row>
    <row r="17" spans="1:9" ht="15" customHeight="1" x14ac:dyDescent="0.25">
      <c r="A17" s="8"/>
      <c r="B17" s="9"/>
      <c r="C17" s="9"/>
      <c r="D17" s="9"/>
      <c r="E17" s="9"/>
      <c r="F17" s="9"/>
      <c r="G17" s="9"/>
      <c r="H17" s="9"/>
      <c r="I17" s="15"/>
    </row>
    <row r="18" spans="1:9" ht="15" customHeight="1" x14ac:dyDescent="0.25">
      <c r="A18" s="8"/>
      <c r="B18" s="9"/>
      <c r="C18" s="9"/>
      <c r="D18" s="9"/>
      <c r="E18" s="9"/>
      <c r="F18" s="9"/>
      <c r="G18" s="9"/>
      <c r="H18" s="9"/>
      <c r="I18" s="15"/>
    </row>
    <row r="19" spans="1:9" ht="15" customHeight="1" x14ac:dyDescent="0.25">
      <c r="A19" s="8"/>
      <c r="B19" s="9"/>
      <c r="C19" s="9"/>
      <c r="D19" s="9"/>
      <c r="E19" s="9"/>
      <c r="F19" s="9"/>
      <c r="G19" s="9"/>
      <c r="H19" s="9"/>
      <c r="I19" s="15"/>
    </row>
    <row r="20" spans="1:9" ht="15" customHeight="1" x14ac:dyDescent="0.25">
      <c r="A20" s="8"/>
      <c r="B20" s="9"/>
      <c r="C20" s="9"/>
      <c r="D20" s="9"/>
      <c r="E20" s="9"/>
      <c r="F20" s="9"/>
      <c r="G20" s="9"/>
      <c r="H20" s="9"/>
      <c r="I20" s="15"/>
    </row>
    <row r="21" spans="1:9" ht="15" customHeight="1" x14ac:dyDescent="0.25">
      <c r="A21" s="8"/>
      <c r="B21" s="9"/>
      <c r="C21" s="9"/>
      <c r="D21" s="9"/>
      <c r="E21" s="9"/>
      <c r="F21" s="9"/>
      <c r="G21" s="9"/>
      <c r="H21" s="9"/>
      <c r="I21" s="15"/>
    </row>
    <row r="22" spans="1:9" ht="15" customHeight="1" x14ac:dyDescent="0.25">
      <c r="A22" s="8"/>
      <c r="B22" s="9"/>
      <c r="C22" s="9"/>
      <c r="D22" s="9"/>
      <c r="E22" s="9"/>
      <c r="F22" s="9"/>
      <c r="G22" s="9"/>
      <c r="H22" s="9"/>
      <c r="I22" s="15"/>
    </row>
    <row r="23" spans="1:9" ht="15" customHeight="1" x14ac:dyDescent="0.25">
      <c r="A23" s="8"/>
      <c r="B23" s="9"/>
      <c r="C23" s="9"/>
      <c r="D23" s="9"/>
      <c r="E23" s="9"/>
      <c r="F23" s="9"/>
      <c r="G23" s="9"/>
      <c r="H23" s="9"/>
      <c r="I23" s="15"/>
    </row>
    <row r="24" spans="1:9" ht="15" customHeight="1" x14ac:dyDescent="0.25">
      <c r="A24" s="8"/>
      <c r="B24" s="9"/>
      <c r="C24" s="9"/>
      <c r="D24" s="9"/>
      <c r="E24" s="9"/>
      <c r="F24" s="9"/>
      <c r="G24" s="9"/>
      <c r="H24" s="9"/>
      <c r="I24" s="15"/>
    </row>
    <row r="25" spans="1:9" ht="20.25" customHeight="1" x14ac:dyDescent="0.25">
      <c r="A25" s="8"/>
      <c r="B25" s="9"/>
      <c r="C25" s="9"/>
      <c r="D25" s="314" t="s">
        <v>182</v>
      </c>
      <c r="E25" s="313" t="s">
        <v>183</v>
      </c>
      <c r="F25" s="313"/>
      <c r="G25" s="313"/>
      <c r="H25" s="313"/>
      <c r="I25" s="313"/>
    </row>
    <row r="26" spans="1:9" ht="20.25" customHeight="1" x14ac:dyDescent="0.25">
      <c r="A26" s="8"/>
      <c r="B26" s="9"/>
      <c r="C26" s="9"/>
      <c r="D26" s="314"/>
      <c r="E26" s="316" t="s">
        <v>184</v>
      </c>
      <c r="F26" s="313"/>
      <c r="G26" s="313"/>
      <c r="H26" s="313"/>
      <c r="I26" s="313"/>
    </row>
    <row r="27" spans="1:9" ht="20.25" customHeight="1" x14ac:dyDescent="0.25">
      <c r="A27" s="8"/>
      <c r="B27" s="9"/>
      <c r="C27" s="9"/>
      <c r="D27" s="314"/>
      <c r="E27" s="316" t="s">
        <v>185</v>
      </c>
      <c r="F27" s="313"/>
      <c r="G27" s="313"/>
      <c r="H27" s="313"/>
      <c r="I27" s="313"/>
    </row>
    <row r="28" spans="1:9" ht="20.25" customHeight="1" x14ac:dyDescent="0.25">
      <c r="A28" s="8"/>
      <c r="B28" s="9"/>
      <c r="C28" s="9"/>
      <c r="D28" s="314" t="s">
        <v>186</v>
      </c>
      <c r="E28" s="10" t="s">
        <v>187</v>
      </c>
      <c r="F28" s="314"/>
      <c r="G28" s="314"/>
      <c r="H28" s="314"/>
      <c r="I28" s="314"/>
    </row>
    <row r="29" spans="1:9" ht="20.25" customHeight="1" x14ac:dyDescent="0.25">
      <c r="A29" s="8"/>
      <c r="B29" s="9"/>
      <c r="C29" s="9"/>
      <c r="D29" s="314"/>
      <c r="E29" s="10" t="s">
        <v>188</v>
      </c>
      <c r="F29" s="315" t="s">
        <v>189</v>
      </c>
      <c r="G29" s="314"/>
      <c r="H29" s="314"/>
      <c r="I29" s="314"/>
    </row>
    <row r="30" spans="1:9" ht="20.25" customHeight="1" x14ac:dyDescent="0.25">
      <c r="A30" s="8"/>
      <c r="B30" s="9"/>
      <c r="C30" s="9"/>
      <c r="D30" s="314" t="s">
        <v>190</v>
      </c>
      <c r="E30" s="314"/>
      <c r="F30" s="315"/>
      <c r="G30" s="315"/>
      <c r="H30" s="315"/>
      <c r="I30" s="315"/>
    </row>
    <row r="31" spans="1:9" x14ac:dyDescent="0.25">
      <c r="A31" s="11"/>
      <c r="B31" s="12"/>
      <c r="C31" s="13"/>
      <c r="D31" s="314"/>
      <c r="E31" s="314"/>
      <c r="F31" s="315"/>
      <c r="G31" s="315"/>
      <c r="H31" s="315"/>
      <c r="I31" s="315"/>
    </row>
  </sheetData>
  <mergeCells count="13">
    <mergeCell ref="D30:E31"/>
    <mergeCell ref="F30:I31"/>
    <mergeCell ref="E26:I26"/>
    <mergeCell ref="E27:I27"/>
    <mergeCell ref="F28:I28"/>
    <mergeCell ref="F29:I29"/>
    <mergeCell ref="D25:D27"/>
    <mergeCell ref="D28:D29"/>
    <mergeCell ref="A1:I1"/>
    <mergeCell ref="A2:D2"/>
    <mergeCell ref="A3:B3"/>
    <mergeCell ref="G3:I3"/>
    <mergeCell ref="E25:I25"/>
  </mergeCells>
  <phoneticPr fontId="23" type="noConversion"/>
  <dataValidations count="1">
    <dataValidation type="list" allowBlank="1" showInputMessage="1" showErrorMessage="1" promptTitle="请选择" prompt="公司" sqref="A65537:I65537 IX65537:JE65537 ST65537:TA65537 ACP65537:ACW65537 AML65537:AMS65537 AWH65537:AWO65537 BGD65537:BGK65537 BPZ65537:BQG65537 BZV65537:CAC65537 CJR65537:CJY65537 CTN65537:CTU65537 DDJ65537:DDQ65537 DNF65537:DNM65537 DXB65537:DXI65537 EGX65537:EHE65537 EQT65537:ERA65537 FAP65537:FAW65537 FKL65537:FKS65537 FUH65537:FUO65537 GED65537:GEK65537 GNZ65537:GOG65537 GXV65537:GYC65537 HHR65537:HHY65537 HRN65537:HRU65537 IBJ65537:IBQ65537 ILF65537:ILM65537 IVB65537:IVI65537 JEX65537:JFE65537 JOT65537:JPA65537 JYP65537:JYW65537 KIL65537:KIS65537 KSH65537:KSO65537 LCD65537:LCK65537 LLZ65537:LMG65537 LVV65537:LWC65537 MFR65537:MFY65537 MPN65537:MPU65537 MZJ65537:MZQ65537 NJF65537:NJM65537 NTB65537:NTI65537 OCX65537:ODE65537 OMT65537:ONA65537 OWP65537:OWW65537 PGL65537:PGS65537 PQH65537:PQO65537 QAD65537:QAK65537 QJZ65537:QKG65537 QTV65537:QUC65537 RDR65537:RDY65537 RNN65537:RNU65537 RXJ65537:RXQ65537 SHF65537:SHM65537 SRB65537:SRI65537 TAX65537:TBE65537 TKT65537:TLA65537 TUP65537:TUW65537 UEL65537:UES65537 UOH65537:UOO65537 UYD65537:UYK65537 VHZ65537:VIG65537 VRV65537:VSC65537 WBR65537:WBY65537 WLN65537:WLU65537 WVJ65537:WVQ65537 A131073:I131073 IX131073:JE131073 ST131073:TA131073 ACP131073:ACW131073 AML131073:AMS131073 AWH131073:AWO131073 BGD131073:BGK131073 BPZ131073:BQG131073 BZV131073:CAC131073 CJR131073:CJY131073 CTN131073:CTU131073 DDJ131073:DDQ131073 DNF131073:DNM131073 DXB131073:DXI131073 EGX131073:EHE131073 EQT131073:ERA131073 FAP131073:FAW131073 FKL131073:FKS131073 FUH131073:FUO131073 GED131073:GEK131073 GNZ131073:GOG131073 GXV131073:GYC131073 HHR131073:HHY131073 HRN131073:HRU131073 IBJ131073:IBQ131073 ILF131073:ILM131073 IVB131073:IVI131073 JEX131073:JFE131073 JOT131073:JPA131073 JYP131073:JYW131073 KIL131073:KIS131073 KSH131073:KSO131073 LCD131073:LCK131073 LLZ131073:LMG131073 LVV131073:LWC131073 MFR131073:MFY131073 MPN131073:MPU131073 MZJ131073:MZQ131073 NJF131073:NJM131073 NTB131073:NTI131073 OCX131073:ODE131073 OMT131073:ONA131073 OWP131073:OWW131073 PGL131073:PGS131073 PQH131073:PQO131073 QAD131073:QAK131073 QJZ131073:QKG131073 QTV131073:QUC131073 RDR131073:RDY131073 RNN131073:RNU131073 RXJ131073:RXQ131073 SHF131073:SHM131073 SRB131073:SRI131073 TAX131073:TBE131073 TKT131073:TLA131073 TUP131073:TUW131073 UEL131073:UES131073 UOH131073:UOO131073 UYD131073:UYK131073 VHZ131073:VIG131073 VRV131073:VSC131073 WBR131073:WBY131073 WLN131073:WLU131073 WVJ131073:WVQ131073 A196609:I196609 IX196609:JE196609 ST196609:TA196609 ACP196609:ACW196609 AML196609:AMS196609 AWH196609:AWO196609 BGD196609:BGK196609 BPZ196609:BQG196609 BZV196609:CAC196609 CJR196609:CJY196609 CTN196609:CTU196609 DDJ196609:DDQ196609 DNF196609:DNM196609 DXB196609:DXI196609 EGX196609:EHE196609 EQT196609:ERA196609 FAP196609:FAW196609 FKL196609:FKS196609 FUH196609:FUO196609 GED196609:GEK196609 GNZ196609:GOG196609 GXV196609:GYC196609 HHR196609:HHY196609 HRN196609:HRU196609 IBJ196609:IBQ196609 ILF196609:ILM196609 IVB196609:IVI196609 JEX196609:JFE196609 JOT196609:JPA196609 JYP196609:JYW196609 KIL196609:KIS196609 KSH196609:KSO196609 LCD196609:LCK196609 LLZ196609:LMG196609 LVV196609:LWC196609 MFR196609:MFY196609 MPN196609:MPU196609 MZJ196609:MZQ196609 NJF196609:NJM196609 NTB196609:NTI196609 OCX196609:ODE196609 OMT196609:ONA196609 OWP196609:OWW196609 PGL196609:PGS196609 PQH196609:PQO196609 QAD196609:QAK196609 QJZ196609:QKG196609 QTV196609:QUC196609 RDR196609:RDY196609 RNN196609:RNU196609 RXJ196609:RXQ196609 SHF196609:SHM196609 SRB196609:SRI196609 TAX196609:TBE196609 TKT196609:TLA196609 TUP196609:TUW196609 UEL196609:UES196609 UOH196609:UOO196609 UYD196609:UYK196609 VHZ196609:VIG196609 VRV196609:VSC196609 WBR196609:WBY196609 WLN196609:WLU196609 WVJ196609:WVQ196609 A262145:I262145 IX262145:JE262145 ST262145:TA262145 ACP262145:ACW262145 AML262145:AMS262145 AWH262145:AWO262145 BGD262145:BGK262145 BPZ262145:BQG262145 BZV262145:CAC262145 CJR262145:CJY262145 CTN262145:CTU262145 DDJ262145:DDQ262145 DNF262145:DNM262145 DXB262145:DXI262145 EGX262145:EHE262145 EQT262145:ERA262145 FAP262145:FAW262145 FKL262145:FKS262145 FUH262145:FUO262145 GED262145:GEK262145 GNZ262145:GOG262145 GXV262145:GYC262145 HHR262145:HHY262145 HRN262145:HRU262145 IBJ262145:IBQ262145 ILF262145:ILM262145 IVB262145:IVI262145 JEX262145:JFE262145 JOT262145:JPA262145 JYP262145:JYW262145 KIL262145:KIS262145 KSH262145:KSO262145 LCD262145:LCK262145 LLZ262145:LMG262145 LVV262145:LWC262145 MFR262145:MFY262145 MPN262145:MPU262145 MZJ262145:MZQ262145 NJF262145:NJM262145 NTB262145:NTI262145 OCX262145:ODE262145 OMT262145:ONA262145 OWP262145:OWW262145 PGL262145:PGS262145 PQH262145:PQO262145 QAD262145:QAK262145 QJZ262145:QKG262145 QTV262145:QUC262145 RDR262145:RDY262145 RNN262145:RNU262145 RXJ262145:RXQ262145 SHF262145:SHM262145 SRB262145:SRI262145 TAX262145:TBE262145 TKT262145:TLA262145 TUP262145:TUW262145 UEL262145:UES262145 UOH262145:UOO262145 UYD262145:UYK262145 VHZ262145:VIG262145 VRV262145:VSC262145 WBR262145:WBY262145 WLN262145:WLU262145 WVJ262145:WVQ262145 A327681:I327681 IX327681:JE327681 ST327681:TA327681 ACP327681:ACW327681 AML327681:AMS327681 AWH327681:AWO327681 BGD327681:BGK327681 BPZ327681:BQG327681 BZV327681:CAC327681 CJR327681:CJY327681 CTN327681:CTU327681 DDJ327681:DDQ327681 DNF327681:DNM327681 DXB327681:DXI327681 EGX327681:EHE327681 EQT327681:ERA327681 FAP327681:FAW327681 FKL327681:FKS327681 FUH327681:FUO327681 GED327681:GEK327681 GNZ327681:GOG327681 GXV327681:GYC327681 HHR327681:HHY327681 HRN327681:HRU327681 IBJ327681:IBQ327681 ILF327681:ILM327681 IVB327681:IVI327681 JEX327681:JFE327681 JOT327681:JPA327681 JYP327681:JYW327681 KIL327681:KIS327681 KSH327681:KSO327681 LCD327681:LCK327681 LLZ327681:LMG327681 LVV327681:LWC327681 MFR327681:MFY327681 MPN327681:MPU327681 MZJ327681:MZQ327681 NJF327681:NJM327681 NTB327681:NTI327681 OCX327681:ODE327681 OMT327681:ONA327681 OWP327681:OWW327681 PGL327681:PGS327681 PQH327681:PQO327681 QAD327681:QAK327681 QJZ327681:QKG327681 QTV327681:QUC327681 RDR327681:RDY327681 RNN327681:RNU327681 RXJ327681:RXQ327681 SHF327681:SHM327681 SRB327681:SRI327681 TAX327681:TBE327681 TKT327681:TLA327681 TUP327681:TUW327681 UEL327681:UES327681 UOH327681:UOO327681 UYD327681:UYK327681 VHZ327681:VIG327681 VRV327681:VSC327681 WBR327681:WBY327681 WLN327681:WLU327681 WVJ327681:WVQ327681 A393217:I393217 IX393217:JE393217 ST393217:TA393217 ACP393217:ACW393217 AML393217:AMS393217 AWH393217:AWO393217 BGD393217:BGK393217 BPZ393217:BQG393217 BZV393217:CAC393217 CJR393217:CJY393217 CTN393217:CTU393217 DDJ393217:DDQ393217 DNF393217:DNM393217 DXB393217:DXI393217 EGX393217:EHE393217 EQT393217:ERA393217 FAP393217:FAW393217 FKL393217:FKS393217 FUH393217:FUO393217 GED393217:GEK393217 GNZ393217:GOG393217 GXV393217:GYC393217 HHR393217:HHY393217 HRN393217:HRU393217 IBJ393217:IBQ393217 ILF393217:ILM393217 IVB393217:IVI393217 JEX393217:JFE393217 JOT393217:JPA393217 JYP393217:JYW393217 KIL393217:KIS393217 KSH393217:KSO393217 LCD393217:LCK393217 LLZ393217:LMG393217 LVV393217:LWC393217 MFR393217:MFY393217 MPN393217:MPU393217 MZJ393217:MZQ393217 NJF393217:NJM393217 NTB393217:NTI393217 OCX393217:ODE393217 OMT393217:ONA393217 OWP393217:OWW393217 PGL393217:PGS393217 PQH393217:PQO393217 QAD393217:QAK393217 QJZ393217:QKG393217 QTV393217:QUC393217 RDR393217:RDY393217 RNN393217:RNU393217 RXJ393217:RXQ393217 SHF393217:SHM393217 SRB393217:SRI393217 TAX393217:TBE393217 TKT393217:TLA393217 TUP393217:TUW393217 UEL393217:UES393217 UOH393217:UOO393217 UYD393217:UYK393217 VHZ393217:VIG393217 VRV393217:VSC393217 WBR393217:WBY393217 WLN393217:WLU393217 WVJ393217:WVQ393217 A458753:I458753 IX458753:JE458753 ST458753:TA458753 ACP458753:ACW458753 AML458753:AMS458753 AWH458753:AWO458753 BGD458753:BGK458753 BPZ458753:BQG458753 BZV458753:CAC458753 CJR458753:CJY458753 CTN458753:CTU458753 DDJ458753:DDQ458753 DNF458753:DNM458753 DXB458753:DXI458753 EGX458753:EHE458753 EQT458753:ERA458753 FAP458753:FAW458753 FKL458753:FKS458753 FUH458753:FUO458753 GED458753:GEK458753 GNZ458753:GOG458753 GXV458753:GYC458753 HHR458753:HHY458753 HRN458753:HRU458753 IBJ458753:IBQ458753 ILF458753:ILM458753 IVB458753:IVI458753 JEX458753:JFE458753 JOT458753:JPA458753 JYP458753:JYW458753 KIL458753:KIS458753 KSH458753:KSO458753 LCD458753:LCK458753 LLZ458753:LMG458753 LVV458753:LWC458753 MFR458753:MFY458753 MPN458753:MPU458753 MZJ458753:MZQ458753 NJF458753:NJM458753 NTB458753:NTI458753 OCX458753:ODE458753 OMT458753:ONA458753 OWP458753:OWW458753 PGL458753:PGS458753 PQH458753:PQO458753 QAD458753:QAK458753 QJZ458753:QKG458753 QTV458753:QUC458753 RDR458753:RDY458753 RNN458753:RNU458753 RXJ458753:RXQ458753 SHF458753:SHM458753 SRB458753:SRI458753 TAX458753:TBE458753 TKT458753:TLA458753 TUP458753:TUW458753 UEL458753:UES458753 UOH458753:UOO458753 UYD458753:UYK458753 VHZ458753:VIG458753 VRV458753:VSC458753 WBR458753:WBY458753 WLN458753:WLU458753 WVJ458753:WVQ458753 A524289:I524289 IX524289:JE524289 ST524289:TA524289 ACP524289:ACW524289 AML524289:AMS524289 AWH524289:AWO524289 BGD524289:BGK524289 BPZ524289:BQG524289 BZV524289:CAC524289 CJR524289:CJY524289 CTN524289:CTU524289 DDJ524289:DDQ524289 DNF524289:DNM524289 DXB524289:DXI524289 EGX524289:EHE524289 EQT524289:ERA524289 FAP524289:FAW524289 FKL524289:FKS524289 FUH524289:FUO524289 GED524289:GEK524289 GNZ524289:GOG524289 GXV524289:GYC524289 HHR524289:HHY524289 HRN524289:HRU524289 IBJ524289:IBQ524289 ILF524289:ILM524289 IVB524289:IVI524289 JEX524289:JFE524289 JOT524289:JPA524289 JYP524289:JYW524289 KIL524289:KIS524289 KSH524289:KSO524289 LCD524289:LCK524289 LLZ524289:LMG524289 LVV524289:LWC524289 MFR524289:MFY524289 MPN524289:MPU524289 MZJ524289:MZQ524289 NJF524289:NJM524289 NTB524289:NTI524289 OCX524289:ODE524289 OMT524289:ONA524289 OWP524289:OWW524289 PGL524289:PGS524289 PQH524289:PQO524289 QAD524289:QAK524289 QJZ524289:QKG524289 QTV524289:QUC524289 RDR524289:RDY524289 RNN524289:RNU524289 RXJ524289:RXQ524289 SHF524289:SHM524289 SRB524289:SRI524289 TAX524289:TBE524289 TKT524289:TLA524289 TUP524289:TUW524289 UEL524289:UES524289 UOH524289:UOO524289 UYD524289:UYK524289 VHZ524289:VIG524289 VRV524289:VSC524289 WBR524289:WBY524289 WLN524289:WLU524289 WVJ524289:WVQ524289 A589825:I589825 IX589825:JE589825 ST589825:TA589825 ACP589825:ACW589825 AML589825:AMS589825 AWH589825:AWO589825 BGD589825:BGK589825 BPZ589825:BQG589825 BZV589825:CAC589825 CJR589825:CJY589825 CTN589825:CTU589825 DDJ589825:DDQ589825 DNF589825:DNM589825 DXB589825:DXI589825 EGX589825:EHE589825 EQT589825:ERA589825 FAP589825:FAW589825 FKL589825:FKS589825 FUH589825:FUO589825 GED589825:GEK589825 GNZ589825:GOG589825 GXV589825:GYC589825 HHR589825:HHY589825 HRN589825:HRU589825 IBJ589825:IBQ589825 ILF589825:ILM589825 IVB589825:IVI589825 JEX589825:JFE589825 JOT589825:JPA589825 JYP589825:JYW589825 KIL589825:KIS589825 KSH589825:KSO589825 LCD589825:LCK589825 LLZ589825:LMG589825 LVV589825:LWC589825 MFR589825:MFY589825 MPN589825:MPU589825 MZJ589825:MZQ589825 NJF589825:NJM589825 NTB589825:NTI589825 OCX589825:ODE589825 OMT589825:ONA589825 OWP589825:OWW589825 PGL589825:PGS589825 PQH589825:PQO589825 QAD589825:QAK589825 QJZ589825:QKG589825 QTV589825:QUC589825 RDR589825:RDY589825 RNN589825:RNU589825 RXJ589825:RXQ589825 SHF589825:SHM589825 SRB589825:SRI589825 TAX589825:TBE589825 TKT589825:TLA589825 TUP589825:TUW589825 UEL589825:UES589825 UOH589825:UOO589825 UYD589825:UYK589825 VHZ589825:VIG589825 VRV589825:VSC589825 WBR589825:WBY589825 WLN589825:WLU589825 WVJ589825:WVQ589825 A655361:I655361 IX655361:JE655361 ST655361:TA655361 ACP655361:ACW655361 AML655361:AMS655361 AWH655361:AWO655361 BGD655361:BGK655361 BPZ655361:BQG655361 BZV655361:CAC655361 CJR655361:CJY655361 CTN655361:CTU655361 DDJ655361:DDQ655361 DNF655361:DNM655361 DXB655361:DXI655361 EGX655361:EHE655361 EQT655361:ERA655361 FAP655361:FAW655361 FKL655361:FKS655361 FUH655361:FUO655361 GED655361:GEK655361 GNZ655361:GOG655361 GXV655361:GYC655361 HHR655361:HHY655361 HRN655361:HRU655361 IBJ655361:IBQ655361 ILF655361:ILM655361 IVB655361:IVI655361 JEX655361:JFE655361 JOT655361:JPA655361 JYP655361:JYW655361 KIL655361:KIS655361 KSH655361:KSO655361 LCD655361:LCK655361 LLZ655361:LMG655361 LVV655361:LWC655361 MFR655361:MFY655361 MPN655361:MPU655361 MZJ655361:MZQ655361 NJF655361:NJM655361 NTB655361:NTI655361 OCX655361:ODE655361 OMT655361:ONA655361 OWP655361:OWW655361 PGL655361:PGS655361 PQH655361:PQO655361 QAD655361:QAK655361 QJZ655361:QKG655361 QTV655361:QUC655361 RDR655361:RDY655361 RNN655361:RNU655361 RXJ655361:RXQ655361 SHF655361:SHM655361 SRB655361:SRI655361 TAX655361:TBE655361 TKT655361:TLA655361 TUP655361:TUW655361 UEL655361:UES655361 UOH655361:UOO655361 UYD655361:UYK655361 VHZ655361:VIG655361 VRV655361:VSC655361 WBR655361:WBY655361 WLN655361:WLU655361 WVJ655361:WVQ655361 A720897:I720897 IX720897:JE720897 ST720897:TA720897 ACP720897:ACW720897 AML720897:AMS720897 AWH720897:AWO720897 BGD720897:BGK720897 BPZ720897:BQG720897 BZV720897:CAC720897 CJR720897:CJY720897 CTN720897:CTU720897 DDJ720897:DDQ720897 DNF720897:DNM720897 DXB720897:DXI720897 EGX720897:EHE720897 EQT720897:ERA720897 FAP720897:FAW720897 FKL720897:FKS720897 FUH720897:FUO720897 GED720897:GEK720897 GNZ720897:GOG720897 GXV720897:GYC720897 HHR720897:HHY720897 HRN720897:HRU720897 IBJ720897:IBQ720897 ILF720897:ILM720897 IVB720897:IVI720897 JEX720897:JFE720897 JOT720897:JPA720897 JYP720897:JYW720897 KIL720897:KIS720897 KSH720897:KSO720897 LCD720897:LCK720897 LLZ720897:LMG720897 LVV720897:LWC720897 MFR720897:MFY720897 MPN720897:MPU720897 MZJ720897:MZQ720897 NJF720897:NJM720897 NTB720897:NTI720897 OCX720897:ODE720897 OMT720897:ONA720897 OWP720897:OWW720897 PGL720897:PGS720897 PQH720897:PQO720897 QAD720897:QAK720897 QJZ720897:QKG720897 QTV720897:QUC720897 RDR720897:RDY720897 RNN720897:RNU720897 RXJ720897:RXQ720897 SHF720897:SHM720897 SRB720897:SRI720897 TAX720897:TBE720897 TKT720897:TLA720897 TUP720897:TUW720897 UEL720897:UES720897 UOH720897:UOO720897 UYD720897:UYK720897 VHZ720897:VIG720897 VRV720897:VSC720897 WBR720897:WBY720897 WLN720897:WLU720897 WVJ720897:WVQ720897 A786433:I786433 IX786433:JE786433 ST786433:TA786433 ACP786433:ACW786433 AML786433:AMS786433 AWH786433:AWO786433 BGD786433:BGK786433 BPZ786433:BQG786433 BZV786433:CAC786433 CJR786433:CJY786433 CTN786433:CTU786433 DDJ786433:DDQ786433 DNF786433:DNM786433 DXB786433:DXI786433 EGX786433:EHE786433 EQT786433:ERA786433 FAP786433:FAW786433 FKL786433:FKS786433 FUH786433:FUO786433 GED786433:GEK786433 GNZ786433:GOG786433 GXV786433:GYC786433 HHR786433:HHY786433 HRN786433:HRU786433 IBJ786433:IBQ786433 ILF786433:ILM786433 IVB786433:IVI786433 JEX786433:JFE786433 JOT786433:JPA786433 JYP786433:JYW786433 KIL786433:KIS786433 KSH786433:KSO786433 LCD786433:LCK786433 LLZ786433:LMG786433 LVV786433:LWC786433 MFR786433:MFY786433 MPN786433:MPU786433 MZJ786433:MZQ786433 NJF786433:NJM786433 NTB786433:NTI786433 OCX786433:ODE786433 OMT786433:ONA786433 OWP786433:OWW786433 PGL786433:PGS786433 PQH786433:PQO786433 QAD786433:QAK786433 QJZ786433:QKG786433 QTV786433:QUC786433 RDR786433:RDY786433 RNN786433:RNU786433 RXJ786433:RXQ786433 SHF786433:SHM786433 SRB786433:SRI786433 TAX786433:TBE786433 TKT786433:TLA786433 TUP786433:TUW786433 UEL786433:UES786433 UOH786433:UOO786433 UYD786433:UYK786433 VHZ786433:VIG786433 VRV786433:VSC786433 WBR786433:WBY786433 WLN786433:WLU786433 WVJ786433:WVQ786433 A851969:I851969 IX851969:JE851969 ST851969:TA851969 ACP851969:ACW851969 AML851969:AMS851969 AWH851969:AWO851969 BGD851969:BGK851969 BPZ851969:BQG851969 BZV851969:CAC851969 CJR851969:CJY851969 CTN851969:CTU851969 DDJ851969:DDQ851969 DNF851969:DNM851969 DXB851969:DXI851969 EGX851969:EHE851969 EQT851969:ERA851969 FAP851969:FAW851969 FKL851969:FKS851969 FUH851969:FUO851969 GED851969:GEK851969 GNZ851969:GOG851969 GXV851969:GYC851969 HHR851969:HHY851969 HRN851969:HRU851969 IBJ851969:IBQ851969 ILF851969:ILM851969 IVB851969:IVI851969 JEX851969:JFE851969 JOT851969:JPA851969 JYP851969:JYW851969 KIL851969:KIS851969 KSH851969:KSO851969 LCD851969:LCK851969 LLZ851969:LMG851969 LVV851969:LWC851969 MFR851969:MFY851969 MPN851969:MPU851969 MZJ851969:MZQ851969 NJF851969:NJM851969 NTB851969:NTI851969 OCX851969:ODE851969 OMT851969:ONA851969 OWP851969:OWW851969 PGL851969:PGS851969 PQH851969:PQO851969 QAD851969:QAK851969 QJZ851969:QKG851969 QTV851969:QUC851969 RDR851969:RDY851969 RNN851969:RNU851969 RXJ851969:RXQ851969 SHF851969:SHM851969 SRB851969:SRI851969 TAX851969:TBE851969 TKT851969:TLA851969 TUP851969:TUW851969 UEL851969:UES851969 UOH851969:UOO851969 UYD851969:UYK851969 VHZ851969:VIG851969 VRV851969:VSC851969 WBR851969:WBY851969 WLN851969:WLU851969 WVJ851969:WVQ851969 A917505:I917505 IX917505:JE917505 ST917505:TA917505 ACP917505:ACW917505 AML917505:AMS917505 AWH917505:AWO917505 BGD917505:BGK917505 BPZ917505:BQG917505 BZV917505:CAC917505 CJR917505:CJY917505 CTN917505:CTU917505 DDJ917505:DDQ917505 DNF917505:DNM917505 DXB917505:DXI917505 EGX917505:EHE917505 EQT917505:ERA917505 FAP917505:FAW917505 FKL917505:FKS917505 FUH917505:FUO917505 GED917505:GEK917505 GNZ917505:GOG917505 GXV917505:GYC917505 HHR917505:HHY917505 HRN917505:HRU917505 IBJ917505:IBQ917505 ILF917505:ILM917505 IVB917505:IVI917505 JEX917505:JFE917505 JOT917505:JPA917505 JYP917505:JYW917505 KIL917505:KIS917505 KSH917505:KSO917505 LCD917505:LCK917505 LLZ917505:LMG917505 LVV917505:LWC917505 MFR917505:MFY917505 MPN917505:MPU917505 MZJ917505:MZQ917505 NJF917505:NJM917505 NTB917505:NTI917505 OCX917505:ODE917505 OMT917505:ONA917505 OWP917505:OWW917505 PGL917505:PGS917505 PQH917505:PQO917505 QAD917505:QAK917505 QJZ917505:QKG917505 QTV917505:QUC917505 RDR917505:RDY917505 RNN917505:RNU917505 RXJ917505:RXQ917505 SHF917505:SHM917505 SRB917505:SRI917505 TAX917505:TBE917505 TKT917505:TLA917505 TUP917505:TUW917505 UEL917505:UES917505 UOH917505:UOO917505 UYD917505:UYK917505 VHZ917505:VIG917505 VRV917505:VSC917505 WBR917505:WBY917505 WLN917505:WLU917505 WVJ917505:WVQ917505 A983041:I983041 IX983041:JE983041 ST983041:TA983041 ACP983041:ACW983041 AML983041:AMS983041 AWH983041:AWO983041 BGD983041:BGK983041 BPZ983041:BQG983041 BZV983041:CAC983041 CJR983041:CJY983041 CTN983041:CTU983041 DDJ983041:DDQ983041 DNF983041:DNM983041 DXB983041:DXI983041 EGX983041:EHE983041 EQT983041:ERA983041 FAP983041:FAW983041 FKL983041:FKS983041 FUH983041:FUO983041 GED983041:GEK983041 GNZ983041:GOG983041 GXV983041:GYC983041 HHR983041:HHY983041 HRN983041:HRU983041 IBJ983041:IBQ983041 ILF983041:ILM983041 IVB983041:IVI983041 JEX983041:JFE983041 JOT983041:JPA983041 JYP983041:JYW983041 KIL983041:KIS983041 KSH983041:KSO983041 LCD983041:LCK983041 LLZ983041:LMG983041 LVV983041:LWC983041 MFR983041:MFY983041 MPN983041:MPU983041 MZJ983041:MZQ983041 NJF983041:NJM983041 NTB983041:NTI983041 OCX983041:ODE983041 OMT983041:ONA983041 OWP983041:OWW983041 PGL983041:PGS983041 PQH983041:PQO983041 QAD983041:QAK983041 QJZ983041:QKG983041 QTV983041:QUC983041 RDR983041:RDY983041 RNN983041:RNU983041 RXJ983041:RXQ983041 SHF983041:SHM983041 SRB983041:SRI983041 TAX983041:TBE983041 TKT983041:TLA983041 TUP983041:TUW983041 UEL983041:UES983041 UOH983041:UOO983041 UYD983041:UYK983041 VHZ983041:VIG983041 VRV983041:VSC983041 WBR983041:WBY983041 WLN983041:WLU983041 WVJ983041:WVQ983041" xr:uid="{00000000-0002-0000-0900-000000000000}">
      <formula1>"广东深汕投资控股集团有限公司,深汕特别合作区开发建设有限公司,深汕特别合作区城市综合服务有限公司,深汕特别合作区园林绿化工程有限公司,深汕特别合作区深汕产业转移园有限公司,深圳市深汕投资服务有限公司"</formula1>
    </dataValidation>
  </dataValidations>
  <pageMargins left="1.37777777777778" right="0.196527777777778" top="0.39305555555555599" bottom="0.196527777777778" header="0.235416666666667" footer="0.196527777777778"/>
  <pageSetup paperSize="9"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workbookViewId="0">
      <selection activeCell="I10" sqref="I10:J10"/>
    </sheetView>
  </sheetViews>
  <sheetFormatPr defaultColWidth="9" defaultRowHeight="14.4" x14ac:dyDescent="0.25"/>
  <cols>
    <col min="1" max="1" width="6.6640625" customWidth="1"/>
    <col min="2" max="2" width="13" customWidth="1"/>
    <col min="3" max="3" width="14.6640625" customWidth="1"/>
    <col min="4" max="4" width="9.77734375" customWidth="1"/>
    <col min="5" max="5" width="19.44140625" customWidth="1"/>
    <col min="6" max="6" width="7.6640625" customWidth="1"/>
    <col min="7" max="7" width="12.6640625" customWidth="1"/>
    <col min="8" max="9" width="18.6640625" customWidth="1"/>
    <col min="10" max="10" width="16.33203125" customWidth="1"/>
  </cols>
  <sheetData>
    <row r="1" spans="1:10" ht="61.95" customHeight="1" x14ac:dyDescent="0.25">
      <c r="A1" s="169" t="s">
        <v>25</v>
      </c>
      <c r="B1" s="169"/>
      <c r="C1" s="169"/>
      <c r="D1" s="169"/>
      <c r="E1" s="169"/>
      <c r="F1" s="169"/>
      <c r="G1" s="169"/>
      <c r="H1" s="169"/>
      <c r="I1" s="169"/>
      <c r="J1" s="169"/>
    </row>
    <row r="2" spans="1:10" ht="25.05" customHeight="1" x14ac:dyDescent="0.25">
      <c r="A2" s="136" t="s">
        <v>1</v>
      </c>
      <c r="B2" s="137"/>
      <c r="C2" s="136"/>
      <c r="D2" s="138"/>
      <c r="E2" s="138"/>
      <c r="F2" s="138"/>
      <c r="G2" s="138"/>
      <c r="H2" s="138"/>
      <c r="I2" s="148"/>
      <c r="J2" s="136"/>
    </row>
    <row r="3" spans="1:10" ht="27" customHeight="1" x14ac:dyDescent="0.25">
      <c r="A3" s="139" t="s">
        <v>26</v>
      </c>
      <c r="B3" s="137"/>
      <c r="C3" s="139"/>
      <c r="D3" s="170">
        <f ca="1">TODAY()</f>
        <v>43439</v>
      </c>
      <c r="E3" s="171"/>
      <c r="F3" s="171"/>
      <c r="G3" s="171"/>
      <c r="H3" s="171"/>
      <c r="I3" s="148" t="s">
        <v>27</v>
      </c>
      <c r="J3" s="136"/>
    </row>
    <row r="4" spans="1:10" ht="27.9" customHeight="1" x14ac:dyDescent="0.25">
      <c r="A4" s="179" t="s">
        <v>28</v>
      </c>
      <c r="B4" s="141" t="s">
        <v>29</v>
      </c>
      <c r="C4" s="172" t="s">
        <v>30</v>
      </c>
      <c r="D4" s="172"/>
      <c r="E4" s="172"/>
      <c r="F4" s="180" t="s">
        <v>31</v>
      </c>
      <c r="G4" s="140" t="s">
        <v>32</v>
      </c>
      <c r="H4" s="172" t="s">
        <v>33</v>
      </c>
      <c r="I4" s="172"/>
      <c r="J4" s="172"/>
    </row>
    <row r="5" spans="1:10" ht="27.9" customHeight="1" x14ac:dyDescent="0.25">
      <c r="A5" s="179"/>
      <c r="B5" s="141" t="s">
        <v>34</v>
      </c>
      <c r="C5" s="173">
        <v>108200</v>
      </c>
      <c r="D5" s="173"/>
      <c r="E5" s="173"/>
      <c r="F5" s="180"/>
      <c r="G5" s="140" t="s">
        <v>5</v>
      </c>
      <c r="H5" s="174" t="s">
        <v>35</v>
      </c>
      <c r="I5" s="174"/>
      <c r="J5" s="174"/>
    </row>
    <row r="6" spans="1:10" ht="27.9" customHeight="1" x14ac:dyDescent="0.25">
      <c r="A6" s="179"/>
      <c r="B6" s="141" t="s">
        <v>36</v>
      </c>
      <c r="C6" s="142" t="s">
        <v>37</v>
      </c>
      <c r="D6" s="141" t="s">
        <v>38</v>
      </c>
      <c r="E6" s="142" t="s">
        <v>37</v>
      </c>
      <c r="F6" s="180"/>
      <c r="G6" s="140" t="s">
        <v>9</v>
      </c>
      <c r="H6" s="172" t="s">
        <v>10</v>
      </c>
      <c r="I6" s="172"/>
      <c r="J6" s="172"/>
    </row>
    <row r="7" spans="1:10" ht="27.9" customHeight="1" x14ac:dyDescent="0.25">
      <c r="A7" s="179" t="s">
        <v>39</v>
      </c>
      <c r="B7" s="141" t="s">
        <v>40</v>
      </c>
      <c r="C7" s="175">
        <v>23500</v>
      </c>
      <c r="D7" s="175"/>
      <c r="E7" s="175"/>
      <c r="F7" s="179" t="s">
        <v>41</v>
      </c>
      <c r="G7" s="141" t="s">
        <v>40</v>
      </c>
      <c r="H7" s="175">
        <v>45100.06</v>
      </c>
      <c r="I7" s="175"/>
      <c r="J7" s="175"/>
    </row>
    <row r="8" spans="1:10" ht="27.9" customHeight="1" x14ac:dyDescent="0.25">
      <c r="A8" s="179"/>
      <c r="B8" s="140" t="s">
        <v>42</v>
      </c>
      <c r="C8" s="176" t="str">
        <f>"人民币:"&amp;(SUBSTITUTE(SUBSTITUTE(IF(C7&lt;0,"负","")&amp;TEXT(TRUNC(ABS(ROUND(C7,2))),"[DBNum2]")&amp;"元"&amp;IF(ISERR(FIND(".",ROUND(C7,2))),"",TEXT(RIGHT(TRUNC(ROUND(C7,2)*10)),"[DBNum2]"))&amp;IF(ISERR(FIND(".0",TEXT(C7,"0.00"))),"角","")&amp;IF(LEFT(RIGHT(ROUND(C7,2),3))=".",TEXT(RIGHT(ROUND(C7,2)),"[DBNum2]")&amp;"分",IF(ROUND(C7,2)=0,"","整")),"零元零",""),"零元","零"))</f>
        <v>人民币:贰万叁仟伍佰元整</v>
      </c>
      <c r="D8" s="176"/>
      <c r="E8" s="176"/>
      <c r="F8" s="179"/>
      <c r="G8" s="140" t="s">
        <v>42</v>
      </c>
      <c r="H8" s="173" t="str">
        <f>"人民币:"&amp;(SUBSTITUTE(SUBSTITUTE(IF(H7&lt;0,"负","")&amp;TEXT(TRUNC(ABS(ROUND(H7,2))),"[DBNum2]")&amp;"元"&amp;IF(ISERR(FIND(".",ROUND(H7,2))),"",TEXT(RIGHT(TRUNC(ROUND(H7,2)*10)),"[DBNum2]"))&amp;IF(ISERR(FIND(".0",TEXT(H7,"0.00"))),"角","")&amp;IF(LEFT(RIGHT(ROUND(H7,2),3))=".",TEXT(RIGHT(ROUND(H7,2)),"[DBNum2]")&amp;"分",IF(ROUND(H7,2)=0,"","整")),"零元零",""),"零元","零"))</f>
        <v>人民币:肆万伍仟壹佰元零陆分</v>
      </c>
      <c r="I8" s="173"/>
      <c r="J8" s="173"/>
    </row>
    <row r="9" spans="1:10" ht="102" customHeight="1" x14ac:dyDescent="0.25">
      <c r="A9" s="183" t="s">
        <v>11</v>
      </c>
      <c r="B9" s="184"/>
      <c r="C9" s="185" t="s">
        <v>43</v>
      </c>
      <c r="D9" s="186"/>
      <c r="E9" s="186"/>
      <c r="F9" s="186"/>
      <c r="G9" s="186"/>
      <c r="H9" s="186"/>
      <c r="I9" s="186"/>
      <c r="J9" s="187"/>
    </row>
    <row r="10" spans="1:10" ht="27.9" customHeight="1" x14ac:dyDescent="0.25">
      <c r="A10" s="188" t="s">
        <v>44</v>
      </c>
      <c r="B10" s="189"/>
      <c r="C10" s="188"/>
      <c r="D10" s="190"/>
      <c r="E10" s="190"/>
      <c r="F10" s="190"/>
      <c r="G10" s="190"/>
      <c r="H10" s="189"/>
      <c r="I10" s="180" t="s">
        <v>45</v>
      </c>
      <c r="J10" s="180"/>
    </row>
    <row r="11" spans="1:10" ht="39" customHeight="1" x14ac:dyDescent="0.25">
      <c r="A11" s="181" t="s">
        <v>17</v>
      </c>
      <c r="B11" s="181"/>
      <c r="C11" s="181" t="s">
        <v>18</v>
      </c>
      <c r="D11" s="181"/>
      <c r="E11" s="143" t="s">
        <v>19</v>
      </c>
      <c r="F11" s="182" t="s">
        <v>20</v>
      </c>
      <c r="G11" s="182"/>
      <c r="H11" s="143" t="s">
        <v>21</v>
      </c>
      <c r="I11" s="144" t="s">
        <v>46</v>
      </c>
      <c r="J11" s="143" t="s">
        <v>23</v>
      </c>
    </row>
    <row r="12" spans="1:10" ht="109.95" customHeight="1" x14ac:dyDescent="0.25">
      <c r="A12" s="181"/>
      <c r="B12" s="181"/>
      <c r="C12" s="181"/>
      <c r="D12" s="181"/>
      <c r="E12" s="145"/>
      <c r="F12" s="181"/>
      <c r="G12" s="181"/>
      <c r="H12" s="145"/>
      <c r="I12" s="145"/>
      <c r="J12" s="145"/>
    </row>
    <row r="13" spans="1:10" ht="25.05" customHeight="1" x14ac:dyDescent="0.25">
      <c r="A13" s="146" t="s">
        <v>47</v>
      </c>
      <c r="B13" s="147"/>
      <c r="C13" s="147"/>
      <c r="D13" s="147"/>
      <c r="E13" s="147"/>
      <c r="F13" s="147"/>
      <c r="G13" s="147"/>
      <c r="H13" s="147"/>
      <c r="I13" s="147"/>
      <c r="J13" s="147"/>
    </row>
    <row r="14" spans="1:10" ht="42" customHeight="1" x14ac:dyDescent="0.25">
      <c r="A14" s="177" t="s">
        <v>48</v>
      </c>
      <c r="B14" s="178"/>
      <c r="C14" s="178"/>
      <c r="D14" s="178"/>
      <c r="E14" s="178"/>
      <c r="F14" s="178"/>
      <c r="G14" s="178"/>
      <c r="H14" s="178"/>
      <c r="I14" s="178"/>
      <c r="J14" s="178"/>
    </row>
  </sheetData>
  <mergeCells count="27">
    <mergeCell ref="A14:J14"/>
    <mergeCell ref="A4:A6"/>
    <mergeCell ref="A7:A8"/>
    <mergeCell ref="F4:F6"/>
    <mergeCell ref="F7:F8"/>
    <mergeCell ref="A11:B11"/>
    <mergeCell ref="C11:D11"/>
    <mergeCell ref="F11:G11"/>
    <mergeCell ref="A12:B12"/>
    <mergeCell ref="C12:D12"/>
    <mergeCell ref="F12:G12"/>
    <mergeCell ref="A9:B9"/>
    <mergeCell ref="C9:J9"/>
    <mergeCell ref="A10:B10"/>
    <mergeCell ref="C10:H10"/>
    <mergeCell ref="I10:J10"/>
    <mergeCell ref="H6:J6"/>
    <mergeCell ref="C7:E7"/>
    <mergeCell ref="H7:J7"/>
    <mergeCell ref="C8:E8"/>
    <mergeCell ref="H8:J8"/>
    <mergeCell ref="A1:J1"/>
    <mergeCell ref="D3:H3"/>
    <mergeCell ref="C4:E4"/>
    <mergeCell ref="H4:J4"/>
    <mergeCell ref="C5:E5"/>
    <mergeCell ref="H5:J5"/>
  </mergeCells>
  <phoneticPr fontId="23" type="noConversion"/>
  <printOptions horizontalCentered="1"/>
  <pageMargins left="1.5743055555555601" right="0.196527777777778" top="0.39305555555555599" bottom="0.196527777777778" header="0.51180555555555596" footer="0.51180555555555596"/>
  <pageSetup paperSize="9" scale="80"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4"/>
  <sheetViews>
    <sheetView workbookViewId="0">
      <selection activeCell="B9" sqref="B9:D9"/>
    </sheetView>
  </sheetViews>
  <sheetFormatPr defaultColWidth="9" defaultRowHeight="15.6" x14ac:dyDescent="0.25"/>
  <cols>
    <col min="1" max="2" width="16.6640625" style="125" customWidth="1"/>
    <col min="3" max="3" width="16.88671875" style="125" customWidth="1"/>
    <col min="4" max="4" width="17.44140625" style="125" customWidth="1"/>
    <col min="5" max="6" width="16.6640625" style="125" customWidth="1"/>
    <col min="7" max="7" width="0.21875" style="125" customWidth="1"/>
    <col min="8" max="8" width="16.6640625" style="125" customWidth="1"/>
    <col min="9" max="16384" width="9" style="125"/>
  </cols>
  <sheetData>
    <row r="1" spans="1:8" s="1" customFormat="1" ht="60.75" customHeight="1" x14ac:dyDescent="0.25">
      <c r="A1" s="191" t="s">
        <v>49</v>
      </c>
      <c r="B1" s="191"/>
      <c r="C1" s="191"/>
      <c r="D1" s="191"/>
      <c r="E1" s="191"/>
      <c r="F1" s="191"/>
      <c r="G1" s="191"/>
      <c r="H1" s="191"/>
    </row>
    <row r="2" spans="1:8" s="1" customFormat="1" ht="27.9" customHeight="1" x14ac:dyDescent="0.25">
      <c r="A2" s="126" t="s">
        <v>1</v>
      </c>
      <c r="B2" s="127"/>
      <c r="C2" s="127"/>
      <c r="D2" s="127"/>
      <c r="E2" s="127"/>
    </row>
    <row r="3" spans="1:8" s="123" customFormat="1" ht="27.9" customHeight="1" x14ac:dyDescent="0.25">
      <c r="A3" s="128" t="s">
        <v>50</v>
      </c>
      <c r="E3" s="153">
        <f ca="1">TODAY()</f>
        <v>43439</v>
      </c>
      <c r="F3" s="192"/>
      <c r="G3" s="192"/>
      <c r="H3" s="192"/>
    </row>
    <row r="4" spans="1:8" ht="27.9" customHeight="1" x14ac:dyDescent="0.25">
      <c r="A4" s="193" t="s">
        <v>51</v>
      </c>
      <c r="B4" s="194"/>
      <c r="C4" s="195"/>
      <c r="D4" s="36" t="s">
        <v>52</v>
      </c>
      <c r="E4" s="168" t="s">
        <v>16</v>
      </c>
      <c r="F4" s="168"/>
      <c r="G4" s="168"/>
      <c r="H4" s="168"/>
    </row>
    <row r="5" spans="1:8" ht="27.9" customHeight="1" x14ac:dyDescent="0.25">
      <c r="A5" s="196" t="s">
        <v>53</v>
      </c>
      <c r="B5" s="194"/>
      <c r="C5" s="195"/>
      <c r="D5" s="130">
        <v>407</v>
      </c>
      <c r="E5" s="168"/>
      <c r="F5" s="168"/>
      <c r="G5" s="168"/>
      <c r="H5" s="168"/>
    </row>
    <row r="6" spans="1:8" ht="27.9" customHeight="1" x14ac:dyDescent="0.25">
      <c r="A6" s="193"/>
      <c r="B6" s="194"/>
      <c r="C6" s="195"/>
      <c r="D6" s="131"/>
      <c r="E6" s="168"/>
      <c r="F6" s="168"/>
      <c r="G6" s="168"/>
      <c r="H6" s="168"/>
    </row>
    <row r="7" spans="1:8" ht="27.9" customHeight="1" x14ac:dyDescent="0.25">
      <c r="A7" s="193"/>
      <c r="B7" s="194"/>
      <c r="C7" s="195"/>
      <c r="D7" s="36"/>
      <c r="E7" s="168"/>
      <c r="F7" s="168"/>
      <c r="G7" s="168"/>
      <c r="H7" s="168"/>
    </row>
    <row r="8" spans="1:8" ht="27.9" customHeight="1" x14ac:dyDescent="0.25">
      <c r="A8" s="193" t="s">
        <v>54</v>
      </c>
      <c r="B8" s="194"/>
      <c r="C8" s="195"/>
      <c r="D8" s="130">
        <f>SUM(D5:D7)</f>
        <v>407</v>
      </c>
      <c r="E8" s="168"/>
      <c r="F8" s="168"/>
      <c r="G8" s="168"/>
      <c r="H8" s="168"/>
    </row>
    <row r="9" spans="1:8" ht="27.9" customHeight="1" x14ac:dyDescent="0.25">
      <c r="A9" s="37" t="s">
        <v>55</v>
      </c>
      <c r="B9" s="199" t="str">
        <f>"人民币:"&amp;(SUBSTITUTE(SUBSTITUTE(IF(D8&lt;0,"负","")&amp;TEXT(TRUNC(ABS(ROUND(D8,2))),"[DBNum2]")&amp;"元"&amp;IF(ISERR(FIND(".",ROUND(D8,2))),"",TEXT(RIGHT(TRUNC(ROUND(D8,2)*10)),"[DBNum2]"))&amp;IF(ISERR(FIND(".0",TEXT(D8,"0.00"))),"角","")&amp;IF(LEFT(RIGHT(ROUND(D8,2),3))=".",TEXT(RIGHT(ROUND(D8,2)),"[DBNum2]")&amp;"分",IF(ROUND(D8,2)=0,"","整")),"零元零",""),"零元","零"))</f>
        <v>人民币:肆佰零柒元整</v>
      </c>
      <c r="C9" s="199"/>
      <c r="D9" s="199"/>
      <c r="E9" s="168" t="s">
        <v>56</v>
      </c>
      <c r="F9" s="168"/>
      <c r="G9" s="168"/>
      <c r="H9" s="168"/>
    </row>
    <row r="10" spans="1:8" ht="27.9" customHeight="1" x14ac:dyDescent="0.25">
      <c r="A10" s="36" t="s">
        <v>7</v>
      </c>
      <c r="B10" s="36" t="s">
        <v>57</v>
      </c>
      <c r="C10" s="129" t="s">
        <v>31</v>
      </c>
      <c r="D10" s="36" t="s">
        <v>58</v>
      </c>
      <c r="E10" s="168" t="s">
        <v>59</v>
      </c>
      <c r="F10" s="168"/>
      <c r="G10" s="168"/>
      <c r="H10" s="168"/>
    </row>
    <row r="11" spans="1:8" ht="27.9" customHeight="1" x14ac:dyDescent="0.25">
      <c r="A11" s="36" t="s">
        <v>60</v>
      </c>
      <c r="B11" s="36"/>
      <c r="C11" s="36" t="s">
        <v>61</v>
      </c>
      <c r="D11" s="36" t="s">
        <v>61</v>
      </c>
      <c r="E11" s="168" t="s">
        <v>61</v>
      </c>
      <c r="F11" s="168"/>
      <c r="G11" s="168"/>
      <c r="H11" s="168"/>
    </row>
    <row r="12" spans="1:8" ht="27.9" customHeight="1" x14ac:dyDescent="0.25">
      <c r="A12" s="132" t="s">
        <v>62</v>
      </c>
      <c r="B12" s="130">
        <v>407</v>
      </c>
      <c r="C12" s="133" t="s">
        <v>63</v>
      </c>
      <c r="D12" s="38" t="s">
        <v>64</v>
      </c>
      <c r="E12" s="200" t="s">
        <v>10</v>
      </c>
      <c r="F12" s="201"/>
      <c r="G12" s="201"/>
      <c r="H12" s="201"/>
    </row>
    <row r="13" spans="1:8" s="124" customFormat="1" ht="45.75" customHeight="1" x14ac:dyDescent="0.25">
      <c r="A13" s="134" t="s">
        <v>17</v>
      </c>
      <c r="B13" s="134" t="s">
        <v>18</v>
      </c>
      <c r="C13" s="134" t="s">
        <v>19</v>
      </c>
      <c r="D13" s="33" t="s">
        <v>20</v>
      </c>
      <c r="E13" s="36" t="s">
        <v>21</v>
      </c>
      <c r="F13" s="197" t="s">
        <v>65</v>
      </c>
      <c r="G13" s="198"/>
      <c r="H13" s="36" t="s">
        <v>23</v>
      </c>
    </row>
    <row r="14" spans="1:8" ht="111.75" customHeight="1" x14ac:dyDescent="0.25">
      <c r="A14" s="37"/>
      <c r="B14" s="37"/>
      <c r="C14" s="135"/>
      <c r="D14" s="135"/>
      <c r="E14" s="135"/>
      <c r="F14" s="193"/>
      <c r="G14" s="195"/>
      <c r="H14" s="135"/>
    </row>
  </sheetData>
  <mergeCells count="19">
    <mergeCell ref="F13:G13"/>
    <mergeCell ref="F14:G14"/>
    <mergeCell ref="B9:D9"/>
    <mergeCell ref="E9:H9"/>
    <mergeCell ref="E10:H10"/>
    <mergeCell ref="E11:H11"/>
    <mergeCell ref="E12:H12"/>
    <mergeCell ref="A6:C6"/>
    <mergeCell ref="E6:H6"/>
    <mergeCell ref="A7:C7"/>
    <mergeCell ref="E7:H7"/>
    <mergeCell ref="A8:C8"/>
    <mergeCell ref="E8:H8"/>
    <mergeCell ref="A1:H1"/>
    <mergeCell ref="E3:H3"/>
    <mergeCell ref="A4:C4"/>
    <mergeCell ref="E4:H4"/>
    <mergeCell ref="A5:C5"/>
    <mergeCell ref="E5:H5"/>
  </mergeCells>
  <phoneticPr fontId="23" type="noConversion"/>
  <dataValidations count="1">
    <dataValidation type="list" allowBlank="1" showInputMessage="1" showErrorMessage="1" promptTitle="请选择" prompt="公司" sqref="A65531 IV65531 SR65531 ACN65531 AMJ65531 AWF65531 BGB65531 BPX65531 BZT65531 CJP65531 CTL65531 DDH65531 DND65531 DWZ65531 EGV65531 EQR65531 FAN65531 FKJ65531 FUF65531 GEB65531 GNX65531 GXT65531 HHP65531 HRL65531 IBH65531 ILD65531 IUZ65531 JEV65531 JOR65531 JYN65531 KIJ65531 KSF65531 LCB65531 LLX65531 LVT65531 MFP65531 MPL65531 MZH65531 NJD65531 NSZ65531 OCV65531 OMR65531 OWN65531 PGJ65531 PQF65531 QAB65531 QJX65531 QTT65531 RDP65531 RNL65531 RXH65531 SHD65531 SQZ65531 TAV65531 TKR65531 TUN65531 UEJ65531 UOF65531 UYB65531 VHX65531 VRT65531 WBP65531 WLL65531 WVH65531 A131067 IV131067 SR131067 ACN131067 AMJ131067 AWF131067 BGB131067 BPX131067 BZT131067 CJP131067 CTL131067 DDH131067 DND131067 DWZ131067 EGV131067 EQR131067 FAN131067 FKJ131067 FUF131067 GEB131067 GNX131067 GXT131067 HHP131067 HRL131067 IBH131067 ILD131067 IUZ131067 JEV131067 JOR131067 JYN131067 KIJ131067 KSF131067 LCB131067 LLX131067 LVT131067 MFP131067 MPL131067 MZH131067 NJD131067 NSZ131067 OCV131067 OMR131067 OWN131067 PGJ131067 PQF131067 QAB131067 QJX131067 QTT131067 RDP131067 RNL131067 RXH131067 SHD131067 SQZ131067 TAV131067 TKR131067 TUN131067 UEJ131067 UOF131067 UYB131067 VHX131067 VRT131067 WBP131067 WLL131067 WVH131067 A196603 IV196603 SR196603 ACN196603 AMJ196603 AWF196603 BGB196603 BPX196603 BZT196603 CJP196603 CTL196603 DDH196603 DND196603 DWZ196603 EGV196603 EQR196603 FAN196603 FKJ196603 FUF196603 GEB196603 GNX196603 GXT196603 HHP196603 HRL196603 IBH196603 ILD196603 IUZ196603 JEV196603 JOR196603 JYN196603 KIJ196603 KSF196603 LCB196603 LLX196603 LVT196603 MFP196603 MPL196603 MZH196603 NJD196603 NSZ196603 OCV196603 OMR196603 OWN196603 PGJ196603 PQF196603 QAB196603 QJX196603 QTT196603 RDP196603 RNL196603 RXH196603 SHD196603 SQZ196603 TAV196603 TKR196603 TUN196603 UEJ196603 UOF196603 UYB196603 VHX196603 VRT196603 WBP196603 WLL196603 WVH196603 A262139 IV262139 SR262139 ACN262139 AMJ262139 AWF262139 BGB262139 BPX262139 BZT262139 CJP262139 CTL262139 DDH262139 DND262139 DWZ262139 EGV262139 EQR262139 FAN262139 FKJ262139 FUF262139 GEB262139 GNX262139 GXT262139 HHP262139 HRL262139 IBH262139 ILD262139 IUZ262139 JEV262139 JOR262139 JYN262139 KIJ262139 KSF262139 LCB262139 LLX262139 LVT262139 MFP262139 MPL262139 MZH262139 NJD262139 NSZ262139 OCV262139 OMR262139 OWN262139 PGJ262139 PQF262139 QAB262139 QJX262139 QTT262139 RDP262139 RNL262139 RXH262139 SHD262139 SQZ262139 TAV262139 TKR262139 TUN262139 UEJ262139 UOF262139 UYB262139 VHX262139 VRT262139 WBP262139 WLL262139 WVH262139 A327675 IV327675 SR327675 ACN327675 AMJ327675 AWF327675 BGB327675 BPX327675 BZT327675 CJP327675 CTL327675 DDH327675 DND327675 DWZ327675 EGV327675 EQR327675 FAN327675 FKJ327675 FUF327675 GEB327675 GNX327675 GXT327675 HHP327675 HRL327675 IBH327675 ILD327675 IUZ327675 JEV327675 JOR327675 JYN327675 KIJ327675 KSF327675 LCB327675 LLX327675 LVT327675 MFP327675 MPL327675 MZH327675 NJD327675 NSZ327675 OCV327675 OMR327675 OWN327675 PGJ327675 PQF327675 QAB327675 QJX327675 QTT327675 RDP327675 RNL327675 RXH327675 SHD327675 SQZ327675 TAV327675 TKR327675 TUN327675 UEJ327675 UOF327675 UYB327675 VHX327675 VRT327675 WBP327675 WLL327675 WVH327675 A393211 IV393211 SR393211 ACN393211 AMJ393211 AWF393211 BGB393211 BPX393211 BZT393211 CJP393211 CTL393211 DDH393211 DND393211 DWZ393211 EGV393211 EQR393211 FAN393211 FKJ393211 FUF393211 GEB393211 GNX393211 GXT393211 HHP393211 HRL393211 IBH393211 ILD393211 IUZ393211 JEV393211 JOR393211 JYN393211 KIJ393211 KSF393211 LCB393211 LLX393211 LVT393211 MFP393211 MPL393211 MZH393211 NJD393211 NSZ393211 OCV393211 OMR393211 OWN393211 PGJ393211 PQF393211 QAB393211 QJX393211 QTT393211 RDP393211 RNL393211 RXH393211 SHD393211 SQZ393211 TAV393211 TKR393211 TUN393211 UEJ393211 UOF393211 UYB393211 VHX393211 VRT393211 WBP393211 WLL393211 WVH393211 A458747 IV458747 SR458747 ACN458747 AMJ458747 AWF458747 BGB458747 BPX458747 BZT458747 CJP458747 CTL458747 DDH458747 DND458747 DWZ458747 EGV458747 EQR458747 FAN458747 FKJ458747 FUF458747 GEB458747 GNX458747 GXT458747 HHP458747 HRL458747 IBH458747 ILD458747 IUZ458747 JEV458747 JOR458747 JYN458747 KIJ458747 KSF458747 LCB458747 LLX458747 LVT458747 MFP458747 MPL458747 MZH458747 NJD458747 NSZ458747 OCV458747 OMR458747 OWN458747 PGJ458747 PQF458747 QAB458747 QJX458747 QTT458747 RDP458747 RNL458747 RXH458747 SHD458747 SQZ458747 TAV458747 TKR458747 TUN458747 UEJ458747 UOF458747 UYB458747 VHX458747 VRT458747 WBP458747 WLL458747 WVH458747 A524283 IV524283 SR524283 ACN524283 AMJ524283 AWF524283 BGB524283 BPX524283 BZT524283 CJP524283 CTL524283 DDH524283 DND524283 DWZ524283 EGV524283 EQR524283 FAN524283 FKJ524283 FUF524283 GEB524283 GNX524283 GXT524283 HHP524283 HRL524283 IBH524283 ILD524283 IUZ524283 JEV524283 JOR524283 JYN524283 KIJ524283 KSF524283 LCB524283 LLX524283 LVT524283 MFP524283 MPL524283 MZH524283 NJD524283 NSZ524283 OCV524283 OMR524283 OWN524283 PGJ524283 PQF524283 QAB524283 QJX524283 QTT524283 RDP524283 RNL524283 RXH524283 SHD524283 SQZ524283 TAV524283 TKR524283 TUN524283 UEJ524283 UOF524283 UYB524283 VHX524283 VRT524283 WBP524283 WLL524283 WVH524283 A589819 IV589819 SR589819 ACN589819 AMJ589819 AWF589819 BGB589819 BPX589819 BZT589819 CJP589819 CTL589819 DDH589819 DND589819 DWZ589819 EGV589819 EQR589819 FAN589819 FKJ589819 FUF589819 GEB589819 GNX589819 GXT589819 HHP589819 HRL589819 IBH589819 ILD589819 IUZ589819 JEV589819 JOR589819 JYN589819 KIJ589819 KSF589819 LCB589819 LLX589819 LVT589819 MFP589819 MPL589819 MZH589819 NJD589819 NSZ589819 OCV589819 OMR589819 OWN589819 PGJ589819 PQF589819 QAB589819 QJX589819 QTT589819 RDP589819 RNL589819 RXH589819 SHD589819 SQZ589819 TAV589819 TKR589819 TUN589819 UEJ589819 UOF589819 UYB589819 VHX589819 VRT589819 WBP589819 WLL589819 WVH589819 A655355 IV655355 SR655355 ACN655355 AMJ655355 AWF655355 BGB655355 BPX655355 BZT655355 CJP655355 CTL655355 DDH655355 DND655355 DWZ655355 EGV655355 EQR655355 FAN655355 FKJ655355 FUF655355 GEB655355 GNX655355 GXT655355 HHP655355 HRL655355 IBH655355 ILD655355 IUZ655355 JEV655355 JOR655355 JYN655355 KIJ655355 KSF655355 LCB655355 LLX655355 LVT655355 MFP655355 MPL655355 MZH655355 NJD655355 NSZ655355 OCV655355 OMR655355 OWN655355 PGJ655355 PQF655355 QAB655355 QJX655355 QTT655355 RDP655355 RNL655355 RXH655355 SHD655355 SQZ655355 TAV655355 TKR655355 TUN655355 UEJ655355 UOF655355 UYB655355 VHX655355 VRT655355 WBP655355 WLL655355 WVH655355 A720891 IV720891 SR720891 ACN720891 AMJ720891 AWF720891 BGB720891 BPX720891 BZT720891 CJP720891 CTL720891 DDH720891 DND720891 DWZ720891 EGV720891 EQR720891 FAN720891 FKJ720891 FUF720891 GEB720891 GNX720891 GXT720891 HHP720891 HRL720891 IBH720891 ILD720891 IUZ720891 JEV720891 JOR720891 JYN720891 KIJ720891 KSF720891 LCB720891 LLX720891 LVT720891 MFP720891 MPL720891 MZH720891 NJD720891 NSZ720891 OCV720891 OMR720891 OWN720891 PGJ720891 PQF720891 QAB720891 QJX720891 QTT720891 RDP720891 RNL720891 RXH720891 SHD720891 SQZ720891 TAV720891 TKR720891 TUN720891 UEJ720891 UOF720891 UYB720891 VHX720891 VRT720891 WBP720891 WLL720891 WVH720891 A786427 IV786427 SR786427 ACN786427 AMJ786427 AWF786427 BGB786427 BPX786427 BZT786427 CJP786427 CTL786427 DDH786427 DND786427 DWZ786427 EGV786427 EQR786427 FAN786427 FKJ786427 FUF786427 GEB786427 GNX786427 GXT786427 HHP786427 HRL786427 IBH786427 ILD786427 IUZ786427 JEV786427 JOR786427 JYN786427 KIJ786427 KSF786427 LCB786427 LLX786427 LVT786427 MFP786427 MPL786427 MZH786427 NJD786427 NSZ786427 OCV786427 OMR786427 OWN786427 PGJ786427 PQF786427 QAB786427 QJX786427 QTT786427 RDP786427 RNL786427 RXH786427 SHD786427 SQZ786427 TAV786427 TKR786427 TUN786427 UEJ786427 UOF786427 UYB786427 VHX786427 VRT786427 WBP786427 WLL786427 WVH786427 A851963 IV851963 SR851963 ACN851963 AMJ851963 AWF851963 BGB851963 BPX851963 BZT851963 CJP851963 CTL851963 DDH851963 DND851963 DWZ851963 EGV851963 EQR851963 FAN851963 FKJ851963 FUF851963 GEB851963 GNX851963 GXT851963 HHP851963 HRL851963 IBH851963 ILD851963 IUZ851963 JEV851963 JOR851963 JYN851963 KIJ851963 KSF851963 LCB851963 LLX851963 LVT851963 MFP851963 MPL851963 MZH851963 NJD851963 NSZ851963 OCV851963 OMR851963 OWN851963 PGJ851963 PQF851963 QAB851963 QJX851963 QTT851963 RDP851963 RNL851963 RXH851963 SHD851963 SQZ851963 TAV851963 TKR851963 TUN851963 UEJ851963 UOF851963 UYB851963 VHX851963 VRT851963 WBP851963 WLL851963 WVH851963 A917499 IV917499 SR917499 ACN917499 AMJ917499 AWF917499 BGB917499 BPX917499 BZT917499 CJP917499 CTL917499 DDH917499 DND917499 DWZ917499 EGV917499 EQR917499 FAN917499 FKJ917499 FUF917499 GEB917499 GNX917499 GXT917499 HHP917499 HRL917499 IBH917499 ILD917499 IUZ917499 JEV917499 JOR917499 JYN917499 KIJ917499 KSF917499 LCB917499 LLX917499 LVT917499 MFP917499 MPL917499 MZH917499 NJD917499 NSZ917499 OCV917499 OMR917499 OWN917499 PGJ917499 PQF917499 QAB917499 QJX917499 QTT917499 RDP917499 RNL917499 RXH917499 SHD917499 SQZ917499 TAV917499 TKR917499 TUN917499 UEJ917499 UOF917499 UYB917499 VHX917499 VRT917499 WBP917499 WLL917499 WVH917499 A983035 IV983035 SR983035 ACN983035 AMJ983035 AWF983035 BGB983035 BPX983035 BZT983035 CJP983035 CTL983035 DDH983035 DND983035 DWZ983035 EGV983035 EQR983035 FAN983035 FKJ983035 FUF983035 GEB983035 GNX983035 GXT983035 HHP983035 HRL983035 IBH983035 ILD983035 IUZ983035 JEV983035 JOR983035 JYN983035 KIJ983035 KSF983035 LCB983035 LLX983035 LVT983035 MFP983035 MPL983035 MZH983035 NJD983035 NSZ983035 OCV983035 OMR983035 OWN983035 PGJ983035 PQF983035 QAB983035 QJX983035 QTT983035 RDP983035 RNL983035 RXH983035 SHD983035 SQZ983035 TAV983035 TKR983035 TUN983035 UEJ983035 UOF983035 UYB983035 VHX983035 VRT983035 WBP983035 WLL983035 WVH983035 IV1:IV2 SR1:SR2 ACN1:ACN2 AMJ1:AMJ2 AWF1:AWF2 BGB1:BGB2 BPX1:BPX2 BZT1:BZT2 CJP1:CJP2 CTL1:CTL2 DDH1:DDH2 DND1:DND2 DWZ1:DWZ2 EGV1:EGV2 EQR1:EQR2 FAN1:FAN2 FKJ1:FKJ2 FUF1:FUF2 GEB1:GEB2 GNX1:GNX2 GXT1:GXT2 HHP1:HHP2 HRL1:HRL2 IBH1:IBH2 ILD1:ILD2 IUZ1:IUZ2 JEV1:JEV2 JOR1:JOR2 JYN1:JYN2 KIJ1:KIJ2 KSF1:KSF2 LCB1:LCB2 LLX1:LLX2 LVT1:LVT2 MFP1:MFP2 MPL1:MPL2 MZH1:MZH2 NJD1:NJD2 NSZ1:NSZ2 OCV1:OCV2 OMR1:OMR2 OWN1:OWN2 PGJ1:PGJ2 PQF1:PQF2 QAB1:QAB2 QJX1:QJX2 QTT1:QTT2 RDP1:RDP2 RNL1:RNL2 RXH1:RXH2 SHD1:SHD2 SQZ1:SQZ2 TAV1:TAV2 TKR1:TKR2 TUN1:TUN2 UEJ1:UEJ2 UOF1:UOF2 UYB1:UYB2 VHX1:VHX2 VRT1:VRT2 WBP1:WBP2 WLL1:WLL2 WVH1:WVH2" xr:uid="{00000000-0002-0000-0200-000000000000}">
      <formula1>"广东深汕投资控股集团有限公司,深汕特别合作区开发建设有限公司,深汕特别合作区城市综合服务有限公司,深汕特别合作区园林绿化工程有限公司,深汕特别合作区深汕产业转移园有限公司,深圳市深汕投资服务有限公司"</formula1>
    </dataValidation>
  </dataValidations>
  <pageMargins left="1.5743055555555601" right="0.196527777777778" top="0.39305555555555599" bottom="0.196527777777778" header="0.235416666666667" footer="0.196527777777778"/>
  <pageSetup paperSize="9" orientation="landscape"/>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8"/>
  <sheetViews>
    <sheetView tabSelected="1" workbookViewId="0">
      <selection activeCell="B13" sqref="B13:G13"/>
    </sheetView>
  </sheetViews>
  <sheetFormatPr defaultColWidth="9" defaultRowHeight="14.4" x14ac:dyDescent="0.25"/>
  <cols>
    <col min="1" max="1" width="13.21875" style="117" customWidth="1"/>
    <col min="2" max="2" width="10.6640625" style="117" customWidth="1"/>
    <col min="3" max="3" width="2.21875" style="117" customWidth="1"/>
    <col min="4" max="4" width="15.6640625" style="117" customWidth="1"/>
    <col min="5" max="5" width="13" style="117" customWidth="1"/>
    <col min="6" max="6" width="12.21875" style="117" customWidth="1"/>
    <col min="7" max="7" width="16.21875" style="117" customWidth="1"/>
    <col min="8" max="16384" width="9" style="117"/>
  </cols>
  <sheetData>
    <row r="1" spans="1:7" ht="34.049999999999997" customHeight="1" x14ac:dyDescent="0.25">
      <c r="A1" s="202" t="s">
        <v>66</v>
      </c>
      <c r="B1" s="202"/>
      <c r="C1" s="202"/>
      <c r="D1" s="202"/>
      <c r="E1" s="202"/>
      <c r="F1" s="202"/>
      <c r="G1" s="202"/>
    </row>
    <row r="2" spans="1:7" ht="19.95" customHeight="1" x14ac:dyDescent="0.25">
      <c r="A2" s="321">
        <f ca="1">TODAY()</f>
        <v>43439</v>
      </c>
      <c r="B2" s="321"/>
      <c r="C2" s="322"/>
      <c r="D2" s="322"/>
      <c r="E2" s="322"/>
      <c r="F2" s="322"/>
      <c r="G2" s="322"/>
    </row>
    <row r="3" spans="1:7" ht="23.25" customHeight="1" x14ac:dyDescent="0.25">
      <c r="A3" s="118" t="s">
        <v>67</v>
      </c>
      <c r="B3" s="318" t="s">
        <v>191</v>
      </c>
      <c r="C3" s="203"/>
      <c r="D3" s="118" t="s">
        <v>68</v>
      </c>
      <c r="E3" s="119"/>
      <c r="F3" s="118" t="s">
        <v>69</v>
      </c>
      <c r="G3" s="319" t="s">
        <v>192</v>
      </c>
    </row>
    <row r="4" spans="1:7" ht="23.25" customHeight="1" x14ac:dyDescent="0.25">
      <c r="A4" s="118" t="s">
        <v>71</v>
      </c>
      <c r="B4" s="318" t="s">
        <v>193</v>
      </c>
      <c r="C4" s="204"/>
      <c r="D4" s="204"/>
      <c r="E4" s="204"/>
      <c r="F4" s="204"/>
      <c r="G4" s="203"/>
    </row>
    <row r="5" spans="1:7" ht="23.25" customHeight="1" x14ac:dyDescent="0.25">
      <c r="A5" s="118" t="s">
        <v>72</v>
      </c>
      <c r="B5" s="317" t="s">
        <v>195</v>
      </c>
      <c r="C5" s="204"/>
      <c r="D5" s="204"/>
      <c r="E5" s="204"/>
      <c r="F5" s="204"/>
      <c r="G5" s="203"/>
    </row>
    <row r="6" spans="1:7" ht="23.25" customHeight="1" x14ac:dyDescent="0.25">
      <c r="A6" s="118" t="s">
        <v>73</v>
      </c>
      <c r="B6" s="318" t="s">
        <v>194</v>
      </c>
      <c r="C6" s="203"/>
      <c r="D6" s="118" t="s">
        <v>75</v>
      </c>
      <c r="E6" s="320" t="s">
        <v>76</v>
      </c>
      <c r="F6" s="320"/>
      <c r="G6" s="320"/>
    </row>
    <row r="7" spans="1:7" ht="63" customHeight="1" x14ac:dyDescent="0.25">
      <c r="A7" s="118" t="s">
        <v>77</v>
      </c>
      <c r="B7" s="323" t="s">
        <v>196</v>
      </c>
      <c r="C7" s="206"/>
      <c r="D7" s="206"/>
      <c r="E7" s="206"/>
      <c r="F7" s="206"/>
      <c r="G7" s="207"/>
    </row>
    <row r="8" spans="1:7" ht="23.25" customHeight="1" x14ac:dyDescent="0.25">
      <c r="A8" s="214" t="s">
        <v>78</v>
      </c>
      <c r="B8" s="324" t="s">
        <v>199</v>
      </c>
      <c r="C8" s="208"/>
      <c r="D8" s="208"/>
      <c r="E8" s="208"/>
      <c r="F8" s="208"/>
      <c r="G8" s="209"/>
    </row>
    <row r="9" spans="1:7" ht="23.25" customHeight="1" x14ac:dyDescent="0.25">
      <c r="A9" s="214"/>
      <c r="B9" s="324" t="s">
        <v>197</v>
      </c>
      <c r="C9" s="208"/>
      <c r="D9" s="208"/>
      <c r="E9" s="208"/>
      <c r="F9" s="208"/>
      <c r="G9" s="209"/>
    </row>
    <row r="10" spans="1:7" ht="23.25" customHeight="1" x14ac:dyDescent="0.25">
      <c r="A10" s="214"/>
      <c r="B10" s="324" t="s">
        <v>198</v>
      </c>
      <c r="C10" s="208"/>
      <c r="D10" s="208"/>
      <c r="E10" s="208"/>
      <c r="F10" s="208"/>
      <c r="G10" s="209"/>
    </row>
    <row r="11" spans="1:7" ht="23.25" customHeight="1" x14ac:dyDescent="0.25">
      <c r="A11" s="214"/>
      <c r="B11" s="324" t="s">
        <v>201</v>
      </c>
      <c r="C11" s="208"/>
      <c r="D11" s="208"/>
      <c r="E11" s="208"/>
      <c r="F11" s="208"/>
      <c r="G11" s="209"/>
    </row>
    <row r="12" spans="1:7" ht="23.25" customHeight="1" x14ac:dyDescent="0.25">
      <c r="A12" s="118" t="s">
        <v>79</v>
      </c>
      <c r="B12" s="326" t="s">
        <v>200</v>
      </c>
      <c r="C12" s="215"/>
      <c r="D12" s="215"/>
      <c r="E12" s="215"/>
      <c r="F12" s="215"/>
      <c r="G12" s="216"/>
    </row>
    <row r="13" spans="1:7" ht="90" customHeight="1" x14ac:dyDescent="0.25">
      <c r="A13" s="120" t="s">
        <v>80</v>
      </c>
      <c r="B13" s="325"/>
      <c r="C13" s="205"/>
      <c r="D13" s="205"/>
      <c r="E13" s="205"/>
      <c r="F13" s="205"/>
      <c r="G13" s="205"/>
    </row>
    <row r="14" spans="1:7" ht="90" customHeight="1" x14ac:dyDescent="0.25">
      <c r="A14" s="121" t="s">
        <v>81</v>
      </c>
      <c r="B14" s="210"/>
      <c r="C14" s="211"/>
      <c r="D14" s="211"/>
      <c r="E14" s="211"/>
      <c r="F14" s="211"/>
      <c r="G14" s="212"/>
    </row>
    <row r="15" spans="1:7" ht="90" customHeight="1" x14ac:dyDescent="0.25">
      <c r="A15" s="121" t="s">
        <v>82</v>
      </c>
      <c r="B15" s="210"/>
      <c r="C15" s="211"/>
      <c r="D15" s="211"/>
      <c r="E15" s="211"/>
      <c r="F15" s="211"/>
      <c r="G15" s="212"/>
    </row>
    <row r="16" spans="1:7" ht="90" customHeight="1" x14ac:dyDescent="0.25">
      <c r="A16" s="121" t="s">
        <v>83</v>
      </c>
      <c r="B16" s="210"/>
      <c r="C16" s="211"/>
      <c r="D16" s="211"/>
      <c r="E16" s="211"/>
      <c r="F16" s="211"/>
      <c r="G16" s="212"/>
    </row>
    <row r="17" spans="1:7" ht="21" customHeight="1" x14ac:dyDescent="0.25">
      <c r="A17" s="122" t="s">
        <v>47</v>
      </c>
      <c r="B17" s="122"/>
      <c r="C17" s="122"/>
      <c r="D17" s="122"/>
      <c r="E17" s="122"/>
      <c r="F17" s="122"/>
      <c r="G17" s="122"/>
    </row>
    <row r="18" spans="1:7" ht="54" customHeight="1" x14ac:dyDescent="0.25">
      <c r="A18" s="213" t="s">
        <v>84</v>
      </c>
      <c r="B18" s="213"/>
      <c r="C18" s="213"/>
      <c r="D18" s="213"/>
      <c r="E18" s="213"/>
      <c r="F18" s="213"/>
      <c r="G18" s="213"/>
    </row>
  </sheetData>
  <mergeCells count="19">
    <mergeCell ref="B15:G15"/>
    <mergeCell ref="B16:G16"/>
    <mergeCell ref="A18:G18"/>
    <mergeCell ref="A8:A11"/>
    <mergeCell ref="B10:G10"/>
    <mergeCell ref="B11:G11"/>
    <mergeCell ref="B12:G12"/>
    <mergeCell ref="B13:G13"/>
    <mergeCell ref="B14:G14"/>
    <mergeCell ref="B6:C6"/>
    <mergeCell ref="E6:G6"/>
    <mergeCell ref="B7:G7"/>
    <mergeCell ref="B8:G8"/>
    <mergeCell ref="B9:G9"/>
    <mergeCell ref="A1:G1"/>
    <mergeCell ref="A2:G2"/>
    <mergeCell ref="B3:C3"/>
    <mergeCell ref="B4:G4"/>
    <mergeCell ref="B5:G5"/>
  </mergeCells>
  <phoneticPr fontId="23" type="noConversion"/>
  <printOptions horizontalCentered="1"/>
  <pageMargins left="0.70069444444444495" right="0.70069444444444495" top="0.75138888888888899" bottom="0.196527777777778" header="0.31388888888888899" footer="0.31388888888888899"/>
  <pageSetup paperSize="9" fitToHeight="0" orientation="portrait" verticalDpi="18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
  <sheetViews>
    <sheetView workbookViewId="0">
      <selection activeCell="F10" sqref="F10"/>
    </sheetView>
  </sheetViews>
  <sheetFormatPr defaultColWidth="9" defaultRowHeight="14.4" x14ac:dyDescent="0.25"/>
  <cols>
    <col min="1" max="1" width="14.77734375" style="91" customWidth="1"/>
    <col min="2" max="2" width="14.33203125" style="91" customWidth="1"/>
    <col min="3" max="3" width="14.109375" style="91" customWidth="1"/>
    <col min="4" max="4" width="12.88671875" style="91" customWidth="1"/>
    <col min="5" max="5" width="12.109375" style="91" customWidth="1"/>
    <col min="6" max="6" width="12.88671875" style="91" customWidth="1"/>
    <col min="7" max="8" width="12.44140625" style="91" customWidth="1"/>
    <col min="9" max="9" width="12" style="91" customWidth="1"/>
    <col min="10" max="10" width="11.77734375" style="91" customWidth="1"/>
    <col min="11" max="11" width="13.6640625" style="91" customWidth="1"/>
    <col min="12" max="12" width="10.6640625" style="91" customWidth="1"/>
    <col min="13" max="13" width="12.77734375" style="91" customWidth="1"/>
    <col min="14" max="16384" width="9" style="91"/>
  </cols>
  <sheetData>
    <row r="1" spans="1:13" ht="78" customHeight="1" x14ac:dyDescent="0.25">
      <c r="A1" s="217" t="s">
        <v>85</v>
      </c>
      <c r="B1" s="217"/>
      <c r="C1" s="217"/>
      <c r="D1" s="217"/>
      <c r="E1" s="217"/>
      <c r="F1" s="217"/>
      <c r="G1" s="217"/>
      <c r="H1" s="217"/>
      <c r="I1" s="217"/>
      <c r="J1" s="217"/>
      <c r="K1" s="217"/>
      <c r="L1" s="217"/>
    </row>
    <row r="2" spans="1:13" ht="31.95" customHeight="1" x14ac:dyDescent="0.25">
      <c r="A2" s="93" t="s">
        <v>86</v>
      </c>
      <c r="B2" s="92"/>
      <c r="C2" s="92"/>
      <c r="D2" s="92"/>
      <c r="E2" s="92"/>
      <c r="F2" s="92"/>
      <c r="G2" s="92"/>
      <c r="H2" s="218">
        <f ca="1">TODAY()</f>
        <v>43439</v>
      </c>
      <c r="I2" s="218"/>
      <c r="J2" s="218"/>
      <c r="K2" s="218"/>
      <c r="L2" s="218"/>
      <c r="M2" s="218"/>
    </row>
    <row r="3" spans="1:13" ht="31.95" customHeight="1" x14ac:dyDescent="0.25">
      <c r="A3" s="219" t="s">
        <v>87</v>
      </c>
      <c r="B3" s="220"/>
      <c r="C3" s="219" t="s">
        <v>88</v>
      </c>
      <c r="D3" s="220"/>
      <c r="E3" s="94" t="s">
        <v>89</v>
      </c>
      <c r="F3" s="95"/>
      <c r="G3" s="95"/>
      <c r="H3" s="95"/>
      <c r="I3" s="95"/>
      <c r="J3" s="95"/>
      <c r="K3" s="95"/>
      <c r="L3" s="95"/>
      <c r="M3" s="109"/>
    </row>
    <row r="4" spans="1:13" ht="31.95" customHeight="1" x14ac:dyDescent="0.25">
      <c r="A4" s="96" t="s">
        <v>90</v>
      </c>
      <c r="B4" s="96" t="s">
        <v>91</v>
      </c>
      <c r="C4" s="96" t="s">
        <v>92</v>
      </c>
      <c r="D4" s="97" t="s">
        <v>93</v>
      </c>
      <c r="E4" s="98" t="s">
        <v>75</v>
      </c>
      <c r="F4" s="98" t="s">
        <v>94</v>
      </c>
      <c r="G4" s="98" t="s">
        <v>95</v>
      </c>
      <c r="H4" s="98" t="s">
        <v>96</v>
      </c>
      <c r="I4" s="98" t="s">
        <v>97</v>
      </c>
      <c r="J4" s="98" t="s">
        <v>98</v>
      </c>
      <c r="K4" s="98" t="s">
        <v>99</v>
      </c>
      <c r="L4" s="221" t="s">
        <v>100</v>
      </c>
      <c r="M4" s="222"/>
    </row>
    <row r="5" spans="1:13" ht="31.95" customHeight="1" x14ac:dyDescent="0.25">
      <c r="A5" s="99">
        <v>43334</v>
      </c>
      <c r="B5" s="100" t="s">
        <v>101</v>
      </c>
      <c r="C5" s="100" t="s">
        <v>74</v>
      </c>
      <c r="D5" s="100">
        <v>2</v>
      </c>
      <c r="E5" s="100" t="s">
        <v>102</v>
      </c>
      <c r="F5" s="101">
        <v>86</v>
      </c>
      <c r="G5" s="101">
        <v>50</v>
      </c>
      <c r="H5" s="101">
        <v>350</v>
      </c>
      <c r="I5" s="101">
        <v>150</v>
      </c>
      <c r="J5" s="101">
        <v>0</v>
      </c>
      <c r="K5" s="101">
        <f>SUM(F5:J5)</f>
        <v>636</v>
      </c>
      <c r="L5" s="228"/>
      <c r="M5" s="229"/>
    </row>
    <row r="6" spans="1:13" ht="31.95" customHeight="1" x14ac:dyDescent="0.25">
      <c r="A6" s="99">
        <v>43335</v>
      </c>
      <c r="B6" s="100" t="s">
        <v>74</v>
      </c>
      <c r="C6" s="100" t="s">
        <v>101</v>
      </c>
      <c r="D6" s="100">
        <v>2</v>
      </c>
      <c r="E6" s="100" t="s">
        <v>102</v>
      </c>
      <c r="F6" s="101">
        <v>86</v>
      </c>
      <c r="G6" s="101">
        <v>48</v>
      </c>
      <c r="H6" s="101">
        <v>0</v>
      </c>
      <c r="I6" s="101">
        <v>128</v>
      </c>
      <c r="J6" s="101">
        <v>0</v>
      </c>
      <c r="K6" s="101">
        <f>SUM(F6:I6)</f>
        <v>262</v>
      </c>
      <c r="L6" s="228"/>
      <c r="M6" s="229"/>
    </row>
    <row r="7" spans="1:13" ht="31.95" customHeight="1" x14ac:dyDescent="0.25">
      <c r="A7" s="96"/>
      <c r="B7" s="96"/>
      <c r="C7" s="96"/>
      <c r="D7" s="96"/>
      <c r="E7" s="96"/>
      <c r="F7" s="102"/>
      <c r="G7" s="102"/>
      <c r="H7" s="102"/>
      <c r="I7" s="102"/>
      <c r="J7" s="102"/>
      <c r="K7" s="102"/>
      <c r="L7" s="228"/>
      <c r="M7" s="229"/>
    </row>
    <row r="8" spans="1:13" ht="31.95" customHeight="1" x14ac:dyDescent="0.25">
      <c r="A8" s="96"/>
      <c r="B8" s="96"/>
      <c r="C8" s="96"/>
      <c r="D8" s="96"/>
      <c r="E8" s="96"/>
      <c r="F8" s="102"/>
      <c r="G8" s="102"/>
      <c r="H8" s="102"/>
      <c r="I8" s="102"/>
      <c r="J8" s="102"/>
      <c r="K8" s="102"/>
      <c r="L8" s="228"/>
      <c r="M8" s="229"/>
    </row>
    <row r="9" spans="1:13" ht="31.95" customHeight="1" x14ac:dyDescent="0.25">
      <c r="A9" s="96"/>
      <c r="B9" s="96"/>
      <c r="C9" s="96"/>
      <c r="D9" s="96"/>
      <c r="E9" s="96"/>
      <c r="F9" s="102"/>
      <c r="G9" s="102"/>
      <c r="H9" s="102"/>
      <c r="I9" s="102"/>
      <c r="J9" s="102"/>
      <c r="K9" s="102"/>
      <c r="L9" s="228"/>
      <c r="M9" s="229"/>
    </row>
    <row r="10" spans="1:13" ht="31.95" customHeight="1" x14ac:dyDescent="0.25">
      <c r="A10" s="103" t="s">
        <v>103</v>
      </c>
      <c r="B10" s="239" t="str">
        <f>"人民币:"&amp;(SUBSTITUTE(SUBSTITUTE(IF(K10&lt;0,"负","")&amp;TEXT(TRUNC(ABS(ROUND(K10,2))),"[DBNum2]")&amp;"元"&amp;IF(ISERR(FIND(".",ROUND(K10,2))),"",TEXT(RIGHT(TRUNC(ROUND(K10,2)*10)),"[DBNum2]"))&amp;IF(ISERR(FIND(".0",TEXT(K10,"0.00"))),"角","")&amp;IF(LEFT(RIGHT(ROUND(K10,2),3))=".",TEXT(RIGHT(ROUND(K10,2)),"[DBNum2]")&amp;"分",IF(ROUND(K10,2)=0,"","整")),"零元零",""),"零元","零"))</f>
        <v>人民币:捌佰玖拾捌元整</v>
      </c>
      <c r="C10" s="239"/>
      <c r="D10" s="239"/>
      <c r="E10" s="104" t="s">
        <v>104</v>
      </c>
      <c r="F10" s="101">
        <f t="shared" ref="F10:I10" si="0">SUM(F5:F9)</f>
        <v>172</v>
      </c>
      <c r="G10" s="101">
        <f t="shared" si="0"/>
        <v>98</v>
      </c>
      <c r="H10" s="101">
        <f t="shared" si="0"/>
        <v>350</v>
      </c>
      <c r="I10" s="101">
        <f t="shared" si="0"/>
        <v>278</v>
      </c>
      <c r="J10" s="101">
        <v>0</v>
      </c>
      <c r="K10" s="101">
        <f>SUM(K5:K9)</f>
        <v>898</v>
      </c>
      <c r="L10" s="228"/>
      <c r="M10" s="229"/>
    </row>
    <row r="11" spans="1:13" ht="31.95" customHeight="1" x14ac:dyDescent="0.25">
      <c r="A11" s="239" t="s">
        <v>105</v>
      </c>
      <c r="B11" s="240"/>
      <c r="C11" s="240"/>
      <c r="D11" s="240"/>
      <c r="E11" s="240"/>
      <c r="F11" s="105"/>
      <c r="G11" s="105"/>
      <c r="H11" s="105"/>
      <c r="I11" s="105"/>
      <c r="J11" s="105"/>
      <c r="K11" s="105"/>
      <c r="L11" s="230"/>
      <c r="M11" s="231"/>
    </row>
    <row r="12" spans="1:13" ht="31.95" customHeight="1" x14ac:dyDescent="0.25">
      <c r="A12" s="225" t="s">
        <v>106</v>
      </c>
      <c r="B12" s="232" t="s">
        <v>107</v>
      </c>
      <c r="C12" s="233"/>
      <c r="D12" s="233"/>
      <c r="E12" s="233"/>
      <c r="F12" s="233"/>
      <c r="G12" s="234"/>
      <c r="H12" s="106" t="s">
        <v>108</v>
      </c>
      <c r="I12" s="110"/>
      <c r="J12" s="111" t="s">
        <v>31</v>
      </c>
      <c r="K12" s="241"/>
      <c r="L12" s="242"/>
      <c r="M12" s="243"/>
    </row>
    <row r="13" spans="1:13" ht="31.95" customHeight="1" x14ac:dyDescent="0.25">
      <c r="A13" s="226"/>
      <c r="B13" s="235"/>
      <c r="C13" s="233"/>
      <c r="D13" s="233"/>
      <c r="E13" s="233"/>
      <c r="F13" s="233"/>
      <c r="G13" s="234"/>
      <c r="H13" s="96" t="s">
        <v>109</v>
      </c>
      <c r="I13" s="112"/>
      <c r="J13" s="113" t="s">
        <v>58</v>
      </c>
      <c r="K13" s="241"/>
      <c r="L13" s="242"/>
      <c r="M13" s="243"/>
    </row>
    <row r="14" spans="1:13" ht="31.95" customHeight="1" x14ac:dyDescent="0.25">
      <c r="A14" s="227"/>
      <c r="B14" s="236"/>
      <c r="C14" s="237"/>
      <c r="D14" s="237"/>
      <c r="E14" s="237"/>
      <c r="F14" s="237"/>
      <c r="G14" s="238"/>
      <c r="H14" s="96" t="s">
        <v>110</v>
      </c>
      <c r="I14" s="112"/>
      <c r="J14" s="113" t="s">
        <v>111</v>
      </c>
      <c r="K14" s="244"/>
      <c r="L14" s="245"/>
      <c r="M14" s="246"/>
    </row>
    <row r="15" spans="1:13" ht="153" customHeight="1" x14ac:dyDescent="0.25">
      <c r="A15" s="107" t="s">
        <v>112</v>
      </c>
      <c r="B15" s="108"/>
      <c r="C15" s="107" t="s">
        <v>113</v>
      </c>
      <c r="D15" s="108"/>
      <c r="E15" s="108" t="s">
        <v>114</v>
      </c>
      <c r="F15" s="108"/>
      <c r="G15" s="107" t="s">
        <v>115</v>
      </c>
      <c r="H15" s="108"/>
      <c r="I15" s="108" t="s">
        <v>116</v>
      </c>
      <c r="J15" s="114"/>
      <c r="K15" s="115" t="s">
        <v>117</v>
      </c>
      <c r="M15" s="116" t="s">
        <v>118</v>
      </c>
    </row>
    <row r="16" spans="1:13" ht="54" customHeight="1" x14ac:dyDescent="0.25">
      <c r="A16" s="223" t="s">
        <v>119</v>
      </c>
      <c r="B16" s="224"/>
      <c r="C16" s="224"/>
      <c r="D16" s="224"/>
      <c r="E16" s="224"/>
      <c r="F16" s="224"/>
      <c r="G16" s="224"/>
      <c r="H16" s="224"/>
      <c r="I16" s="224"/>
      <c r="J16" s="224"/>
      <c r="K16" s="224"/>
      <c r="L16" s="224"/>
    </row>
  </sheetData>
  <mergeCells count="14">
    <mergeCell ref="A16:L16"/>
    <mergeCell ref="A12:A14"/>
    <mergeCell ref="L5:M11"/>
    <mergeCell ref="B12:G14"/>
    <mergeCell ref="B10:D10"/>
    <mergeCell ref="A11:E11"/>
    <mergeCell ref="K12:M12"/>
    <mergeCell ref="K13:M13"/>
    <mergeCell ref="K14:M14"/>
    <mergeCell ref="A1:L1"/>
    <mergeCell ref="H2:M2"/>
    <mergeCell ref="A3:B3"/>
    <mergeCell ref="C3:D3"/>
    <mergeCell ref="L4:M4"/>
  </mergeCells>
  <phoneticPr fontId="23" type="noConversion"/>
  <printOptions horizontalCentered="1"/>
  <pageMargins left="1.18055555555556" right="0.39305555555555599" top="0.39305555555555599" bottom="0.196527777777778" header="0.51180555555555596" footer="0.51180555555555596"/>
  <pageSetup paperSize="9" scale="75"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
  <sheetViews>
    <sheetView topLeftCell="A4" workbookViewId="0">
      <selection activeCell="F3" sqref="F3"/>
    </sheetView>
  </sheetViews>
  <sheetFormatPr defaultColWidth="9" defaultRowHeight="14.4" x14ac:dyDescent="0.25"/>
  <cols>
    <col min="1" max="1" width="12.33203125" style="45" customWidth="1"/>
    <col min="2" max="2" width="13.6640625" style="45" customWidth="1"/>
    <col min="3" max="3" width="13.21875" style="45" customWidth="1"/>
    <col min="4" max="4" width="14.33203125" style="45" customWidth="1"/>
    <col min="5" max="5" width="12.33203125" style="45" customWidth="1"/>
    <col min="6" max="6" width="17" style="45" customWidth="1"/>
    <col min="7" max="16384" width="9" style="45"/>
  </cols>
  <sheetData>
    <row r="1" spans="1:6" ht="22.2" x14ac:dyDescent="0.25">
      <c r="A1" s="247" t="s">
        <v>120</v>
      </c>
      <c r="B1" s="247"/>
      <c r="C1" s="247"/>
      <c r="D1" s="247"/>
      <c r="E1" s="247"/>
      <c r="F1" s="247"/>
    </row>
    <row r="2" spans="1:6" ht="9" customHeight="1" x14ac:dyDescent="0.25">
      <c r="A2" s="70"/>
      <c r="B2" s="70"/>
      <c r="C2" s="70"/>
      <c r="D2" s="70"/>
      <c r="E2" s="70"/>
      <c r="F2" s="70"/>
    </row>
    <row r="3" spans="1:6" ht="22.5" customHeight="1" x14ac:dyDescent="0.25">
      <c r="A3" s="71" t="s">
        <v>121</v>
      </c>
      <c r="B3" s="72" t="s">
        <v>122</v>
      </c>
      <c r="C3" s="72"/>
      <c r="D3" s="72"/>
      <c r="E3" s="73" t="s">
        <v>123</v>
      </c>
      <c r="F3" s="50">
        <f ca="1">TODAY()</f>
        <v>43439</v>
      </c>
    </row>
    <row r="4" spans="1:6" ht="31.5" customHeight="1" x14ac:dyDescent="0.25">
      <c r="A4" s="74" t="s">
        <v>124</v>
      </c>
      <c r="B4" s="52" t="s">
        <v>125</v>
      </c>
      <c r="C4" s="74" t="s">
        <v>126</v>
      </c>
      <c r="D4" s="53" t="s">
        <v>70</v>
      </c>
      <c r="E4" s="75" t="s">
        <v>127</v>
      </c>
      <c r="F4" s="52" t="s">
        <v>128</v>
      </c>
    </row>
    <row r="5" spans="1:6" ht="150" customHeight="1" x14ac:dyDescent="0.25">
      <c r="A5" s="260" t="s">
        <v>129</v>
      </c>
      <c r="B5" s="248" t="s">
        <v>130</v>
      </c>
      <c r="C5" s="249"/>
      <c r="D5" s="249"/>
      <c r="E5" s="249"/>
      <c r="F5" s="250"/>
    </row>
    <row r="6" spans="1:6" ht="30" customHeight="1" x14ac:dyDescent="0.25">
      <c r="A6" s="261"/>
      <c r="B6" s="76"/>
      <c r="C6" s="77"/>
      <c r="D6" s="78" t="s">
        <v>131</v>
      </c>
      <c r="E6" s="71"/>
      <c r="F6" s="79"/>
    </row>
    <row r="7" spans="1:6" ht="19.95" customHeight="1" x14ac:dyDescent="0.25">
      <c r="A7" s="262"/>
      <c r="B7" s="80"/>
      <c r="C7" s="81"/>
      <c r="D7" s="73"/>
      <c r="E7" s="251" t="s">
        <v>132</v>
      </c>
      <c r="F7" s="252"/>
    </row>
    <row r="8" spans="1:6" ht="150" customHeight="1" x14ac:dyDescent="0.25">
      <c r="A8" s="261" t="s">
        <v>133</v>
      </c>
      <c r="B8" s="253"/>
      <c r="C8" s="254"/>
      <c r="D8" s="254"/>
      <c r="E8" s="254"/>
      <c r="F8" s="255"/>
    </row>
    <row r="9" spans="1:6" ht="30" customHeight="1" x14ac:dyDescent="0.25">
      <c r="A9" s="261"/>
      <c r="B9" s="82"/>
      <c r="C9" s="83"/>
      <c r="D9" s="85" t="s">
        <v>134</v>
      </c>
      <c r="E9" s="83"/>
      <c r="F9" s="84"/>
    </row>
    <row r="10" spans="1:6" ht="19.95" customHeight="1" x14ac:dyDescent="0.25">
      <c r="A10" s="261"/>
      <c r="B10" s="86"/>
      <c r="C10" s="87"/>
      <c r="D10" s="88"/>
      <c r="E10" s="251" t="s">
        <v>132</v>
      </c>
      <c r="F10" s="252"/>
    </row>
    <row r="11" spans="1:6" ht="150" customHeight="1" x14ac:dyDescent="0.25">
      <c r="A11" s="260" t="s">
        <v>135</v>
      </c>
      <c r="B11" s="256"/>
      <c r="C11" s="257"/>
      <c r="D11" s="257"/>
      <c r="E11" s="257"/>
      <c r="F11" s="258"/>
    </row>
    <row r="12" spans="1:6" ht="30" customHeight="1" x14ac:dyDescent="0.25">
      <c r="A12" s="261"/>
      <c r="B12" s="82"/>
      <c r="C12" s="72"/>
      <c r="D12" s="72" t="s">
        <v>136</v>
      </c>
      <c r="E12" s="83"/>
      <c r="F12" s="84"/>
    </row>
    <row r="13" spans="1:6" ht="19.95" customHeight="1" x14ac:dyDescent="0.25">
      <c r="A13" s="262"/>
      <c r="B13" s="89"/>
      <c r="C13" s="90"/>
      <c r="D13" s="90"/>
      <c r="E13" s="251" t="s">
        <v>132</v>
      </c>
      <c r="F13" s="252"/>
    </row>
    <row r="14" spans="1:6" ht="27" customHeight="1" x14ac:dyDescent="0.25">
      <c r="A14" s="259"/>
      <c r="B14" s="259"/>
      <c r="C14" s="259"/>
      <c r="D14" s="259"/>
      <c r="E14" s="259"/>
      <c r="F14" s="259"/>
    </row>
  </sheetData>
  <mergeCells count="11">
    <mergeCell ref="B11:F11"/>
    <mergeCell ref="E13:F13"/>
    <mergeCell ref="A14:F14"/>
    <mergeCell ref="A5:A7"/>
    <mergeCell ref="A8:A10"/>
    <mergeCell ref="A11:A13"/>
    <mergeCell ref="A1:F1"/>
    <mergeCell ref="B5:F5"/>
    <mergeCell ref="E7:F7"/>
    <mergeCell ref="B8:F8"/>
    <mergeCell ref="E10:F10"/>
  </mergeCells>
  <phoneticPr fontId="23" type="noConversion"/>
  <printOptions horizontalCentered="1" verticalCentered="1"/>
  <pageMargins left="0.70069444444444495" right="0.70069444444444495" top="0.75138888888888899" bottom="0.75138888888888899" header="0.297916666666667" footer="0.297916666666667"/>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8"/>
  <sheetViews>
    <sheetView topLeftCell="A4" workbookViewId="0">
      <selection activeCell="K9" sqref="K9"/>
    </sheetView>
  </sheetViews>
  <sheetFormatPr defaultColWidth="9" defaultRowHeight="14.4" x14ac:dyDescent="0.25"/>
  <cols>
    <col min="1" max="1" width="12.33203125" style="45" customWidth="1"/>
    <col min="2" max="2" width="13.6640625" style="45" customWidth="1"/>
    <col min="3" max="3" width="13.21875" style="45" customWidth="1"/>
    <col min="4" max="4" width="14.33203125" style="45" customWidth="1"/>
    <col min="5" max="5" width="12.33203125" style="45" customWidth="1"/>
    <col min="6" max="6" width="17" style="45" customWidth="1"/>
    <col min="7" max="16384" width="9" style="45"/>
  </cols>
  <sheetData>
    <row r="1" spans="1:6" ht="22.2" x14ac:dyDescent="0.25">
      <c r="A1" s="263" t="s">
        <v>137</v>
      </c>
      <c r="B1" s="263"/>
      <c r="C1" s="263"/>
      <c r="D1" s="263"/>
      <c r="E1" s="263"/>
      <c r="F1" s="263"/>
    </row>
    <row r="2" spans="1:6" ht="9" customHeight="1" x14ac:dyDescent="0.25"/>
    <row r="3" spans="1:6" ht="22.5" customHeight="1" x14ac:dyDescent="0.25">
      <c r="A3" s="46" t="s">
        <v>121</v>
      </c>
      <c r="B3" s="47" t="s">
        <v>122</v>
      </c>
      <c r="C3" s="48"/>
      <c r="D3" s="48"/>
      <c r="E3" s="49" t="s">
        <v>138</v>
      </c>
      <c r="F3" s="50">
        <f ca="1">TODAY()</f>
        <v>43439</v>
      </c>
    </row>
    <row r="4" spans="1:6" ht="31.5" customHeight="1" x14ac:dyDescent="0.25">
      <c r="A4" s="51" t="s">
        <v>69</v>
      </c>
      <c r="B4" s="52" t="s">
        <v>139</v>
      </c>
      <c r="C4" s="51" t="s">
        <v>140</v>
      </c>
      <c r="D4" s="53" t="s">
        <v>141</v>
      </c>
      <c r="E4" s="54" t="s">
        <v>142</v>
      </c>
      <c r="F4" s="52" t="s">
        <v>143</v>
      </c>
    </row>
    <row r="5" spans="1:6" ht="38.25" customHeight="1" x14ac:dyDescent="0.25">
      <c r="A5" s="276" t="s">
        <v>144</v>
      </c>
      <c r="B5" s="279" t="s">
        <v>145</v>
      </c>
      <c r="C5" s="280"/>
      <c r="D5" s="280"/>
      <c r="E5" s="280"/>
      <c r="F5" s="281"/>
    </row>
    <row r="6" spans="1:6" ht="38.25" customHeight="1" x14ac:dyDescent="0.25">
      <c r="A6" s="277"/>
      <c r="B6" s="282"/>
      <c r="C6" s="283"/>
      <c r="D6" s="283"/>
      <c r="E6" s="283"/>
      <c r="F6" s="284"/>
    </row>
    <row r="7" spans="1:6" ht="38.25" customHeight="1" x14ac:dyDescent="0.25">
      <c r="A7" s="277"/>
      <c r="B7" s="282"/>
      <c r="C7" s="283"/>
      <c r="D7" s="283"/>
      <c r="E7" s="283"/>
      <c r="F7" s="284"/>
    </row>
    <row r="8" spans="1:6" ht="38.25" customHeight="1" x14ac:dyDescent="0.25">
      <c r="A8" s="277"/>
      <c r="B8" s="282"/>
      <c r="C8" s="283"/>
      <c r="D8" s="283"/>
      <c r="E8" s="283"/>
      <c r="F8" s="284"/>
    </row>
    <row r="9" spans="1:6" ht="38.25" customHeight="1" x14ac:dyDescent="0.25">
      <c r="A9" s="277"/>
      <c r="B9" s="282"/>
      <c r="C9" s="283"/>
      <c r="D9" s="283"/>
      <c r="E9" s="283"/>
      <c r="F9" s="284"/>
    </row>
    <row r="10" spans="1:6" ht="38.25" customHeight="1" x14ac:dyDescent="0.25">
      <c r="A10" s="277"/>
      <c r="B10" s="55"/>
      <c r="C10" s="56"/>
      <c r="D10" s="57"/>
      <c r="E10" s="58" t="s">
        <v>146</v>
      </c>
      <c r="F10" s="59"/>
    </row>
    <row r="11" spans="1:6" ht="38.25" customHeight="1" x14ac:dyDescent="0.25">
      <c r="A11" s="277"/>
      <c r="B11" s="60"/>
      <c r="C11" s="61"/>
      <c r="D11" s="62"/>
      <c r="E11" s="264" t="s">
        <v>147</v>
      </c>
      <c r="F11" s="265"/>
    </row>
    <row r="12" spans="1:6" ht="38.25" customHeight="1" x14ac:dyDescent="0.25">
      <c r="A12" s="277"/>
      <c r="B12" s="54" t="s">
        <v>148</v>
      </c>
      <c r="C12" s="51" t="s">
        <v>149</v>
      </c>
      <c r="D12" s="266" t="s">
        <v>150</v>
      </c>
      <c r="E12" s="267"/>
      <c r="F12" s="63" t="s">
        <v>151</v>
      </c>
    </row>
    <row r="13" spans="1:6" ht="38.25" customHeight="1" x14ac:dyDescent="0.25">
      <c r="A13" s="277"/>
      <c r="B13" s="63"/>
      <c r="C13" s="64"/>
      <c r="D13" s="268"/>
      <c r="E13" s="269"/>
      <c r="F13" s="63"/>
    </row>
    <row r="14" spans="1:6" ht="38.25" customHeight="1" x14ac:dyDescent="0.25">
      <c r="A14" s="278"/>
      <c r="B14" s="54" t="s">
        <v>152</v>
      </c>
      <c r="C14" s="268"/>
      <c r="D14" s="270"/>
      <c r="E14" s="270"/>
      <c r="F14" s="269"/>
    </row>
    <row r="15" spans="1:6" ht="135" customHeight="1" x14ac:dyDescent="0.25">
      <c r="A15" s="276" t="s">
        <v>133</v>
      </c>
      <c r="B15" s="271"/>
      <c r="C15" s="272"/>
      <c r="D15" s="272"/>
      <c r="E15" s="272"/>
      <c r="F15" s="273"/>
    </row>
    <row r="16" spans="1:6" ht="38.25" customHeight="1" x14ac:dyDescent="0.25">
      <c r="A16" s="277"/>
      <c r="B16" s="65"/>
      <c r="C16" s="48"/>
      <c r="D16" s="48" t="s">
        <v>134</v>
      </c>
      <c r="E16" s="66"/>
      <c r="F16" s="67"/>
    </row>
    <row r="17" spans="1:6" ht="38.25" customHeight="1" x14ac:dyDescent="0.25">
      <c r="A17" s="278"/>
      <c r="B17" s="68"/>
      <c r="C17" s="69"/>
      <c r="D17" s="69"/>
      <c r="E17" s="274" t="s">
        <v>147</v>
      </c>
      <c r="F17" s="265"/>
    </row>
    <row r="18" spans="1:6" ht="30" customHeight="1" x14ac:dyDescent="0.25">
      <c r="A18" s="275" t="s">
        <v>153</v>
      </c>
      <c r="B18" s="275"/>
      <c r="C18" s="275"/>
      <c r="D18" s="275"/>
      <c r="E18" s="275"/>
      <c r="F18" s="275"/>
    </row>
  </sheetData>
  <mergeCells count="11">
    <mergeCell ref="B15:F15"/>
    <mergeCell ref="E17:F17"/>
    <mergeCell ref="A18:F18"/>
    <mergeCell ref="A5:A14"/>
    <mergeCell ref="A15:A17"/>
    <mergeCell ref="B5:F9"/>
    <mergeCell ref="A1:F1"/>
    <mergeCell ref="E11:F11"/>
    <mergeCell ref="D12:E12"/>
    <mergeCell ref="D13:E13"/>
    <mergeCell ref="C14:F14"/>
  </mergeCells>
  <phoneticPr fontId="23" type="noConversion"/>
  <printOptions horizontalCentered="1" verticalCentered="1"/>
  <pageMargins left="0.70069444444444495" right="0.70069444444444495" top="0.75138888888888899" bottom="0.75138888888888899" header="0.297916666666667" footer="0.297916666666667"/>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
  <sheetViews>
    <sheetView workbookViewId="0">
      <selection activeCell="I10" sqref="I10"/>
    </sheetView>
  </sheetViews>
  <sheetFormatPr defaultColWidth="9" defaultRowHeight="15.6" x14ac:dyDescent="0.25"/>
  <cols>
    <col min="1" max="1" width="18.21875" style="1" customWidth="1"/>
    <col min="2" max="2" width="5.21875" style="1" hidden="1" customWidth="1"/>
    <col min="3" max="3" width="21" style="1" customWidth="1"/>
    <col min="4" max="4" width="18.77734375" style="1" hidden="1" customWidth="1"/>
    <col min="5" max="9" width="18.77734375" style="1" customWidth="1"/>
    <col min="10" max="16384" width="9" style="1"/>
  </cols>
  <sheetData>
    <row r="1" spans="1:10" ht="60.75" customHeight="1" x14ac:dyDescent="0.25">
      <c r="A1" s="152" t="s">
        <v>154</v>
      </c>
      <c r="B1" s="152"/>
      <c r="C1" s="152"/>
      <c r="D1" s="152"/>
      <c r="E1" s="152"/>
      <c r="F1" s="152"/>
      <c r="G1" s="152"/>
      <c r="H1" s="152"/>
      <c r="I1" s="152"/>
    </row>
    <row r="2" spans="1:10" ht="27.9" customHeight="1" x14ac:dyDescent="0.25">
      <c r="A2" s="32" t="s">
        <v>1</v>
      </c>
      <c r="B2" s="32"/>
      <c r="C2" s="32"/>
      <c r="D2" s="32"/>
      <c r="E2" s="32"/>
      <c r="F2" s="32"/>
      <c r="G2" s="32"/>
      <c r="H2" s="32"/>
      <c r="I2" s="32"/>
    </row>
    <row r="3" spans="1:10" ht="27.9" customHeight="1" x14ac:dyDescent="0.25">
      <c r="A3" s="32" t="s">
        <v>155</v>
      </c>
      <c r="B3" s="32"/>
      <c r="C3" s="32"/>
      <c r="D3" s="32"/>
      <c r="E3" s="32"/>
      <c r="F3" s="32"/>
      <c r="G3" s="32"/>
      <c r="H3" s="32"/>
      <c r="I3" s="43">
        <f ca="1">TODAY()</f>
        <v>43439</v>
      </c>
    </row>
    <row r="4" spans="1:10" s="27" customFormat="1" ht="28.5" customHeight="1" x14ac:dyDescent="0.25">
      <c r="A4" s="156" t="s">
        <v>156</v>
      </c>
      <c r="B4" s="156"/>
      <c r="C4" s="164" t="s">
        <v>157</v>
      </c>
      <c r="D4" s="165"/>
      <c r="E4" s="165"/>
      <c r="F4" s="166"/>
      <c r="G4" s="33" t="s">
        <v>158</v>
      </c>
      <c r="H4" s="165" t="s">
        <v>128</v>
      </c>
      <c r="I4" s="166"/>
    </row>
    <row r="5" spans="1:10" s="27" customFormat="1" ht="129.75" customHeight="1" x14ac:dyDescent="0.25">
      <c r="A5" s="197" t="s">
        <v>159</v>
      </c>
      <c r="B5" s="198"/>
      <c r="C5" s="161" t="s">
        <v>160</v>
      </c>
      <c r="D5" s="285"/>
      <c r="E5" s="285"/>
      <c r="F5" s="285"/>
      <c r="G5" s="285"/>
      <c r="H5" s="285"/>
      <c r="I5" s="286"/>
    </row>
    <row r="6" spans="1:10" s="28" customFormat="1" ht="27.9" customHeight="1" x14ac:dyDescent="0.25">
      <c r="A6" s="36" t="s">
        <v>161</v>
      </c>
      <c r="B6" s="36"/>
      <c r="C6" s="36" t="s">
        <v>162</v>
      </c>
      <c r="D6" s="37"/>
      <c r="E6" s="156" t="s">
        <v>163</v>
      </c>
      <c r="F6" s="156"/>
      <c r="G6" s="33" t="s">
        <v>58</v>
      </c>
      <c r="H6" s="156" t="s">
        <v>164</v>
      </c>
      <c r="I6" s="156"/>
    </row>
    <row r="7" spans="1:10" s="28" customFormat="1" ht="27.9" customHeight="1" x14ac:dyDescent="0.25">
      <c r="A7" s="38" t="s">
        <v>8</v>
      </c>
      <c r="B7" s="33"/>
      <c r="C7" s="39">
        <v>17820</v>
      </c>
      <c r="D7" s="40"/>
      <c r="E7" s="287" t="str">
        <f>"人民币:"&amp;(SUBSTITUTE(SUBSTITUTE(IF(C7&lt;0,"负","")&amp;TEXT(TRUNC(ABS(ROUND(C7,2))),"[DBNum2]")&amp;"元"&amp;IF(ISERR(FIND(".",ROUND(C7,2))),"",TEXT(RIGHT(TRUNC(ROUND(C7,2)*10)),"[DBNum2]"))&amp;IF(ISERR(FIND(".0",TEXT(C7,"0.00"))),"角","")&amp;IF(LEFT(RIGHT(ROUND(C7,2),3))=".",TEXT(RIGHT(ROUND(C7,2)),"[DBNum2]")&amp;"分",IF(ROUND(C7,2)=0,"","整")),"零元零",""),"零元","零"))</f>
        <v>人民币:壹万柒仟捌佰贰拾元整</v>
      </c>
      <c r="F7" s="287"/>
      <c r="G7" s="38" t="s">
        <v>64</v>
      </c>
      <c r="H7" s="288" t="s">
        <v>10</v>
      </c>
      <c r="I7" s="288"/>
    </row>
    <row r="8" spans="1:10" s="27" customFormat="1" ht="27.9" customHeight="1" x14ac:dyDescent="0.25">
      <c r="A8" s="156" t="s">
        <v>44</v>
      </c>
      <c r="B8" s="156"/>
      <c r="C8" s="197"/>
      <c r="D8" s="289"/>
      <c r="E8" s="289"/>
      <c r="F8" s="289"/>
      <c r="G8" s="289"/>
      <c r="H8" s="289"/>
      <c r="I8" s="198"/>
    </row>
    <row r="9" spans="1:10" s="29" customFormat="1" ht="45.75" customHeight="1" x14ac:dyDescent="0.25">
      <c r="A9" s="290" t="s">
        <v>17</v>
      </c>
      <c r="B9" s="291"/>
      <c r="C9" s="292" t="s">
        <v>18</v>
      </c>
      <c r="D9" s="291"/>
      <c r="E9" s="36" t="s">
        <v>19</v>
      </c>
      <c r="F9" s="33" t="s">
        <v>20</v>
      </c>
      <c r="G9" s="35" t="s">
        <v>21</v>
      </c>
      <c r="H9" s="34" t="s">
        <v>165</v>
      </c>
      <c r="I9" s="36" t="s">
        <v>23</v>
      </c>
    </row>
    <row r="10" spans="1:10" s="30" customFormat="1" ht="111.75" customHeight="1" x14ac:dyDescent="0.25">
      <c r="A10" s="293"/>
      <c r="B10" s="293"/>
      <c r="C10" s="293"/>
      <c r="D10" s="293"/>
      <c r="E10" s="41"/>
      <c r="F10" s="42"/>
      <c r="G10" s="42"/>
      <c r="H10" s="42"/>
      <c r="I10" s="42"/>
      <c r="J10" s="44"/>
    </row>
    <row r="11" spans="1:10" s="31" customFormat="1" ht="14.25" customHeight="1" x14ac:dyDescent="0.25">
      <c r="A11" s="160" t="s">
        <v>166</v>
      </c>
      <c r="B11" s="160"/>
      <c r="C11" s="160"/>
      <c r="D11" s="160"/>
      <c r="E11" s="160"/>
      <c r="F11" s="160"/>
      <c r="G11" s="160"/>
      <c r="H11" s="160"/>
      <c r="I11" s="160"/>
    </row>
    <row r="12" spans="1:10" s="31" customFormat="1" ht="14.25" customHeight="1" x14ac:dyDescent="0.25">
      <c r="A12" s="160" t="s">
        <v>167</v>
      </c>
      <c r="B12" s="160"/>
      <c r="C12" s="160"/>
      <c r="D12" s="160"/>
      <c r="E12" s="160"/>
      <c r="F12" s="160"/>
      <c r="G12" s="160"/>
      <c r="H12" s="160"/>
      <c r="I12" s="160"/>
    </row>
  </sheetData>
  <mergeCells count="18">
    <mergeCell ref="A12:I12"/>
    <mergeCell ref="A9:B9"/>
    <mergeCell ref="C9:D9"/>
    <mergeCell ref="A10:B10"/>
    <mergeCell ref="C10:D10"/>
    <mergeCell ref="A11:I11"/>
    <mergeCell ref="E6:F6"/>
    <mergeCell ref="H6:I6"/>
    <mergeCell ref="E7:F7"/>
    <mergeCell ref="H7:I7"/>
    <mergeCell ref="A8:B8"/>
    <mergeCell ref="C8:I8"/>
    <mergeCell ref="A1:I1"/>
    <mergeCell ref="A4:B4"/>
    <mergeCell ref="C4:F4"/>
    <mergeCell ref="H4:I4"/>
    <mergeCell ref="A5:B5"/>
    <mergeCell ref="C5:I5"/>
  </mergeCells>
  <phoneticPr fontId="23" type="noConversion"/>
  <dataValidations count="1">
    <dataValidation type="list" allowBlank="1" showInputMessage="1" showErrorMessage="1" promptTitle="请选择" prompt="公司"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A65528 IX65528 ST65528 ACP65528 AML65528 AWH65528 BGD65528 BPZ65528 BZV65528 CJR65528 CTN65528 DDJ65528 DNF65528 DXB65528 EGX65528 EQT65528 FAP65528 FKL65528 FUH65528 GED65528 GNZ65528 GXV65528 HHR65528 HRN65528 IBJ65528 ILF65528 IVB65528 JEX65528 JOT65528 JYP65528 KIL65528 KSH65528 LCD65528 LLZ65528 LVV65528 MFR65528 MPN65528 MZJ65528 NJF65528 NTB65528 OCX65528 OMT65528 OWP65528 PGL65528 PQH65528 QAD65528 QJZ65528 QTV65528 RDR65528 RNN65528 RXJ65528 SHF65528 SRB65528 TAX65528 TKT65528 TUP65528 UEL65528 UOH65528 UYD65528 VHZ65528 VRV65528 WBR65528 WLN65528 WVJ65528 A131064 IX131064 ST131064 ACP131064 AML131064 AWH131064 BGD131064 BPZ131064 BZV131064 CJR131064 CTN131064 DDJ131064 DNF131064 DXB131064 EGX131064 EQT131064 FAP131064 FKL131064 FUH131064 GED131064 GNZ131064 GXV131064 HHR131064 HRN131064 IBJ131064 ILF131064 IVB131064 JEX131064 JOT131064 JYP131064 KIL131064 KSH131064 LCD131064 LLZ131064 LVV131064 MFR131064 MPN131064 MZJ131064 NJF131064 NTB131064 OCX131064 OMT131064 OWP131064 PGL131064 PQH131064 QAD131064 QJZ131064 QTV131064 RDR131064 RNN131064 RXJ131064 SHF131064 SRB131064 TAX131064 TKT131064 TUP131064 UEL131064 UOH131064 UYD131064 VHZ131064 VRV131064 WBR131064 WLN131064 WVJ131064 A196600 IX196600 ST196600 ACP196600 AML196600 AWH196600 BGD196600 BPZ196600 BZV196600 CJR196600 CTN196600 DDJ196600 DNF196600 DXB196600 EGX196600 EQT196600 FAP196600 FKL196600 FUH196600 GED196600 GNZ196600 GXV196600 HHR196600 HRN196600 IBJ196600 ILF196600 IVB196600 JEX196600 JOT196600 JYP196600 KIL196600 KSH196600 LCD196600 LLZ196600 LVV196600 MFR196600 MPN196600 MZJ196600 NJF196600 NTB196600 OCX196600 OMT196600 OWP196600 PGL196600 PQH196600 QAD196600 QJZ196600 QTV196600 RDR196600 RNN196600 RXJ196600 SHF196600 SRB196600 TAX196600 TKT196600 TUP196600 UEL196600 UOH196600 UYD196600 VHZ196600 VRV196600 WBR196600 WLN196600 WVJ196600 A262136 IX262136 ST262136 ACP262136 AML262136 AWH262136 BGD262136 BPZ262136 BZV262136 CJR262136 CTN262136 DDJ262136 DNF262136 DXB262136 EGX262136 EQT262136 FAP262136 FKL262136 FUH262136 GED262136 GNZ262136 GXV262136 HHR262136 HRN262136 IBJ262136 ILF262136 IVB262136 JEX262136 JOT262136 JYP262136 KIL262136 KSH262136 LCD262136 LLZ262136 LVV262136 MFR262136 MPN262136 MZJ262136 NJF262136 NTB262136 OCX262136 OMT262136 OWP262136 PGL262136 PQH262136 QAD262136 QJZ262136 QTV262136 RDR262136 RNN262136 RXJ262136 SHF262136 SRB262136 TAX262136 TKT262136 TUP262136 UEL262136 UOH262136 UYD262136 VHZ262136 VRV262136 WBR262136 WLN262136 WVJ262136 A327672 IX327672 ST327672 ACP327672 AML327672 AWH327672 BGD327672 BPZ327672 BZV327672 CJR327672 CTN327672 DDJ327672 DNF327672 DXB327672 EGX327672 EQT327672 FAP327672 FKL327672 FUH327672 GED327672 GNZ327672 GXV327672 HHR327672 HRN327672 IBJ327672 ILF327672 IVB327672 JEX327672 JOT327672 JYP327672 KIL327672 KSH327672 LCD327672 LLZ327672 LVV327672 MFR327672 MPN327672 MZJ327672 NJF327672 NTB327672 OCX327672 OMT327672 OWP327672 PGL327672 PQH327672 QAD327672 QJZ327672 QTV327672 RDR327672 RNN327672 RXJ327672 SHF327672 SRB327672 TAX327672 TKT327672 TUP327672 UEL327672 UOH327672 UYD327672 VHZ327672 VRV327672 WBR327672 WLN327672 WVJ327672 A393208 IX393208 ST393208 ACP393208 AML393208 AWH393208 BGD393208 BPZ393208 BZV393208 CJR393208 CTN393208 DDJ393208 DNF393208 DXB393208 EGX393208 EQT393208 FAP393208 FKL393208 FUH393208 GED393208 GNZ393208 GXV393208 HHR393208 HRN393208 IBJ393208 ILF393208 IVB393208 JEX393208 JOT393208 JYP393208 KIL393208 KSH393208 LCD393208 LLZ393208 LVV393208 MFR393208 MPN393208 MZJ393208 NJF393208 NTB393208 OCX393208 OMT393208 OWP393208 PGL393208 PQH393208 QAD393208 QJZ393208 QTV393208 RDR393208 RNN393208 RXJ393208 SHF393208 SRB393208 TAX393208 TKT393208 TUP393208 UEL393208 UOH393208 UYD393208 VHZ393208 VRV393208 WBR393208 WLN393208 WVJ393208 A458744 IX458744 ST458744 ACP458744 AML458744 AWH458744 BGD458744 BPZ458744 BZV458744 CJR458744 CTN458744 DDJ458744 DNF458744 DXB458744 EGX458744 EQT458744 FAP458744 FKL458744 FUH458744 GED458744 GNZ458744 GXV458744 HHR458744 HRN458744 IBJ458744 ILF458744 IVB458744 JEX458744 JOT458744 JYP458744 KIL458744 KSH458744 LCD458744 LLZ458744 LVV458744 MFR458744 MPN458744 MZJ458744 NJF458744 NTB458744 OCX458744 OMT458744 OWP458744 PGL458744 PQH458744 QAD458744 QJZ458744 QTV458744 RDR458744 RNN458744 RXJ458744 SHF458744 SRB458744 TAX458744 TKT458744 TUP458744 UEL458744 UOH458744 UYD458744 VHZ458744 VRV458744 WBR458744 WLN458744 WVJ458744 A524280 IX524280 ST524280 ACP524280 AML524280 AWH524280 BGD524280 BPZ524280 BZV524280 CJR524280 CTN524280 DDJ524280 DNF524280 DXB524280 EGX524280 EQT524280 FAP524280 FKL524280 FUH524280 GED524280 GNZ524280 GXV524280 HHR524280 HRN524280 IBJ524280 ILF524280 IVB524280 JEX524280 JOT524280 JYP524280 KIL524280 KSH524280 LCD524280 LLZ524280 LVV524280 MFR524280 MPN524280 MZJ524280 NJF524280 NTB524280 OCX524280 OMT524280 OWP524280 PGL524280 PQH524280 QAD524280 QJZ524280 QTV524280 RDR524280 RNN524280 RXJ524280 SHF524280 SRB524280 TAX524280 TKT524280 TUP524280 UEL524280 UOH524280 UYD524280 VHZ524280 VRV524280 WBR524280 WLN524280 WVJ524280 A589816 IX589816 ST589816 ACP589816 AML589816 AWH589816 BGD589816 BPZ589816 BZV589816 CJR589816 CTN589816 DDJ589816 DNF589816 DXB589816 EGX589816 EQT589816 FAP589816 FKL589816 FUH589816 GED589816 GNZ589816 GXV589816 HHR589816 HRN589816 IBJ589816 ILF589816 IVB589816 JEX589816 JOT589816 JYP589816 KIL589816 KSH589816 LCD589816 LLZ589816 LVV589816 MFR589816 MPN589816 MZJ589816 NJF589816 NTB589816 OCX589816 OMT589816 OWP589816 PGL589816 PQH589816 QAD589816 QJZ589816 QTV589816 RDR589816 RNN589816 RXJ589816 SHF589816 SRB589816 TAX589816 TKT589816 TUP589816 UEL589816 UOH589816 UYD589816 VHZ589816 VRV589816 WBR589816 WLN589816 WVJ589816 A655352 IX655352 ST655352 ACP655352 AML655352 AWH655352 BGD655352 BPZ655352 BZV655352 CJR655352 CTN655352 DDJ655352 DNF655352 DXB655352 EGX655352 EQT655352 FAP655352 FKL655352 FUH655352 GED655352 GNZ655352 GXV655352 HHR655352 HRN655352 IBJ655352 ILF655352 IVB655352 JEX655352 JOT655352 JYP655352 KIL655352 KSH655352 LCD655352 LLZ655352 LVV655352 MFR655352 MPN655352 MZJ655352 NJF655352 NTB655352 OCX655352 OMT655352 OWP655352 PGL655352 PQH655352 QAD655352 QJZ655352 QTV655352 RDR655352 RNN655352 RXJ655352 SHF655352 SRB655352 TAX655352 TKT655352 TUP655352 UEL655352 UOH655352 UYD655352 VHZ655352 VRV655352 WBR655352 WLN655352 WVJ655352 A720888 IX720888 ST720888 ACP720888 AML720888 AWH720888 BGD720888 BPZ720888 BZV720888 CJR720888 CTN720888 DDJ720888 DNF720888 DXB720888 EGX720888 EQT720888 FAP720888 FKL720888 FUH720888 GED720888 GNZ720888 GXV720888 HHR720888 HRN720888 IBJ720888 ILF720888 IVB720888 JEX720888 JOT720888 JYP720888 KIL720888 KSH720888 LCD720888 LLZ720888 LVV720888 MFR720888 MPN720888 MZJ720888 NJF720888 NTB720888 OCX720888 OMT720888 OWP720888 PGL720888 PQH720888 QAD720888 QJZ720888 QTV720888 RDR720888 RNN720888 RXJ720888 SHF720888 SRB720888 TAX720888 TKT720888 TUP720888 UEL720888 UOH720888 UYD720888 VHZ720888 VRV720888 WBR720888 WLN720888 WVJ720888 A786424 IX786424 ST786424 ACP786424 AML786424 AWH786424 BGD786424 BPZ786424 BZV786424 CJR786424 CTN786424 DDJ786424 DNF786424 DXB786424 EGX786424 EQT786424 FAP786424 FKL786424 FUH786424 GED786424 GNZ786424 GXV786424 HHR786424 HRN786424 IBJ786424 ILF786424 IVB786424 JEX786424 JOT786424 JYP786424 KIL786424 KSH786424 LCD786424 LLZ786424 LVV786424 MFR786424 MPN786424 MZJ786424 NJF786424 NTB786424 OCX786424 OMT786424 OWP786424 PGL786424 PQH786424 QAD786424 QJZ786424 QTV786424 RDR786424 RNN786424 RXJ786424 SHF786424 SRB786424 TAX786424 TKT786424 TUP786424 UEL786424 UOH786424 UYD786424 VHZ786424 VRV786424 WBR786424 WLN786424 WVJ786424 A851960 IX851960 ST851960 ACP851960 AML851960 AWH851960 BGD851960 BPZ851960 BZV851960 CJR851960 CTN851960 DDJ851960 DNF851960 DXB851960 EGX851960 EQT851960 FAP851960 FKL851960 FUH851960 GED851960 GNZ851960 GXV851960 HHR851960 HRN851960 IBJ851960 ILF851960 IVB851960 JEX851960 JOT851960 JYP851960 KIL851960 KSH851960 LCD851960 LLZ851960 LVV851960 MFR851960 MPN851960 MZJ851960 NJF851960 NTB851960 OCX851960 OMT851960 OWP851960 PGL851960 PQH851960 QAD851960 QJZ851960 QTV851960 RDR851960 RNN851960 RXJ851960 SHF851960 SRB851960 TAX851960 TKT851960 TUP851960 UEL851960 UOH851960 UYD851960 VHZ851960 VRV851960 WBR851960 WLN851960 WVJ851960 A917496 IX917496 ST917496 ACP917496 AML917496 AWH917496 BGD917496 BPZ917496 BZV917496 CJR917496 CTN917496 DDJ917496 DNF917496 DXB917496 EGX917496 EQT917496 FAP917496 FKL917496 FUH917496 GED917496 GNZ917496 GXV917496 HHR917496 HRN917496 IBJ917496 ILF917496 IVB917496 JEX917496 JOT917496 JYP917496 KIL917496 KSH917496 LCD917496 LLZ917496 LVV917496 MFR917496 MPN917496 MZJ917496 NJF917496 NTB917496 OCX917496 OMT917496 OWP917496 PGL917496 PQH917496 QAD917496 QJZ917496 QTV917496 RDR917496 RNN917496 RXJ917496 SHF917496 SRB917496 TAX917496 TKT917496 TUP917496 UEL917496 UOH917496 UYD917496 VHZ917496 VRV917496 WBR917496 WLN917496 WVJ917496 A983032 IX983032 ST983032 ACP983032 AML983032 AWH983032 BGD983032 BPZ983032 BZV983032 CJR983032 CTN983032 DDJ983032 DNF983032 DXB983032 EGX983032 EQT983032 FAP983032 FKL983032 FUH983032 GED983032 GNZ983032 GXV983032 HHR983032 HRN983032 IBJ983032 ILF983032 IVB983032 JEX983032 JOT983032 JYP983032 KIL983032 KSH983032 LCD983032 LLZ983032 LVV983032 MFR983032 MPN983032 MZJ983032 NJF983032 NTB983032 OCX983032 OMT983032 OWP983032 PGL983032 PQH983032 QAD983032 QJZ983032 QTV983032 RDR983032 RNN983032 RXJ983032 SHF983032 SRB983032 TAX983032 TKT983032 TUP983032 UEL983032 UOH983032 UYD983032 VHZ983032 VRV983032 WBR983032 WLN983032 WVJ983032" xr:uid="{00000000-0002-0000-0700-000000000000}">
      <formula1>"广东深汕投资控股集团有限公司,深汕特别合作区开发建设有限公司,深汕特别合作区城市综合服务有限公司,深汕特别合作区园林绿化工程有限公司,深汕特别合作区深汕产业转移园有限公司,深圳市深汕投资服务有限公司"</formula1>
    </dataValidation>
  </dataValidations>
  <pageMargins left="1.37777777777778" right="0.196527777777778" top="0.39305555555555599" bottom="0.196527777777778" header="0.235416666666667" footer="0.196527777777778"/>
  <pageSetup paperSize="9" scale="90"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
  <sheetViews>
    <sheetView workbookViewId="0">
      <pane ySplit="4" topLeftCell="A5" activePane="bottomLeft" state="frozen"/>
      <selection pane="bottomLeft" activeCell="J13" sqref="J13"/>
    </sheetView>
  </sheetViews>
  <sheetFormatPr defaultColWidth="9" defaultRowHeight="15.6" x14ac:dyDescent="0.25"/>
  <cols>
    <col min="1" max="6" width="19.44140625" style="19" customWidth="1"/>
    <col min="7" max="7" width="0.21875" style="19" customWidth="1"/>
    <col min="8" max="8" width="19.44140625" style="19" customWidth="1"/>
    <col min="9" max="16384" width="9" style="19"/>
  </cols>
  <sheetData>
    <row r="1" spans="1:8" s="16" customFormat="1" ht="60.75" customHeight="1" x14ac:dyDescent="0.25">
      <c r="A1" s="294" t="s">
        <v>168</v>
      </c>
      <c r="B1" s="294"/>
      <c r="C1" s="294"/>
      <c r="D1" s="294"/>
      <c r="E1" s="294"/>
      <c r="F1" s="294"/>
      <c r="G1" s="294"/>
      <c r="H1" s="294"/>
    </row>
    <row r="2" spans="1:8" s="16" customFormat="1" ht="27.9" customHeight="1" x14ac:dyDescent="0.25">
      <c r="A2" s="17" t="s">
        <v>1</v>
      </c>
      <c r="B2" s="20"/>
      <c r="C2" s="20"/>
      <c r="D2" s="20"/>
      <c r="E2" s="20"/>
    </row>
    <row r="3" spans="1:8" s="17" customFormat="1" ht="27.9" customHeight="1" x14ac:dyDescent="0.25">
      <c r="A3" s="17" t="s">
        <v>155</v>
      </c>
      <c r="E3" s="295">
        <f ca="1">TODAY()</f>
        <v>43439</v>
      </c>
      <c r="F3" s="296"/>
      <c r="G3" s="296"/>
      <c r="H3" s="296"/>
    </row>
    <row r="4" spans="1:8" ht="27.9" customHeight="1" x14ac:dyDescent="0.25">
      <c r="A4" s="297" t="s">
        <v>51</v>
      </c>
      <c r="B4" s="298"/>
      <c r="C4" s="299"/>
      <c r="D4" s="21" t="s">
        <v>52</v>
      </c>
      <c r="E4" s="300" t="s">
        <v>16</v>
      </c>
      <c r="F4" s="300"/>
      <c r="G4" s="300"/>
      <c r="H4" s="300"/>
    </row>
    <row r="5" spans="1:8" ht="27.9" customHeight="1" x14ac:dyDescent="0.25">
      <c r="A5" s="301" t="s">
        <v>169</v>
      </c>
      <c r="B5" s="302"/>
      <c r="C5" s="303"/>
      <c r="D5" s="22">
        <v>500</v>
      </c>
      <c r="E5" s="304">
        <v>1</v>
      </c>
      <c r="F5" s="304"/>
      <c r="G5" s="304"/>
      <c r="H5" s="304"/>
    </row>
    <row r="6" spans="1:8" ht="27.9" customHeight="1" x14ac:dyDescent="0.25">
      <c r="A6" s="297"/>
      <c r="B6" s="298"/>
      <c r="C6" s="299"/>
      <c r="D6" s="21"/>
      <c r="E6" s="300"/>
      <c r="F6" s="300"/>
      <c r="G6" s="300"/>
      <c r="H6" s="300"/>
    </row>
    <row r="7" spans="1:8" ht="27.9" customHeight="1" x14ac:dyDescent="0.25">
      <c r="A7" s="297"/>
      <c r="B7" s="298"/>
      <c r="C7" s="299"/>
      <c r="D7" s="21"/>
      <c r="E7" s="300"/>
      <c r="F7" s="300"/>
      <c r="G7" s="300"/>
      <c r="H7" s="300"/>
    </row>
    <row r="8" spans="1:8" ht="27.9" customHeight="1" x14ac:dyDescent="0.25">
      <c r="A8" s="297"/>
      <c r="B8" s="298"/>
      <c r="C8" s="299"/>
      <c r="D8" s="21"/>
      <c r="E8" s="300"/>
      <c r="F8" s="300"/>
      <c r="G8" s="300"/>
      <c r="H8" s="300"/>
    </row>
    <row r="9" spans="1:8" ht="27.9" customHeight="1" x14ac:dyDescent="0.25">
      <c r="A9" s="297"/>
      <c r="B9" s="298"/>
      <c r="C9" s="299"/>
      <c r="D9" s="21"/>
      <c r="E9" s="300"/>
      <c r="F9" s="300"/>
      <c r="G9" s="300"/>
      <c r="H9" s="300"/>
    </row>
    <row r="10" spans="1:8" ht="27.9" customHeight="1" x14ac:dyDescent="0.25">
      <c r="A10" s="297" t="s">
        <v>54</v>
      </c>
      <c r="B10" s="298"/>
      <c r="C10" s="299"/>
      <c r="D10" s="22">
        <f>SUM(D5:D9)</f>
        <v>500</v>
      </c>
      <c r="E10" s="304">
        <v>1</v>
      </c>
      <c r="F10" s="304"/>
      <c r="G10" s="304"/>
      <c r="H10" s="304"/>
    </row>
    <row r="11" spans="1:8" ht="27.9" customHeight="1" x14ac:dyDescent="0.25">
      <c r="A11" s="23" t="s">
        <v>170</v>
      </c>
      <c r="B11" s="304" t="str">
        <f>"人民币:"&amp;(SUBSTITUTE(SUBSTITUTE(IF(D10&lt;0,"负","")&amp;TEXT(TRUNC(ABS(ROUND(D10,2))),"[DBNum2]")&amp;"元"&amp;IF(ISERR(FIND(".",ROUND(D10,2))),"",TEXT(RIGHT(TRUNC(ROUND(D10,2)*10)),"[DBNum2]"))&amp;IF(ISERR(FIND(".0",TEXT(D10,"0.00"))),"角","")&amp;IF(LEFT(RIGHT(ROUND(D10,2),3))=".",TEXT(RIGHT(ROUND(D10,2)),"[DBNum2]")&amp;"分",IF(ROUND(D10,2)=0,"","整")),"零元零",""),"零元","零"))</f>
        <v>人民币:伍佰元整</v>
      </c>
      <c r="C11" s="304"/>
      <c r="D11" s="304"/>
      <c r="E11" s="305" t="s">
        <v>171</v>
      </c>
      <c r="F11" s="306"/>
      <c r="G11" s="306"/>
      <c r="H11" s="307"/>
    </row>
    <row r="12" spans="1:8" ht="27.9" customHeight="1" x14ac:dyDescent="0.25">
      <c r="A12" s="21" t="s">
        <v>172</v>
      </c>
      <c r="B12" s="300"/>
      <c r="C12" s="300"/>
      <c r="D12" s="300"/>
      <c r="E12" s="305" t="s">
        <v>173</v>
      </c>
      <c r="F12" s="306"/>
      <c r="G12" s="306"/>
      <c r="H12" s="307"/>
    </row>
    <row r="13" spans="1:8" s="18" customFormat="1" ht="45.75" customHeight="1" x14ac:dyDescent="0.25">
      <c r="A13" s="21" t="s">
        <v>17</v>
      </c>
      <c r="B13" s="21" t="s">
        <v>18</v>
      </c>
      <c r="C13" s="21" t="s">
        <v>19</v>
      </c>
      <c r="D13" s="24" t="s">
        <v>20</v>
      </c>
      <c r="E13" s="21" t="s">
        <v>21</v>
      </c>
      <c r="F13" s="308" t="s">
        <v>174</v>
      </c>
      <c r="G13" s="309"/>
      <c r="H13" s="21" t="s">
        <v>23</v>
      </c>
    </row>
    <row r="14" spans="1:8" ht="111.75" customHeight="1" x14ac:dyDescent="0.25">
      <c r="A14" s="25"/>
      <c r="B14" s="26"/>
      <c r="C14" s="26"/>
      <c r="D14" s="26"/>
      <c r="E14" s="26"/>
      <c r="F14" s="297"/>
      <c r="G14" s="299"/>
      <c r="H14" s="26"/>
    </row>
  </sheetData>
  <mergeCells count="22">
    <mergeCell ref="B12:D12"/>
    <mergeCell ref="E12:H12"/>
    <mergeCell ref="F13:G13"/>
    <mergeCell ref="F14:G14"/>
    <mergeCell ref="A9:C9"/>
    <mergeCell ref="E9:H9"/>
    <mergeCell ref="A10:C10"/>
    <mergeCell ref="E10:H10"/>
    <mergeCell ref="B11:D11"/>
    <mergeCell ref="E11:H11"/>
    <mergeCell ref="A6:C6"/>
    <mergeCell ref="E6:H6"/>
    <mergeCell ref="A7:C7"/>
    <mergeCell ref="E7:H7"/>
    <mergeCell ref="A8:C8"/>
    <mergeCell ref="E8:H8"/>
    <mergeCell ref="A1:H1"/>
    <mergeCell ref="E3:H3"/>
    <mergeCell ref="A4:C4"/>
    <mergeCell ref="E4:H4"/>
    <mergeCell ref="A5:C5"/>
    <mergeCell ref="E5:H5"/>
  </mergeCells>
  <phoneticPr fontId="23" type="noConversion"/>
  <dataValidations count="1">
    <dataValidation type="list" allowBlank="1" showInputMessage="1" showErrorMessage="1" promptTitle="请选择" prompt="公司" sqref="A65531 IV65531 SR65531 ACN65531 AMJ65531 AWF65531 BGB65531 BPX65531 BZT65531 CJP65531 CTL65531 DDH65531 DND65531 DWZ65531 EGV65531 EQR65531 FAN65531 FKJ65531 FUF65531 GEB65531 GNX65531 GXT65531 HHP65531 HRL65531 IBH65531 ILD65531 IUZ65531 JEV65531 JOR65531 JYN65531 KIJ65531 KSF65531 LCB65531 LLX65531 LVT65531 MFP65531 MPL65531 MZH65531 NJD65531 NSZ65531 OCV65531 OMR65531 OWN65531 PGJ65531 PQF65531 QAB65531 QJX65531 QTT65531 RDP65531 RNL65531 RXH65531 SHD65531 SQZ65531 TAV65531 TKR65531 TUN65531 UEJ65531 UOF65531 UYB65531 VHX65531 VRT65531 WBP65531 WLL65531 WVH65531 A131067 IV131067 SR131067 ACN131067 AMJ131067 AWF131067 BGB131067 BPX131067 BZT131067 CJP131067 CTL131067 DDH131067 DND131067 DWZ131067 EGV131067 EQR131067 FAN131067 FKJ131067 FUF131067 GEB131067 GNX131067 GXT131067 HHP131067 HRL131067 IBH131067 ILD131067 IUZ131067 JEV131067 JOR131067 JYN131067 KIJ131067 KSF131067 LCB131067 LLX131067 LVT131067 MFP131067 MPL131067 MZH131067 NJD131067 NSZ131067 OCV131067 OMR131067 OWN131067 PGJ131067 PQF131067 QAB131067 QJX131067 QTT131067 RDP131067 RNL131067 RXH131067 SHD131067 SQZ131067 TAV131067 TKR131067 TUN131067 UEJ131067 UOF131067 UYB131067 VHX131067 VRT131067 WBP131067 WLL131067 WVH131067 A196603 IV196603 SR196603 ACN196603 AMJ196603 AWF196603 BGB196603 BPX196603 BZT196603 CJP196603 CTL196603 DDH196603 DND196603 DWZ196603 EGV196603 EQR196603 FAN196603 FKJ196603 FUF196603 GEB196603 GNX196603 GXT196603 HHP196603 HRL196603 IBH196603 ILD196603 IUZ196603 JEV196603 JOR196603 JYN196603 KIJ196603 KSF196603 LCB196603 LLX196603 LVT196603 MFP196603 MPL196603 MZH196603 NJD196603 NSZ196603 OCV196603 OMR196603 OWN196603 PGJ196603 PQF196603 QAB196603 QJX196603 QTT196603 RDP196603 RNL196603 RXH196603 SHD196603 SQZ196603 TAV196603 TKR196603 TUN196603 UEJ196603 UOF196603 UYB196603 VHX196603 VRT196603 WBP196603 WLL196603 WVH196603 A262139 IV262139 SR262139 ACN262139 AMJ262139 AWF262139 BGB262139 BPX262139 BZT262139 CJP262139 CTL262139 DDH262139 DND262139 DWZ262139 EGV262139 EQR262139 FAN262139 FKJ262139 FUF262139 GEB262139 GNX262139 GXT262139 HHP262139 HRL262139 IBH262139 ILD262139 IUZ262139 JEV262139 JOR262139 JYN262139 KIJ262139 KSF262139 LCB262139 LLX262139 LVT262139 MFP262139 MPL262139 MZH262139 NJD262139 NSZ262139 OCV262139 OMR262139 OWN262139 PGJ262139 PQF262139 QAB262139 QJX262139 QTT262139 RDP262139 RNL262139 RXH262139 SHD262139 SQZ262139 TAV262139 TKR262139 TUN262139 UEJ262139 UOF262139 UYB262139 VHX262139 VRT262139 WBP262139 WLL262139 WVH262139 A327675 IV327675 SR327675 ACN327675 AMJ327675 AWF327675 BGB327675 BPX327675 BZT327675 CJP327675 CTL327675 DDH327675 DND327675 DWZ327675 EGV327675 EQR327675 FAN327675 FKJ327675 FUF327675 GEB327675 GNX327675 GXT327675 HHP327675 HRL327675 IBH327675 ILD327675 IUZ327675 JEV327675 JOR327675 JYN327675 KIJ327675 KSF327675 LCB327675 LLX327675 LVT327675 MFP327675 MPL327675 MZH327675 NJD327675 NSZ327675 OCV327675 OMR327675 OWN327675 PGJ327675 PQF327675 QAB327675 QJX327675 QTT327675 RDP327675 RNL327675 RXH327675 SHD327675 SQZ327675 TAV327675 TKR327675 TUN327675 UEJ327675 UOF327675 UYB327675 VHX327675 VRT327675 WBP327675 WLL327675 WVH327675 A393211 IV393211 SR393211 ACN393211 AMJ393211 AWF393211 BGB393211 BPX393211 BZT393211 CJP393211 CTL393211 DDH393211 DND393211 DWZ393211 EGV393211 EQR393211 FAN393211 FKJ393211 FUF393211 GEB393211 GNX393211 GXT393211 HHP393211 HRL393211 IBH393211 ILD393211 IUZ393211 JEV393211 JOR393211 JYN393211 KIJ393211 KSF393211 LCB393211 LLX393211 LVT393211 MFP393211 MPL393211 MZH393211 NJD393211 NSZ393211 OCV393211 OMR393211 OWN393211 PGJ393211 PQF393211 QAB393211 QJX393211 QTT393211 RDP393211 RNL393211 RXH393211 SHD393211 SQZ393211 TAV393211 TKR393211 TUN393211 UEJ393211 UOF393211 UYB393211 VHX393211 VRT393211 WBP393211 WLL393211 WVH393211 A458747 IV458747 SR458747 ACN458747 AMJ458747 AWF458747 BGB458747 BPX458747 BZT458747 CJP458747 CTL458747 DDH458747 DND458747 DWZ458747 EGV458747 EQR458747 FAN458747 FKJ458747 FUF458747 GEB458747 GNX458747 GXT458747 HHP458747 HRL458747 IBH458747 ILD458747 IUZ458747 JEV458747 JOR458747 JYN458747 KIJ458747 KSF458747 LCB458747 LLX458747 LVT458747 MFP458747 MPL458747 MZH458747 NJD458747 NSZ458747 OCV458747 OMR458747 OWN458747 PGJ458747 PQF458747 QAB458747 QJX458747 QTT458747 RDP458747 RNL458747 RXH458747 SHD458747 SQZ458747 TAV458747 TKR458747 TUN458747 UEJ458747 UOF458747 UYB458747 VHX458747 VRT458747 WBP458747 WLL458747 WVH458747 A524283 IV524283 SR524283 ACN524283 AMJ524283 AWF524283 BGB524283 BPX524283 BZT524283 CJP524283 CTL524283 DDH524283 DND524283 DWZ524283 EGV524283 EQR524283 FAN524283 FKJ524283 FUF524283 GEB524283 GNX524283 GXT524283 HHP524283 HRL524283 IBH524283 ILD524283 IUZ524283 JEV524283 JOR524283 JYN524283 KIJ524283 KSF524283 LCB524283 LLX524283 LVT524283 MFP524283 MPL524283 MZH524283 NJD524283 NSZ524283 OCV524283 OMR524283 OWN524283 PGJ524283 PQF524283 QAB524283 QJX524283 QTT524283 RDP524283 RNL524283 RXH524283 SHD524283 SQZ524283 TAV524283 TKR524283 TUN524283 UEJ524283 UOF524283 UYB524283 VHX524283 VRT524283 WBP524283 WLL524283 WVH524283 A589819 IV589819 SR589819 ACN589819 AMJ589819 AWF589819 BGB589819 BPX589819 BZT589819 CJP589819 CTL589819 DDH589819 DND589819 DWZ589819 EGV589819 EQR589819 FAN589819 FKJ589819 FUF589819 GEB589819 GNX589819 GXT589819 HHP589819 HRL589819 IBH589819 ILD589819 IUZ589819 JEV589819 JOR589819 JYN589819 KIJ589819 KSF589819 LCB589819 LLX589819 LVT589819 MFP589819 MPL589819 MZH589819 NJD589819 NSZ589819 OCV589819 OMR589819 OWN589819 PGJ589819 PQF589819 QAB589819 QJX589819 QTT589819 RDP589819 RNL589819 RXH589819 SHD589819 SQZ589819 TAV589819 TKR589819 TUN589819 UEJ589819 UOF589819 UYB589819 VHX589819 VRT589819 WBP589819 WLL589819 WVH589819 A655355 IV655355 SR655355 ACN655355 AMJ655355 AWF655355 BGB655355 BPX655355 BZT655355 CJP655355 CTL655355 DDH655355 DND655355 DWZ655355 EGV655355 EQR655355 FAN655355 FKJ655355 FUF655355 GEB655355 GNX655355 GXT655355 HHP655355 HRL655355 IBH655355 ILD655355 IUZ655355 JEV655355 JOR655355 JYN655355 KIJ655355 KSF655355 LCB655355 LLX655355 LVT655355 MFP655355 MPL655355 MZH655355 NJD655355 NSZ655355 OCV655355 OMR655355 OWN655355 PGJ655355 PQF655355 QAB655355 QJX655355 QTT655355 RDP655355 RNL655355 RXH655355 SHD655355 SQZ655355 TAV655355 TKR655355 TUN655355 UEJ655355 UOF655355 UYB655355 VHX655355 VRT655355 WBP655355 WLL655355 WVH655355 A720891 IV720891 SR720891 ACN720891 AMJ720891 AWF720891 BGB720891 BPX720891 BZT720891 CJP720891 CTL720891 DDH720891 DND720891 DWZ720891 EGV720891 EQR720891 FAN720891 FKJ720891 FUF720891 GEB720891 GNX720891 GXT720891 HHP720891 HRL720891 IBH720891 ILD720891 IUZ720891 JEV720891 JOR720891 JYN720891 KIJ720891 KSF720891 LCB720891 LLX720891 LVT720891 MFP720891 MPL720891 MZH720891 NJD720891 NSZ720891 OCV720891 OMR720891 OWN720891 PGJ720891 PQF720891 QAB720891 QJX720891 QTT720891 RDP720891 RNL720891 RXH720891 SHD720891 SQZ720891 TAV720891 TKR720891 TUN720891 UEJ720891 UOF720891 UYB720891 VHX720891 VRT720891 WBP720891 WLL720891 WVH720891 A786427 IV786427 SR786427 ACN786427 AMJ786427 AWF786427 BGB786427 BPX786427 BZT786427 CJP786427 CTL786427 DDH786427 DND786427 DWZ786427 EGV786427 EQR786427 FAN786427 FKJ786427 FUF786427 GEB786427 GNX786427 GXT786427 HHP786427 HRL786427 IBH786427 ILD786427 IUZ786427 JEV786427 JOR786427 JYN786427 KIJ786427 KSF786427 LCB786427 LLX786427 LVT786427 MFP786427 MPL786427 MZH786427 NJD786427 NSZ786427 OCV786427 OMR786427 OWN786427 PGJ786427 PQF786427 QAB786427 QJX786427 QTT786427 RDP786427 RNL786427 RXH786427 SHD786427 SQZ786427 TAV786427 TKR786427 TUN786427 UEJ786427 UOF786427 UYB786427 VHX786427 VRT786427 WBP786427 WLL786427 WVH786427 A851963 IV851963 SR851963 ACN851963 AMJ851963 AWF851963 BGB851963 BPX851963 BZT851963 CJP851963 CTL851963 DDH851963 DND851963 DWZ851963 EGV851963 EQR851963 FAN851963 FKJ851963 FUF851963 GEB851963 GNX851963 GXT851963 HHP851963 HRL851963 IBH851963 ILD851963 IUZ851963 JEV851963 JOR851963 JYN851963 KIJ851963 KSF851963 LCB851963 LLX851963 LVT851963 MFP851963 MPL851963 MZH851963 NJD851963 NSZ851963 OCV851963 OMR851963 OWN851963 PGJ851963 PQF851963 QAB851963 QJX851963 QTT851963 RDP851963 RNL851963 RXH851963 SHD851963 SQZ851963 TAV851963 TKR851963 TUN851963 UEJ851963 UOF851963 UYB851963 VHX851963 VRT851963 WBP851963 WLL851963 WVH851963 A917499 IV917499 SR917499 ACN917499 AMJ917499 AWF917499 BGB917499 BPX917499 BZT917499 CJP917499 CTL917499 DDH917499 DND917499 DWZ917499 EGV917499 EQR917499 FAN917499 FKJ917499 FUF917499 GEB917499 GNX917499 GXT917499 HHP917499 HRL917499 IBH917499 ILD917499 IUZ917499 JEV917499 JOR917499 JYN917499 KIJ917499 KSF917499 LCB917499 LLX917499 LVT917499 MFP917499 MPL917499 MZH917499 NJD917499 NSZ917499 OCV917499 OMR917499 OWN917499 PGJ917499 PQF917499 QAB917499 QJX917499 QTT917499 RDP917499 RNL917499 RXH917499 SHD917499 SQZ917499 TAV917499 TKR917499 TUN917499 UEJ917499 UOF917499 UYB917499 VHX917499 VRT917499 WBP917499 WLL917499 WVH917499 A983035 IV983035 SR983035 ACN983035 AMJ983035 AWF983035 BGB983035 BPX983035 BZT983035 CJP983035 CTL983035 DDH983035 DND983035 DWZ983035 EGV983035 EQR983035 FAN983035 FKJ983035 FUF983035 GEB983035 GNX983035 GXT983035 HHP983035 HRL983035 IBH983035 ILD983035 IUZ983035 JEV983035 JOR983035 JYN983035 KIJ983035 KSF983035 LCB983035 LLX983035 LVT983035 MFP983035 MPL983035 MZH983035 NJD983035 NSZ983035 OCV983035 OMR983035 OWN983035 PGJ983035 PQF983035 QAB983035 QJX983035 QTT983035 RDP983035 RNL983035 RXH983035 SHD983035 SQZ983035 TAV983035 TKR983035 TUN983035 UEJ983035 UOF983035 UYB983035 VHX983035 VRT983035 WBP983035 WLL983035 WVH983035 IV1:IV2 SR1:SR2 ACN1:ACN2 AMJ1:AMJ2 AWF1:AWF2 BGB1:BGB2 BPX1:BPX2 BZT1:BZT2 CJP1:CJP2 CTL1:CTL2 DDH1:DDH2 DND1:DND2 DWZ1:DWZ2 EGV1:EGV2 EQR1:EQR2 FAN1:FAN2 FKJ1:FKJ2 FUF1:FUF2 GEB1:GEB2 GNX1:GNX2 GXT1:GXT2 HHP1:HHP2 HRL1:HRL2 IBH1:IBH2 ILD1:ILD2 IUZ1:IUZ2 JEV1:JEV2 JOR1:JOR2 JYN1:JYN2 KIJ1:KIJ2 KSF1:KSF2 LCB1:LCB2 LLX1:LLX2 LVT1:LVT2 MFP1:MFP2 MPL1:MPL2 MZH1:MZH2 NJD1:NJD2 NSZ1:NSZ2 OCV1:OCV2 OMR1:OMR2 OWN1:OWN2 PGJ1:PGJ2 PQF1:PQF2 QAB1:QAB2 QJX1:QJX2 QTT1:QTT2 RDP1:RDP2 RNL1:RNL2 RXH1:RXH2 SHD1:SHD2 SQZ1:SQZ2 TAV1:TAV2 TKR1:TKR2 TUN1:TUN2 UEJ1:UEJ2 UOF1:UOF2 UYB1:UYB2 VHX1:VHX2 VRT1:VRT2 WBP1:WBP2 WLL1:WLL2 WVH1:WVH2" xr:uid="{00000000-0002-0000-0800-000000000000}">
      <formula1>"广东深汕投资控股集团有限公司,深汕特别合作区开发建设有限公司,深汕特别合作区城市综合服务有限公司,深汕特别合作区园林绿化工程有限公司,深汕特别合作区深汕产业转移园有限公司,深圳市深汕投资服务有限公司"</formula1>
    </dataValidation>
  </dataValidations>
  <pageMargins left="1.37777777777778" right="0.196527777777778" top="0.39305555555555599" bottom="0.196527777777778" header="0.235416666666667" footer="0.196527777777778"/>
  <pageSetup paperSize="9" scale="9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付款审批单 </vt:lpstr>
      <vt:lpstr>工程付款审批单</vt:lpstr>
      <vt:lpstr>费用报销单</vt:lpstr>
      <vt:lpstr>出差申请单 </vt:lpstr>
      <vt:lpstr>差旅费报销单 </vt:lpstr>
      <vt:lpstr>审批单 </vt:lpstr>
      <vt:lpstr>事前审批表</vt:lpstr>
      <vt:lpstr>借款审批单 </vt:lpstr>
      <vt:lpstr>核销单</vt:lpstr>
      <vt:lpstr>原始凭证粘贴单</vt:lpstr>
    </vt:vector>
  </TitlesOfParts>
  <Company>ylmfeng.com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林银</cp:lastModifiedBy>
  <cp:lastPrinted>2018-10-23T11:33:14Z</cp:lastPrinted>
  <dcterms:created xsi:type="dcterms:W3CDTF">2018-06-05T03:37:00Z</dcterms:created>
  <dcterms:modified xsi:type="dcterms:W3CDTF">2018-12-05T06:50:37Z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2052-11.1.0.7849</vt:lpwstr>
  </property>
</Properties>
</file>