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hidePivotFieldList="1" defaultThemeVersion="166925"/>
  <mc:AlternateContent xmlns:mc="http://schemas.openxmlformats.org/markup-compatibility/2006">
    <mc:Choice Requires="x15">
      <x15ac:absPath xmlns:x15ac="http://schemas.microsoft.com/office/spreadsheetml/2010/11/ac" url="C:\Users\12345\Downloads\"/>
    </mc:Choice>
  </mc:AlternateContent>
  <xr:revisionPtr revIDLastSave="0" documentId="13_ncr:1_{A91D24ED-7456-48BA-8F58-8C366E499244}" xr6:coauthVersionLast="47" xr6:coauthVersionMax="47" xr10:uidLastSave="{00000000-0000-0000-0000-000000000000}"/>
  <bookViews>
    <workbookView xWindow="-110" yWindow="-110" windowWidth="19420" windowHeight="10420" activeTab="1" xr2:uid="{2770CBEC-7BD3-43FD-ADBF-7273915F613D}"/>
  </bookViews>
  <sheets>
    <sheet name="Sheet1" sheetId="1" r:id="rId1"/>
    <sheet name="Dashboard" sheetId="2" r:id="rId2"/>
  </sheets>
  <definedNames>
    <definedName name="Slicer_Gender">#N/A</definedName>
    <definedName name="Slicer_Year">#N/A</definedName>
  </definedNames>
  <calcPr calcId="191029"/>
  <pivotCaches>
    <pivotCache cacheId="1045" r:id="rId3"/>
    <pivotCache cacheId="1049" r:id="rId4"/>
    <pivotCache cacheId="1052" r:id="rId5"/>
    <pivotCache cacheId="1055" r:id="rId6"/>
    <pivotCache cacheId="1058" r:id="rId7"/>
    <pivotCache cacheId="1068" r:id="rId8"/>
    <pivotCache cacheId="1182" r:id="rId9"/>
    <pivotCache cacheId="1185" r:id="rId10"/>
  </pivotCaches>
  <extLst>
    <ext xmlns:x14="http://schemas.microsoft.com/office/spreadsheetml/2009/9/main" uri="{876F7934-8845-4945-9796-88D515C7AA90}">
      <x14:pivotCaches>
        <pivotCache cacheId="1048" r:id="rId11"/>
        <pivotCache cacheId="1064" r:id="rId12"/>
      </x14:pivotCaches>
    </ex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_b750e754-958f-45a9-b3bc-1d52f6fa779a" name="Customers" connection="Query - Customers"/>
          <x15:modelTable id="Data_Dictionary_621e61ba-8784-4aa4-88c9-3946d14e5319" name="Data_Dictionary" connection="Query - Data_Dictionary"/>
          <x15:modelTable id="Products_6fe333d2-7dab-4873-b457-3bc82ead0957" name="Products" connection="Query - Products"/>
          <x15:modelTable id="Stores_a0e28125-8e74-4350-b068-e9e0a8ba58dd" name="Stores" connection="Query - Stores"/>
          <x15:modelTable id="Exchange_Rates_5ce243ef-4f36-42ad-b0d4-4a5c5395801e" name="Exchange_Rates" connection="Query - Exchange_Rates"/>
          <x15:modelTable id="measure_2430c946-ccc7-42f0-88b1-dbd7b909f377" name="measure" connection="Query - measure"/>
          <x15:modelTable id="Sales_5edcaade-93b9-4c6a-9776-f2797cc17d7b" name="Sales" connection="Query - Sales"/>
          <x15:modelTable id="Dates_10ee6793-77b7-4664-84a8-2ef869ace746" name="Dates" connection="Query - Dates"/>
        </x15:modelTables>
        <x15:modelRelationships>
          <x15:modelRelationship fromTable="Sales" fromColumn="CustomerKey" toTable="Customers" toColumn="CustomerKey"/>
          <x15:modelRelationship fromTable="Sales" fromColumn="ProductKey" toTable="Products" toColumn="ProductKey"/>
          <x15:modelRelationship fromTable="Sales" fromColumn="StoreKey" toTable="Stores" toColumn="StoreKey"/>
          <x15:modelRelationship fromTable="Sales" fromColumn="Order Date" toTable="Dates" toColumn="Order 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3" i="1" l="1"/>
  <c r="N33" i="1" s="1"/>
  <c r="M34" i="1"/>
  <c r="N34" i="1" s="1"/>
  <c r="M35" i="1"/>
  <c r="N35" i="1" s="1"/>
  <c r="M36" i="1"/>
  <c r="N36" i="1" s="1"/>
  <c r="M37" i="1"/>
  <c r="N37" i="1" s="1"/>
  <c r="M38" i="1"/>
  <c r="N38" i="1" s="1"/>
  <c r="M39" i="1"/>
  <c r="N39" i="1" s="1"/>
  <c r="M40" i="1"/>
  <c r="N40" i="1" s="1"/>
  <c r="M41" i="1"/>
  <c r="N41" i="1" s="1"/>
  <c r="M42" i="1"/>
  <c r="N42" i="1" s="1"/>
  <c r="M32" i="1"/>
  <c r="N32"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4C0165B-D136-4E1A-ACB1-EBFEC557DAF7}" name="Query - Customers" description="Connection to the 'Customers' query in the workbook." type="100" refreshedVersion="8" minRefreshableVersion="5">
    <extLst>
      <ext xmlns:x15="http://schemas.microsoft.com/office/spreadsheetml/2010/11/main" uri="{DE250136-89BD-433C-8126-D09CA5730AF9}">
        <x15:connection id="e23a4cf1-cd6f-4093-8993-5cb5e76b6b27"/>
      </ext>
    </extLst>
  </connection>
  <connection id="2" xr16:uid="{F36C6A2D-BFBA-425B-A326-DBCD9D536A4D}" name="Query - Data_Dictionary" description="Connection to the 'Data_Dictionary' query in the workbook." type="100" refreshedVersion="8" minRefreshableVersion="5">
    <extLst>
      <ext xmlns:x15="http://schemas.microsoft.com/office/spreadsheetml/2010/11/main" uri="{DE250136-89BD-433C-8126-D09CA5730AF9}">
        <x15:connection id="3541bfa0-90c7-4513-b55f-21de58892cf3"/>
      </ext>
    </extLst>
  </connection>
  <connection id="3" xr16:uid="{49F6C6D4-C7F8-4F5A-9FE5-A3EFABDEA770}" name="Query - Dates" description="Connection to the 'Dates' query in the workbook." type="100" refreshedVersion="8" minRefreshableVersion="5">
    <extLst>
      <ext xmlns:x15="http://schemas.microsoft.com/office/spreadsheetml/2010/11/main" uri="{DE250136-89BD-433C-8126-D09CA5730AF9}">
        <x15:connection id="4f5070d8-827a-499d-b3ac-960319655857"/>
      </ext>
    </extLst>
  </connection>
  <connection id="4" xr16:uid="{A7F83AD8-1627-4983-AFC2-B2074B73CB6D}" name="Query - Exchange_Rates" description="Connection to the 'Exchange_Rates' query in the workbook." type="100" refreshedVersion="8" minRefreshableVersion="5">
    <extLst>
      <ext xmlns:x15="http://schemas.microsoft.com/office/spreadsheetml/2010/11/main" uri="{DE250136-89BD-433C-8126-D09CA5730AF9}">
        <x15:connection id="fc11bae8-3a14-4a2e-b6d2-c017d1f07244"/>
      </ext>
    </extLst>
  </connection>
  <connection id="5" xr16:uid="{25EDE544-C5FA-4B10-BAEA-0900B2EFDCBF}" name="Query - measure" description="Connection to the 'measure' query in the workbook." type="100" refreshedVersion="8" minRefreshableVersion="5">
    <extLst>
      <ext xmlns:x15="http://schemas.microsoft.com/office/spreadsheetml/2010/11/main" uri="{DE250136-89BD-433C-8126-D09CA5730AF9}">
        <x15:connection id="a5ab9730-58ee-4ee7-be73-408b4a9d14af"/>
      </ext>
    </extLst>
  </connection>
  <connection id="6" xr16:uid="{DCF091A4-9C7C-4F62-803E-B6DD921F7D15}" name="Query - Products" description="Connection to the 'Products' query in the workbook." type="100" refreshedVersion="8" minRefreshableVersion="5">
    <extLst>
      <ext xmlns:x15="http://schemas.microsoft.com/office/spreadsheetml/2010/11/main" uri="{DE250136-89BD-433C-8126-D09CA5730AF9}">
        <x15:connection id="fba008e4-e3b3-437d-bb90-f51674cd5e5e"/>
      </ext>
    </extLst>
  </connection>
  <connection id="7" xr16:uid="{F929CD9B-42A8-4E0B-949F-42CDA99F630C}" name="Query - Sales" description="Connection to the 'Sales' query in the workbook." type="100" refreshedVersion="8" minRefreshableVersion="5">
    <extLst>
      <ext xmlns:x15="http://schemas.microsoft.com/office/spreadsheetml/2010/11/main" uri="{DE250136-89BD-433C-8126-D09CA5730AF9}">
        <x15:connection id="f34fa0cd-2627-446c-89aa-e1d9d45168d9"/>
      </ext>
    </extLst>
  </connection>
  <connection id="8" xr16:uid="{C677EEDC-6A44-4129-AF39-FB0D59A2B54E}" name="Query - Stores" description="Connection to the 'Stores' query in the workbook." type="100" refreshedVersion="8" minRefreshableVersion="5">
    <extLst>
      <ext xmlns:x15="http://schemas.microsoft.com/office/spreadsheetml/2010/11/main" uri="{DE250136-89BD-433C-8126-D09CA5730AF9}">
        <x15:connection id="10b64118-5552-4662-8c50-07d81ff35540"/>
      </ext>
    </extLst>
  </connection>
  <connection id="9" xr16:uid="{E621AFA8-BA0C-4D7C-9741-03255384183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<sst xmlns="http://schemas.openxmlformats.org/spreadsheetml/2006/main" count="66" uniqueCount="56">
  <si>
    <t>April</t>
  </si>
  <si>
    <t>August</t>
  </si>
  <si>
    <t>December</t>
  </si>
  <si>
    <t>February</t>
  </si>
  <si>
    <t>January</t>
  </si>
  <si>
    <t>July</t>
  </si>
  <si>
    <t>June</t>
  </si>
  <si>
    <t>March</t>
  </si>
  <si>
    <t>May</t>
  </si>
  <si>
    <t>November</t>
  </si>
  <si>
    <t>October</t>
  </si>
  <si>
    <t>September</t>
  </si>
  <si>
    <t>Month Name</t>
  </si>
  <si>
    <t>Revenue</t>
  </si>
  <si>
    <t>Product Name</t>
  </si>
  <si>
    <t>Adventure Works Desktop PC2.33 XD233 Black</t>
  </si>
  <si>
    <t>Adventure Works Desktop PC2.33 XD233 Brown</t>
  </si>
  <si>
    <t>Adventure Works Desktop PC2.33 XD233 Silver</t>
  </si>
  <si>
    <t>Adventure Works Desktop PC2.33 XD233 White</t>
  </si>
  <si>
    <t>WWI Desktop PC2.33 X2330 Black</t>
  </si>
  <si>
    <t>Qty Sold</t>
  </si>
  <si>
    <t>Product</t>
  </si>
  <si>
    <t>(blank)</t>
  </si>
  <si>
    <t>Country</t>
  </si>
  <si>
    <t>United States</t>
  </si>
  <si>
    <t>Australia</t>
  </si>
  <si>
    <t>Italy</t>
  </si>
  <si>
    <t>France</t>
  </si>
  <si>
    <t>Germany</t>
  </si>
  <si>
    <t>Category</t>
  </si>
  <si>
    <t>Audio</t>
  </si>
  <si>
    <t>Cameras and camcorders</t>
  </si>
  <si>
    <t>Cell phones</t>
  </si>
  <si>
    <t>Computers</t>
  </si>
  <si>
    <t>Games and Toys</t>
  </si>
  <si>
    <t>Home Appliances</t>
  </si>
  <si>
    <t>Music, Movies and Audio Books</t>
  </si>
  <si>
    <t>TV and Video</t>
  </si>
  <si>
    <t>Country by Revenue</t>
  </si>
  <si>
    <t>MOM%</t>
  </si>
  <si>
    <t>Year</t>
  </si>
  <si>
    <t xml:space="preserve">Sales monthly trends </t>
  </si>
  <si>
    <t>Total Cost</t>
  </si>
  <si>
    <t>Profit</t>
  </si>
  <si>
    <t xml:space="preserve">Top five product by revenue </t>
  </si>
  <si>
    <t>Continent</t>
  </si>
  <si>
    <t>North America</t>
  </si>
  <si>
    <t>Europe</t>
  </si>
  <si>
    <t>Customer base</t>
  </si>
  <si>
    <t xml:space="preserve">Customers base by continent </t>
  </si>
  <si>
    <t>Profit by year</t>
  </si>
  <si>
    <t>Product category by Revenue</t>
  </si>
  <si>
    <t>Gender</t>
  </si>
  <si>
    <t>Female</t>
  </si>
  <si>
    <t>Male</t>
  </si>
  <si>
    <t>Total order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</si>
</sst>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gt;=1000000]&quot;$&quot;0.0,,&quot;M&quot;;[&gt;=1000]\ &quot;$&quot;0.0,&quot;k&quot;;0"/>
    <numFmt numFmtId="165" formatCode="[&gt;=1000000]&quot;$&quot;0.0,,&quot;M&quot;;[&gt;=1000]\ 0.0,&quot;k&quot;;0"/>
    <numFmt numFmtId="166" formatCode="[$-F400]h:mm:ss\ AM/PM"/>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2">
    <xf numFmtId="0" fontId="0" fillId="0" borderId="0"/>
    <xf numFmtId="9" fontId="1" fillId="0" borderId="0" applyFont="0" applyFill="0" applyBorder="0" applyAlignment="0" applyProtection="0"/>
  </cellStyleXfs>
  <cellXfs count="10">
    <xf numFmtId="0" fontId="0" fillId="0" borderId="0" xfId="0"/>
    <xf numFmtId="3" fontId="0" fillId="0" borderId="0" xfId="0" applyNumberFormat="1"/>
    <xf numFmtId="0" fontId="0" fillId="0" borderId="0" xfId="0" pivotButton="1"/>
    <xf numFmtId="164" fontId="0" fillId="0" borderId="0" xfId="0" applyNumberFormat="1"/>
    <xf numFmtId="165" fontId="0" fillId="0" borderId="0" xfId="0" applyNumberFormat="1"/>
    <xf numFmtId="9" fontId="0" fillId="0" borderId="0" xfId="0" applyNumberFormat="1"/>
    <xf numFmtId="2" fontId="0" fillId="0" borderId="0" xfId="1" applyNumberFormat="1" applyFont="1"/>
    <xf numFmtId="0" fontId="2" fillId="2" borderId="1" xfId="0" applyFont="1" applyFill="1" applyBorder="1"/>
    <xf numFmtId="166" fontId="0" fillId="0" borderId="0" xfId="0" applyNumberFormat="1"/>
    <xf numFmtId="10" fontId="0" fillId="0" borderId="0" xfId="0" applyNumberFormat="1"/>
  </cellXfs>
  <cellStyles count="2">
    <cellStyle name="Normal" xfId="0" builtinId="0"/>
    <cellStyle name="Percent" xfId="1" builtinId="5"/>
  </cellStyles>
  <dxfs count="21">
    <dxf>
      <fill>
        <patternFill>
          <bgColor theme="7" tint="0.59996337778862885"/>
        </patternFill>
      </fill>
    </dxf>
    <dxf>
      <font>
        <color theme="7" tint="-0.499984740745262"/>
      </font>
      <fill>
        <patternFill>
          <fgColor theme="1"/>
          <bgColor theme="7" tint="0.59996337778862885"/>
        </patternFill>
      </fill>
    </dxf>
    <dxf>
      <font>
        <color theme="7" tint="-0.499984740745262"/>
      </font>
    </dxf>
    <dxf>
      <font>
        <color theme="7" tint="-0.499984740745262"/>
      </font>
      <fill>
        <patternFill>
          <fgColor theme="7" tint="-0.499984740745262"/>
        </patternFill>
      </fill>
    </dxf>
    <dxf>
      <fill>
        <patternFill>
          <fgColor theme="7" tint="-0.499984740745262"/>
        </patternFill>
      </fill>
    </dxf>
    <dxf>
      <fill>
        <patternFill patternType="none">
          <bgColor auto="1"/>
        </patternFill>
      </fill>
    </dxf>
    <dxf>
      <fill>
        <patternFill>
          <fgColor theme="7" tint="0.59996337778862885"/>
        </patternFill>
      </fill>
    </dxf>
    <dxf>
      <font>
        <color theme="7" tint="-0.499984740745262"/>
      </font>
    </dxf>
    <dxf/>
    <dxf/>
    <dxf>
      <font>
        <name val="Times New Roman"/>
        <family val="1"/>
        <scheme val="none"/>
      </font>
      <fill>
        <patternFill>
          <fgColor theme="7" tint="0.59996337778862885"/>
        </patternFill>
      </fill>
      <border diagonalUp="0" diagonalDown="0">
        <left/>
        <right/>
        <top/>
        <bottom/>
        <vertical/>
        <horizontal/>
      </border>
    </dxf>
    <dxf>
      <numFmt numFmtId="166" formatCode="[$-F400]h:mm:ss\ AM/PM"/>
    </dxf>
    <dxf>
      <numFmt numFmtId="165" formatCode="[&gt;=1000000]&quot;$&quot;0.0,,&quot;M&quot;;[&gt;=1000]\ 0.0,&quot;k&quot;;0"/>
    </dxf>
    <dxf>
      <numFmt numFmtId="165" formatCode="[&gt;=1000000]&quot;$&quot;0.0,,&quot;M&quot;;[&gt;=1000]\ 0.0,&quot;k&quot;;0"/>
    </dxf>
    <dxf>
      <numFmt numFmtId="165" formatCode="[&gt;=1000000]&quot;$&quot;0.0,,&quot;M&quot;;[&gt;=1000]\ 0.0,&quot;k&quot;;0"/>
    </dxf>
    <dxf>
      <numFmt numFmtId="166" formatCode="[$-F400]h:mm:ss\ AM/PM"/>
    </dxf>
    <dxf>
      <numFmt numFmtId="166" formatCode="[$-F400]h:mm:ss\ AM/PM"/>
    </dxf>
    <dxf>
      <numFmt numFmtId="165" formatCode="[&gt;=1000000]&quot;$&quot;0.0,,&quot;M&quot;;[&gt;=1000]\ 0.0,&quot;k&quot;;0"/>
    </dxf>
    <dxf>
      <numFmt numFmtId="164" formatCode="[&gt;=1000000]&quot;$&quot;0.0,,&quot;M&quot;;[&gt;=1000]\ &quot;$&quot;0.0,&quot;k&quot;;0"/>
    </dxf>
    <dxf>
      <numFmt numFmtId="165" formatCode="[&gt;=1000000]&quot;$&quot;0.0,,&quot;M&quot;;[&gt;=1000]\ 0.0,&quot;k&quot;;0"/>
    </dxf>
    <dxf>
      <numFmt numFmtId="164" formatCode="[&gt;=1000000]&quot;$&quot;0.0,,&quot;M&quot;;[&gt;=1000]\ &quot;$&quot;0.0,&quot;k&quot;;0"/>
    </dxf>
  </dxfs>
  <tableStyles count="14" defaultTableStyle="TableStyleMedium2" defaultPivotStyle="PivotStyleLight16">
    <tableStyle name="Slicer Style 1" pivot="0" table="0" count="1" xr9:uid="{18ED1C0C-C66B-465F-A271-4DFDB5EBF8A4}">
      <tableStyleElement type="wholeTable" dxfId="10"/>
    </tableStyle>
    <tableStyle name="Slicer Style 10" pivot="0" table="0" count="1" xr9:uid="{9CE6B0A0-2DA2-41C3-A2B9-3EEC6F5C7DC8}">
      <tableStyleElement type="wholeTable" dxfId="5"/>
    </tableStyle>
    <tableStyle name="Slicer Style 11" pivot="0" table="0" count="2" xr9:uid="{D3A7AB6C-EFB5-4300-9AD6-42212C5C280D}">
      <tableStyleElement type="wholeTable" dxfId="4"/>
    </tableStyle>
    <tableStyle name="Slicer Style 12" pivot="0" table="0" count="2" xr9:uid="{9D42B572-7603-4D6B-AA05-A7A7C3891F0E}">
      <tableStyleElement type="wholeTable" dxfId="3"/>
    </tableStyle>
    <tableStyle name="Slicer Style 13" pivot="0" table="0" count="1" xr9:uid="{9170661D-C588-4232-9812-8BD452BCF84D}">
      <tableStyleElement type="headerRow" dxfId="2"/>
    </tableStyle>
    <tableStyle name="Slicer Style 14" pivot="0" table="0" count="1" xr9:uid="{8E58D669-B5B6-473F-96C9-7B529A0E7A36}">
      <tableStyleElement type="wholeTable" dxfId="1"/>
    </tableStyle>
    <tableStyle name="Slicer Style 2" pivot="0" table="0" count="0" xr9:uid="{D39D2C11-8635-4123-A2C6-32E22B516E11}"/>
    <tableStyle name="Slicer Style 3" pivot="0" table="0" count="2" xr9:uid="{3F6359D1-F9CF-4E77-9638-857A6B211D90}">
      <tableStyleElement type="wholeTable" dxfId="0"/>
    </tableStyle>
    <tableStyle name="Slicer Style 4" pivot="0" table="0" count="1" xr9:uid="{2B595DBC-9762-4830-8404-73CF256C0054}">
      <tableStyleElement type="wholeTable" dxfId="9"/>
    </tableStyle>
    <tableStyle name="Slicer Style 5" pivot="0" table="0" count="3" xr9:uid="{9A461FCD-EE70-459F-96BC-43B02FAD9F9F}">
      <tableStyleElement type="wholeTable" dxfId="8"/>
      <tableStyleElement type="headerRow" dxfId="7"/>
    </tableStyle>
    <tableStyle name="Slicer Style 6" pivot="0" table="0" count="0" xr9:uid="{9B83F40B-474A-4728-8473-E7523B3C50C6}"/>
    <tableStyle name="Slicer Style 7" pivot="0" table="0" count="0" xr9:uid="{127511F0-EE5F-45AF-A7AA-B950F8AB33B3}"/>
    <tableStyle name="Slicer Style 8" pivot="0" table="0" count="2" xr9:uid="{DB462EEB-5397-4030-B458-C7EAEA00AA9F}">
      <tableStyleElement type="wholeTable" dxfId="6"/>
    </tableStyle>
    <tableStyle name="Slicer Style 9" pivot="0" table="0" count="1" xr9:uid="{14CEE9F0-FA58-4B0B-844C-7784CEE4A1FD}"/>
  </tableStyles>
  <extLst>
    <ext xmlns:x14="http://schemas.microsoft.com/office/spreadsheetml/2009/9/main" uri="{46F421CA-312F-682f-3DD2-61675219B42D}">
      <x14:dxfs count="6">
        <dxf>
          <fill>
            <patternFill>
              <bgColor theme="7" tint="-0.499984740745262"/>
            </patternFill>
          </fill>
        </dxf>
        <dxf>
          <font>
            <color theme="7" tint="-0.499984740745262"/>
          </font>
          <fill>
            <patternFill>
              <fgColor theme="7" tint="-0.499984740745262"/>
            </patternFill>
          </fill>
        </dxf>
        <dxf>
          <font>
            <color theme="7" tint="-0.499984740745262"/>
            <name val="Times New Roman"/>
            <family val="1"/>
            <scheme val="none"/>
          </font>
        </dxf>
        <dxf>
          <font>
            <color theme="7" tint="-0.499984740745262"/>
          </font>
        </dxf>
        <dxf>
          <font>
            <color theme="7" tint="-0.499984740745262"/>
          </font>
        </dxf>
        <dxf>
          <fill>
            <patternFill>
              <bgColor theme="7" tint="-0.499984740745262"/>
            </patternFill>
          </fill>
        </dxf>
      </x14:dxfs>
    </ext>
    <ext xmlns:x14="http://schemas.microsoft.com/office/spreadsheetml/2009/9/main" uri="{EB79DEF2-80B8-43e5-95BD-54CBDDF9020C}">
      <x14:slicerStyles defaultSlicerStyle="SlicerStyleLight1">
        <x14:slicerStyle name="Slicer Style 1"/>
        <x14:slicerStyle name="Slicer Style 10"/>
        <x14:slicerStyle name="Slicer Style 11">
          <x14:slicerStyleElements>
            <x14:slicerStyleElement type="selectedItemWithData" dxfId="2"/>
          </x14:slicerStyleElements>
        </x14:slicerStyle>
        <x14:slicerStyle name="Slicer Style 12">
          <x14:slicerStyleElements>
            <x14:slicerStyleElement type="selectedItemWithData" dxfId="1"/>
          </x14:slicerStyleElements>
        </x14:slicerStyle>
        <x14:slicerStyle name="Slicer Style 13"/>
        <x14:slicerStyle name="Slicer Style 14"/>
        <x14:slicerStyle name="Slicer Style 2"/>
        <x14:slicerStyle name="Slicer Style 3">
          <x14:slicerStyleElements>
            <x14:slicerStyleElement type="selectedItemWithData" dxfId="0"/>
          </x14:slicerStyleElements>
        </x14:slicerStyle>
        <x14:slicerStyle name="Slicer Style 4"/>
        <x14:slicerStyle name="Slicer Style 5">
          <x14:slicerStyleElements>
            <x14:slicerStyleElement type="selectedItemWithData" dxfId="5"/>
          </x14:slicerStyleElements>
        </x14:slicerStyle>
        <x14:slicerStyle name="Slicer Style 6"/>
        <x14:slicerStyle name="Slicer Style 7"/>
        <x14:slicerStyle name="Slicer Style 8">
          <x14:slicerStyleElements>
            <x14:slicerStyleElement type="selectedItemWithData" dxfId="4"/>
          </x14:slicerStyleElements>
        </x14:slicerStyle>
        <x14:slicerStyle name="Slicer Style 9">
          <x14:slicerStyleElements>
            <x14:slicerStyleElement type="hoveredSelectedItemWithNoData" dxfId="3"/>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1.xml"/><Relationship Id="rId18" Type="http://schemas.openxmlformats.org/officeDocument/2006/relationships/sharedStrings" Target="sharedStrings.xml"/><Relationship Id="rId26" Type="http://schemas.openxmlformats.org/officeDocument/2006/relationships/customXml" Target="../customXml/item6.xml"/><Relationship Id="rId39" Type="http://schemas.openxmlformats.org/officeDocument/2006/relationships/customXml" Target="../customXml/item19.xml"/><Relationship Id="rId21" Type="http://schemas.openxmlformats.org/officeDocument/2006/relationships/customXml" Target="../customXml/item1.xml"/><Relationship Id="rId34" Type="http://schemas.openxmlformats.org/officeDocument/2006/relationships/customXml" Target="../customXml/item14.xml"/><Relationship Id="rId42" Type="http://schemas.openxmlformats.org/officeDocument/2006/relationships/customXml" Target="../customXml/item22.xml"/><Relationship Id="rId47" Type="http://schemas.openxmlformats.org/officeDocument/2006/relationships/customXml" Target="../customXml/item27.xml"/><Relationship Id="rId50" Type="http://schemas.openxmlformats.org/officeDocument/2006/relationships/customXml" Target="../customXml/item30.xml"/><Relationship Id="rId55" Type="http://schemas.openxmlformats.org/officeDocument/2006/relationships/customXml" Target="../customXml/item35.xml"/><Relationship Id="rId63" Type="http://schemas.openxmlformats.org/officeDocument/2006/relationships/customXml" Target="../customXml/item43.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alcChain" Target="calcChain.xml"/><Relationship Id="rId29" Type="http://schemas.openxmlformats.org/officeDocument/2006/relationships/customXml" Target="../customXml/item9.xml"/><Relationship Id="rId41" Type="http://schemas.openxmlformats.org/officeDocument/2006/relationships/customXml" Target="../customXml/item21.xml"/><Relationship Id="rId54" Type="http://schemas.openxmlformats.org/officeDocument/2006/relationships/customXml" Target="../customXml/item34.xml"/><Relationship Id="rId62" Type="http://schemas.openxmlformats.org/officeDocument/2006/relationships/customXml" Target="../customXml/item42.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pivotCacheDefinition" Target="pivotCache/pivotCacheDefinition9.xml"/><Relationship Id="rId24" Type="http://schemas.openxmlformats.org/officeDocument/2006/relationships/customXml" Target="../customXml/item4.xml"/><Relationship Id="rId32" Type="http://schemas.openxmlformats.org/officeDocument/2006/relationships/customXml" Target="../customXml/item12.xml"/><Relationship Id="rId37" Type="http://schemas.openxmlformats.org/officeDocument/2006/relationships/customXml" Target="../customXml/item17.xml"/><Relationship Id="rId40" Type="http://schemas.openxmlformats.org/officeDocument/2006/relationships/customXml" Target="../customXml/item20.xml"/><Relationship Id="rId45" Type="http://schemas.openxmlformats.org/officeDocument/2006/relationships/customXml" Target="../customXml/item25.xml"/><Relationship Id="rId53" Type="http://schemas.openxmlformats.org/officeDocument/2006/relationships/customXml" Target="../customXml/item33.xml"/><Relationship Id="rId58" Type="http://schemas.openxmlformats.org/officeDocument/2006/relationships/customXml" Target="../customXml/item38.xml"/><Relationship Id="rId66" Type="http://schemas.openxmlformats.org/officeDocument/2006/relationships/customXml" Target="../customXml/item46.xml"/><Relationship Id="rId5" Type="http://schemas.openxmlformats.org/officeDocument/2006/relationships/pivotCacheDefinition" Target="pivotCache/pivotCacheDefinition3.xml"/><Relationship Id="rId15" Type="http://schemas.openxmlformats.org/officeDocument/2006/relationships/theme" Target="theme/theme1.xml"/><Relationship Id="rId23" Type="http://schemas.openxmlformats.org/officeDocument/2006/relationships/customXml" Target="../customXml/item3.xml"/><Relationship Id="rId28" Type="http://schemas.openxmlformats.org/officeDocument/2006/relationships/customXml" Target="../customXml/item8.xml"/><Relationship Id="rId36" Type="http://schemas.openxmlformats.org/officeDocument/2006/relationships/customXml" Target="../customXml/item16.xml"/><Relationship Id="rId49" Type="http://schemas.openxmlformats.org/officeDocument/2006/relationships/customXml" Target="../customXml/item29.xml"/><Relationship Id="rId57" Type="http://schemas.openxmlformats.org/officeDocument/2006/relationships/customXml" Target="../customXml/item37.xml"/><Relationship Id="rId61" Type="http://schemas.openxmlformats.org/officeDocument/2006/relationships/customXml" Target="../customXml/item41.xml"/><Relationship Id="rId10" Type="http://schemas.openxmlformats.org/officeDocument/2006/relationships/pivotCacheDefinition" Target="pivotCache/pivotCacheDefinition8.xml"/><Relationship Id="rId19" Type="http://schemas.openxmlformats.org/officeDocument/2006/relationships/powerPivotData" Target="model/item.data"/><Relationship Id="rId31" Type="http://schemas.openxmlformats.org/officeDocument/2006/relationships/customXml" Target="../customXml/item11.xml"/><Relationship Id="rId44" Type="http://schemas.openxmlformats.org/officeDocument/2006/relationships/customXml" Target="../customXml/item24.xml"/><Relationship Id="rId52" Type="http://schemas.openxmlformats.org/officeDocument/2006/relationships/customXml" Target="../customXml/item32.xml"/><Relationship Id="rId60" Type="http://schemas.openxmlformats.org/officeDocument/2006/relationships/customXml" Target="../customXml/item40.xml"/><Relationship Id="rId65" Type="http://schemas.openxmlformats.org/officeDocument/2006/relationships/customXml" Target="../customXml/item45.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microsoft.com/office/2007/relationships/slicerCache" Target="slicerCaches/slicerCache2.xml"/><Relationship Id="rId22" Type="http://schemas.openxmlformats.org/officeDocument/2006/relationships/customXml" Target="../customXml/item2.xml"/><Relationship Id="rId27" Type="http://schemas.openxmlformats.org/officeDocument/2006/relationships/customXml" Target="../customXml/item7.xml"/><Relationship Id="rId30" Type="http://schemas.openxmlformats.org/officeDocument/2006/relationships/customXml" Target="../customXml/item10.xml"/><Relationship Id="rId35" Type="http://schemas.openxmlformats.org/officeDocument/2006/relationships/customXml" Target="../customXml/item15.xml"/><Relationship Id="rId43" Type="http://schemas.openxmlformats.org/officeDocument/2006/relationships/customXml" Target="../customXml/item23.xml"/><Relationship Id="rId48" Type="http://schemas.openxmlformats.org/officeDocument/2006/relationships/customXml" Target="../customXml/item28.xml"/><Relationship Id="rId56" Type="http://schemas.openxmlformats.org/officeDocument/2006/relationships/customXml" Target="../customXml/item36.xml"/><Relationship Id="rId64" Type="http://schemas.openxmlformats.org/officeDocument/2006/relationships/customXml" Target="../customXml/item44.xml"/><Relationship Id="rId8" Type="http://schemas.openxmlformats.org/officeDocument/2006/relationships/pivotCacheDefinition" Target="pivotCache/pivotCacheDefinition6.xml"/><Relationship Id="rId51" Type="http://schemas.openxmlformats.org/officeDocument/2006/relationships/customXml" Target="../customXml/item31.xml"/><Relationship Id="rId3" Type="http://schemas.openxmlformats.org/officeDocument/2006/relationships/pivotCacheDefinition" Target="pivotCache/pivotCacheDefinition1.xml"/><Relationship Id="rId12" Type="http://schemas.openxmlformats.org/officeDocument/2006/relationships/pivotCacheDefinition" Target="pivotCache/pivotCacheDefinition10.xml"/><Relationship Id="rId17" Type="http://schemas.openxmlformats.org/officeDocument/2006/relationships/styles" Target="styles.xml"/><Relationship Id="rId25" Type="http://schemas.openxmlformats.org/officeDocument/2006/relationships/customXml" Target="../customXml/item5.xml"/><Relationship Id="rId33" Type="http://schemas.openxmlformats.org/officeDocument/2006/relationships/customXml" Target="../customXml/item13.xml"/><Relationship Id="rId38" Type="http://schemas.openxmlformats.org/officeDocument/2006/relationships/customXml" Target="../customXml/item18.xml"/><Relationship Id="rId46" Type="http://schemas.openxmlformats.org/officeDocument/2006/relationships/customXml" Target="../customXml/item26.xml"/><Relationship Id="rId59" Type="http://schemas.openxmlformats.org/officeDocument/2006/relationships/customXml" Target="../customXml/item3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query 2.xlsx]Sheet1!PivotTable5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Montly</a:t>
            </a:r>
            <a:r>
              <a:rPr lang="en-US" baseline="0"/>
              <a:t> Trends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Sheet1!$L$30</c:f>
              <c:strCache>
                <c:ptCount val="1"/>
                <c:pt idx="0">
                  <c:v>Total</c:v>
                </c:pt>
              </c:strCache>
            </c:strRef>
          </c:tx>
          <c:spPr>
            <a:ln w="28575" cap="rnd">
              <a:solidFill>
                <a:schemeClr val="accent1"/>
              </a:solidFill>
              <a:round/>
            </a:ln>
            <a:effectLst/>
          </c:spPr>
          <c:marker>
            <c:symbol val="none"/>
          </c:marker>
          <c:cat>
            <c:strRef>
              <c:f>Sheet1!$K$31:$K$42</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Sheet1!$L$31:$L$42</c:f>
              <c:numCache>
                <c:formatCode>[&gt;=1000000]"$"0.0,,"M";[&gt;=1000]\ 0.0,"k";0</c:formatCode>
                <c:ptCount val="12"/>
                <c:pt idx="0">
                  <c:v>6759981.2000001622</c:v>
                </c:pt>
                <c:pt idx="1">
                  <c:v>7842476.2300002137</c:v>
                </c:pt>
                <c:pt idx="2">
                  <c:v>2625522.8499999931</c:v>
                </c:pt>
                <c:pt idx="3">
                  <c:v>607334.049999999</c:v>
                </c:pt>
                <c:pt idx="4">
                  <c:v>4757983.8000000585</c:v>
                </c:pt>
                <c:pt idx="5">
                  <c:v>4293036.540000055</c:v>
                </c:pt>
                <c:pt idx="6">
                  <c:v>3852415.8100000313</c:v>
                </c:pt>
                <c:pt idx="7">
                  <c:v>4085169.3200000371</c:v>
                </c:pt>
                <c:pt idx="8">
                  <c:v>4363863.6100000618</c:v>
                </c:pt>
                <c:pt idx="9">
                  <c:v>4315027.4400000628</c:v>
                </c:pt>
                <c:pt idx="10">
                  <c:v>4756059.880000066</c:v>
                </c:pt>
                <c:pt idx="11">
                  <c:v>7496608.8600002071</c:v>
                </c:pt>
              </c:numCache>
            </c:numRef>
          </c:val>
          <c:smooth val="1"/>
          <c:extLst>
            <c:ext xmlns:c16="http://schemas.microsoft.com/office/drawing/2014/chart" uri="{C3380CC4-5D6E-409C-BE32-E72D297353CC}">
              <c16:uniqueId val="{00000000-908B-480A-8AB9-C8C28C371863}"/>
            </c:ext>
          </c:extLst>
        </c:ser>
        <c:dLbls>
          <c:showLegendKey val="0"/>
          <c:showVal val="0"/>
          <c:showCatName val="0"/>
          <c:showSerName val="0"/>
          <c:showPercent val="0"/>
          <c:showBubbleSize val="0"/>
        </c:dLbls>
        <c:smooth val="0"/>
        <c:axId val="2031895104"/>
        <c:axId val="2031899784"/>
      </c:lineChart>
      <c:catAx>
        <c:axId val="2031895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899784"/>
        <c:crosses val="autoZero"/>
        <c:auto val="1"/>
        <c:lblAlgn val="ctr"/>
        <c:lblOffset val="100"/>
        <c:noMultiLvlLbl val="0"/>
      </c:catAx>
      <c:valAx>
        <c:axId val="2031899784"/>
        <c:scaling>
          <c:orientation val="minMax"/>
        </c:scaling>
        <c:delete val="0"/>
        <c:axPos val="l"/>
        <c:numFmt formatCode="[&gt;=1000000]&quot;$&quot;0.0,,&quot;M&quot;;[&gt;=1000]\ 0.0,&quot;k&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8951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query 2.xlsx]Sheet1!PivotTable7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Customers</a:t>
            </a:r>
            <a:r>
              <a:rPr lang="en-US" baseline="0"/>
              <a:t> base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Sheet1!$H$116</c:f>
              <c:strCache>
                <c:ptCount val="1"/>
                <c:pt idx="0">
                  <c:v>Total</c:v>
                </c:pt>
              </c:strCache>
            </c:strRef>
          </c:tx>
          <c:spPr>
            <a:solidFill>
              <a:schemeClr val="accent1"/>
            </a:solidFill>
            <a:ln>
              <a:noFill/>
            </a:ln>
            <a:effectLst/>
          </c:spPr>
          <c:invertIfNegative val="0"/>
          <c:cat>
            <c:strRef>
              <c:f>Sheet1!$G$117:$G$120</c:f>
              <c:strCache>
                <c:ptCount val="4"/>
                <c:pt idx="0">
                  <c:v>North America</c:v>
                </c:pt>
                <c:pt idx="1">
                  <c:v>(blank)</c:v>
                </c:pt>
                <c:pt idx="2">
                  <c:v>Europe</c:v>
                </c:pt>
                <c:pt idx="3">
                  <c:v>Australia</c:v>
                </c:pt>
              </c:strCache>
            </c:strRef>
          </c:cat>
          <c:val>
            <c:numRef>
              <c:f>Sheet1!$H$117:$H$120</c:f>
              <c:numCache>
                <c:formatCode>#,##0</c:formatCode>
                <c:ptCount val="4"/>
                <c:pt idx="0">
                  <c:v>5706</c:v>
                </c:pt>
                <c:pt idx="1">
                  <c:v>3283</c:v>
                </c:pt>
                <c:pt idx="2">
                  <c:v>2118</c:v>
                </c:pt>
                <c:pt idx="3">
                  <c:v>780</c:v>
                </c:pt>
              </c:numCache>
            </c:numRef>
          </c:val>
          <c:extLst>
            <c:ext xmlns:c16="http://schemas.microsoft.com/office/drawing/2014/chart" uri="{C3380CC4-5D6E-409C-BE32-E72D297353CC}">
              <c16:uniqueId val="{00000000-8BF5-48A8-9D0A-6F689E8AECE1}"/>
            </c:ext>
          </c:extLst>
        </c:ser>
        <c:dLbls>
          <c:showLegendKey val="0"/>
          <c:showVal val="0"/>
          <c:showCatName val="0"/>
          <c:showSerName val="0"/>
          <c:showPercent val="0"/>
          <c:showBubbleSize val="0"/>
        </c:dLbls>
        <c:gapWidth val="182"/>
        <c:axId val="19702591"/>
        <c:axId val="19703671"/>
      </c:barChart>
      <c:catAx>
        <c:axId val="197025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03671"/>
        <c:crosses val="autoZero"/>
        <c:auto val="1"/>
        <c:lblAlgn val="ctr"/>
        <c:lblOffset val="100"/>
        <c:noMultiLvlLbl val="0"/>
      </c:catAx>
      <c:valAx>
        <c:axId val="19703671"/>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025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query 2.xlsx]Sheet1!PivotTable6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Sheet1!$H$100</c:f>
              <c:strCache>
                <c:ptCount val="1"/>
                <c:pt idx="0">
                  <c:v>Total</c:v>
                </c:pt>
              </c:strCache>
            </c:strRef>
          </c:tx>
          <c:spPr>
            <a:solidFill>
              <a:schemeClr val="accent1"/>
            </a:solidFill>
            <a:ln>
              <a:noFill/>
            </a:ln>
            <a:effectLst/>
          </c:spPr>
          <c:invertIfNegative val="0"/>
          <c:cat>
            <c:strRef>
              <c:f>Sheet1!$G$101:$G$106</c:f>
              <c:strCache>
                <c:ptCount val="6"/>
                <c:pt idx="0">
                  <c:v>2016</c:v>
                </c:pt>
                <c:pt idx="1">
                  <c:v>2017</c:v>
                </c:pt>
                <c:pt idx="2">
                  <c:v>2018</c:v>
                </c:pt>
                <c:pt idx="3">
                  <c:v>2019</c:v>
                </c:pt>
                <c:pt idx="4">
                  <c:v>2020</c:v>
                </c:pt>
                <c:pt idx="5">
                  <c:v>2021</c:v>
                </c:pt>
              </c:strCache>
            </c:strRef>
          </c:cat>
          <c:val>
            <c:numRef>
              <c:f>Sheet1!$H$101:$H$106</c:f>
              <c:numCache>
                <c:formatCode>[&gt;=1000000]"$"0.0,,"M";[&gt;=1000]\ 0.0,"k";0</c:formatCode>
                <c:ptCount val="6"/>
                <c:pt idx="0">
                  <c:v>4107000.470000146</c:v>
                </c:pt>
                <c:pt idx="1">
                  <c:v>4337064.0600002296</c:v>
                </c:pt>
                <c:pt idx="2">
                  <c:v>7464961.1100006104</c:v>
                </c:pt>
                <c:pt idx="3">
                  <c:v>10697738.900000922</c:v>
                </c:pt>
                <c:pt idx="4">
                  <c:v>5447460.1500002947</c:v>
                </c:pt>
                <c:pt idx="5">
                  <c:v>608463.68999999878</c:v>
                </c:pt>
              </c:numCache>
            </c:numRef>
          </c:val>
          <c:extLst>
            <c:ext xmlns:c16="http://schemas.microsoft.com/office/drawing/2014/chart" uri="{C3380CC4-5D6E-409C-BE32-E72D297353CC}">
              <c16:uniqueId val="{00000000-37F5-4469-AF74-A576A95D410E}"/>
            </c:ext>
          </c:extLst>
        </c:ser>
        <c:dLbls>
          <c:showLegendKey val="0"/>
          <c:showVal val="0"/>
          <c:showCatName val="0"/>
          <c:showSerName val="0"/>
          <c:showPercent val="0"/>
          <c:showBubbleSize val="0"/>
        </c:dLbls>
        <c:gapWidth val="219"/>
        <c:overlap val="-27"/>
        <c:axId val="11942367"/>
        <c:axId val="11936967"/>
      </c:barChart>
      <c:catAx>
        <c:axId val="11942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36967"/>
        <c:crosses val="autoZero"/>
        <c:auto val="1"/>
        <c:lblAlgn val="ctr"/>
        <c:lblOffset val="100"/>
        <c:noMultiLvlLbl val="0"/>
      </c:catAx>
      <c:valAx>
        <c:axId val="11936967"/>
        <c:scaling>
          <c:orientation val="minMax"/>
        </c:scaling>
        <c:delete val="0"/>
        <c:axPos val="l"/>
        <c:numFmt formatCode="[&gt;=1000000]&quot;$&quot;0.0,,&quot;M&quot;;[&gt;=1000]\ 0.0,&quot;k&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423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query 2.xlsx]Sheet1!PivotTable3</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Sheet1!$H$11</c:f>
              <c:strCache>
                <c:ptCount val="1"/>
                <c:pt idx="0">
                  <c:v>Total</c:v>
                </c:pt>
              </c:strCache>
            </c:strRef>
          </c:tx>
          <c:spPr>
            <a:solidFill>
              <a:schemeClr val="accent1"/>
            </a:solidFill>
            <a:ln>
              <a:noFill/>
            </a:ln>
            <a:effectLst/>
          </c:spPr>
          <c:invertIfNegative val="0"/>
          <c:cat>
            <c:strRef>
              <c:f>Sheet1!$G$12:$G$16</c:f>
              <c:strCache>
                <c:ptCount val="5"/>
                <c:pt idx="0">
                  <c:v>Adventure Works Desktop PC2.33 XD233 White</c:v>
                </c:pt>
                <c:pt idx="1">
                  <c:v>Adventure Works Desktop PC2.33 XD233 Black</c:v>
                </c:pt>
                <c:pt idx="2">
                  <c:v>Adventure Works Desktop PC2.33 XD233 Brown</c:v>
                </c:pt>
                <c:pt idx="3">
                  <c:v>Adventure Works Desktop PC2.33 XD233 Silver</c:v>
                </c:pt>
                <c:pt idx="4">
                  <c:v>WWI Desktop PC2.33 X2330 Black</c:v>
                </c:pt>
              </c:strCache>
            </c:strRef>
          </c:cat>
          <c:val>
            <c:numRef>
              <c:f>Sheet1!$H$12:$H$16</c:f>
              <c:numCache>
                <c:formatCode>[&gt;=1000000]"$"0.0,,"M";[&gt;=1000]\ 0.0,"k";0</c:formatCode>
                <c:ptCount val="5"/>
                <c:pt idx="0">
                  <c:v>437019</c:v>
                </c:pt>
                <c:pt idx="1">
                  <c:v>447678</c:v>
                </c:pt>
                <c:pt idx="2">
                  <c:v>464151</c:v>
                </c:pt>
                <c:pt idx="3">
                  <c:v>466089</c:v>
                </c:pt>
                <c:pt idx="4">
                  <c:v>505450</c:v>
                </c:pt>
              </c:numCache>
            </c:numRef>
          </c:val>
          <c:extLst>
            <c:ext xmlns:c16="http://schemas.microsoft.com/office/drawing/2014/chart" uri="{C3380CC4-5D6E-409C-BE32-E72D297353CC}">
              <c16:uniqueId val="{00000000-3A8E-4453-9A47-A1A84A39E49D}"/>
            </c:ext>
          </c:extLst>
        </c:ser>
        <c:dLbls>
          <c:showLegendKey val="0"/>
          <c:showVal val="0"/>
          <c:showCatName val="0"/>
          <c:showSerName val="0"/>
          <c:showPercent val="0"/>
          <c:showBubbleSize val="0"/>
        </c:dLbls>
        <c:gapWidth val="182"/>
        <c:axId val="96058007"/>
        <c:axId val="96056207"/>
      </c:barChart>
      <c:catAx>
        <c:axId val="960580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056207"/>
        <c:crosses val="autoZero"/>
        <c:auto val="1"/>
        <c:lblAlgn val="ctr"/>
        <c:lblOffset val="100"/>
        <c:noMultiLvlLbl val="0"/>
      </c:catAx>
      <c:valAx>
        <c:axId val="96056207"/>
        <c:scaling>
          <c:orientation val="minMax"/>
        </c:scaling>
        <c:delete val="0"/>
        <c:axPos val="b"/>
        <c:majorGridlines>
          <c:spPr>
            <a:ln w="9525" cap="flat" cmpd="sng" algn="ctr">
              <a:solidFill>
                <a:schemeClr val="tx1">
                  <a:lumMod val="15000"/>
                  <a:lumOff val="85000"/>
                </a:schemeClr>
              </a:solidFill>
              <a:round/>
            </a:ln>
            <a:effectLst/>
          </c:spPr>
        </c:majorGridlines>
        <c:numFmt formatCode="[&gt;=1000000]&quot;$&quot;0.0,,&quot;M&quot;;[&gt;=1000]\ 0.0,&quot;k&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058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query 2.xlsx]Sheet1!PivotTable4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Sheet1!$H$45</c:f>
              <c:strCache>
                <c:ptCount val="1"/>
                <c:pt idx="0">
                  <c:v>Total</c:v>
                </c:pt>
              </c:strCache>
            </c:strRef>
          </c:tx>
          <c:spPr>
            <a:solidFill>
              <a:schemeClr val="accent1"/>
            </a:solidFill>
            <a:ln>
              <a:noFill/>
            </a:ln>
            <a:effectLst/>
          </c:spPr>
          <c:invertIfNegative val="0"/>
          <c:cat>
            <c:strRef>
              <c:f>Sheet1!$G$46:$G$53</c:f>
              <c:strCache>
                <c:ptCount val="8"/>
                <c:pt idx="0">
                  <c:v>Audio</c:v>
                </c:pt>
                <c:pt idx="1">
                  <c:v>Cameras and camcorders</c:v>
                </c:pt>
                <c:pt idx="2">
                  <c:v>Cell phones</c:v>
                </c:pt>
                <c:pt idx="3">
                  <c:v>Computers</c:v>
                </c:pt>
                <c:pt idx="4">
                  <c:v>Games and Toys</c:v>
                </c:pt>
                <c:pt idx="5">
                  <c:v>Home Appliances</c:v>
                </c:pt>
                <c:pt idx="6">
                  <c:v>Music, Movies and Audio Books</c:v>
                </c:pt>
                <c:pt idx="7">
                  <c:v>TV and Video</c:v>
                </c:pt>
              </c:strCache>
            </c:strRef>
          </c:cat>
          <c:val>
            <c:numRef>
              <c:f>Sheet1!$H$46:$H$53</c:f>
              <c:numCache>
                <c:formatCode>[&gt;=1000000]"$"0.0,,"M";[&gt;=1000]\ 0.0,"k";0</c:formatCode>
                <c:ptCount val="8"/>
                <c:pt idx="0">
                  <c:v>3169627.7400000207</c:v>
                </c:pt>
                <c:pt idx="1">
                  <c:v>6520168.0200000461</c:v>
                </c:pt>
                <c:pt idx="2">
                  <c:v>6183791.220000186</c:v>
                </c:pt>
                <c:pt idx="3">
                  <c:v>19301595.460000008</c:v>
                </c:pt>
                <c:pt idx="4">
                  <c:v>724829.43000000366</c:v>
                </c:pt>
                <c:pt idx="5">
                  <c:v>10795478.590000382</c:v>
                </c:pt>
                <c:pt idx="6">
                  <c:v>3131006.4400000721</c:v>
                </c:pt>
                <c:pt idx="7">
                  <c:v>5928982.6900000852</c:v>
                </c:pt>
              </c:numCache>
            </c:numRef>
          </c:val>
          <c:extLst>
            <c:ext xmlns:c16="http://schemas.microsoft.com/office/drawing/2014/chart" uri="{C3380CC4-5D6E-409C-BE32-E72D297353CC}">
              <c16:uniqueId val="{00000000-79F7-4FCB-8334-824FEC3760C9}"/>
            </c:ext>
          </c:extLst>
        </c:ser>
        <c:dLbls>
          <c:showLegendKey val="0"/>
          <c:showVal val="0"/>
          <c:showCatName val="0"/>
          <c:showSerName val="0"/>
          <c:showPercent val="0"/>
          <c:showBubbleSize val="0"/>
        </c:dLbls>
        <c:gapWidth val="182"/>
        <c:axId val="2031903384"/>
        <c:axId val="2031903744"/>
      </c:barChart>
      <c:catAx>
        <c:axId val="20319033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903744"/>
        <c:crosses val="autoZero"/>
        <c:auto val="1"/>
        <c:lblAlgn val="ctr"/>
        <c:lblOffset val="100"/>
        <c:noMultiLvlLbl val="0"/>
      </c:catAx>
      <c:valAx>
        <c:axId val="2031903744"/>
        <c:scaling>
          <c:orientation val="minMax"/>
        </c:scaling>
        <c:delete val="0"/>
        <c:axPos val="b"/>
        <c:numFmt formatCode="[&gt;=1000000]&quot;$&quot;0.0,,&quot;M&quot;;[&gt;=1000]\ 0.0,&quot;k&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9033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query 2.xlsx]Sheet1!PivotTable8</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a:t>
            </a:r>
            <a:r>
              <a:rPr lang="en-US" baseline="0"/>
              <a:t> by Order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Sheet1!$H$60</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Sheet1!$G$61:$G$63</c:f>
              <c:strCache>
                <c:ptCount val="3"/>
                <c:pt idx="0">
                  <c:v>Female</c:v>
                </c:pt>
                <c:pt idx="1">
                  <c:v>Male</c:v>
                </c:pt>
                <c:pt idx="2">
                  <c:v>(blank)</c:v>
                </c:pt>
              </c:strCache>
            </c:strRef>
          </c:cat>
          <c:val>
            <c:numRef>
              <c:f>Sheet1!$H$61:$H$63</c:f>
              <c:numCache>
                <c:formatCode>0.00%</c:formatCode>
                <c:ptCount val="3"/>
                <c:pt idx="0">
                  <c:v>0.36879890602446253</c:v>
                </c:pt>
                <c:pt idx="1">
                  <c:v>0.37753551621970677</c:v>
                </c:pt>
                <c:pt idx="2">
                  <c:v>0.25366557775583076</c:v>
                </c:pt>
              </c:numCache>
            </c:numRef>
          </c:val>
          <c:extLst>
            <c:ext xmlns:c16="http://schemas.microsoft.com/office/drawing/2014/chart" uri="{C3380CC4-5D6E-409C-BE32-E72D297353CC}">
              <c16:uniqueId val="{00000002-BE81-4DEA-96AE-0C67B7E45DC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query 2.xlsx]Sheet1!PivotTable5</c:name>
    <c:fmtId val="3"/>
  </c:pivotSource>
  <c:chart>
    <c:title>
      <c:tx>
        <c:rich>
          <a:bodyPr rot="0" spcFirstLastPara="1" vertOverflow="ellipsis" vert="horz" wrap="square" anchor="ctr" anchorCtr="1"/>
          <a:lstStyle/>
          <a:p>
            <a:pPr>
              <a:defRPr sz="1400" b="0" i="0" u="none" strike="noStrike" kern="1200" spc="0" baseline="0">
                <a:solidFill>
                  <a:schemeClr val="accent4">
                    <a:lumMod val="50000"/>
                  </a:schemeClr>
                </a:solidFill>
                <a:latin typeface="+mn-lt"/>
                <a:ea typeface="+mn-ea"/>
                <a:cs typeface="+mn-cs"/>
              </a:defRPr>
            </a:pPr>
            <a:r>
              <a:rPr lang="en-US">
                <a:solidFill>
                  <a:schemeClr val="accent4">
                    <a:lumMod val="50000"/>
                  </a:schemeClr>
                </a:solidFill>
              </a:rPr>
              <a:t>Monthly</a:t>
            </a:r>
            <a:r>
              <a:rPr lang="en-US" baseline="0">
                <a:solidFill>
                  <a:schemeClr val="accent4">
                    <a:lumMod val="50000"/>
                  </a:schemeClr>
                </a:solidFill>
              </a:rPr>
              <a:t> Trends by Revenue</a:t>
            </a:r>
            <a:endParaRPr lang="en-US">
              <a:solidFill>
                <a:schemeClr val="accent4">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4">
                  <a:lumMod val="50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4">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134402111351321"/>
          <c:y val="0.25865537027345525"/>
          <c:w val="0.86251618547681541"/>
          <c:h val="0.42044983960338289"/>
        </c:manualLayout>
      </c:layout>
      <c:lineChart>
        <c:grouping val="standard"/>
        <c:varyColors val="0"/>
        <c:ser>
          <c:idx val="0"/>
          <c:order val="0"/>
          <c:tx>
            <c:strRef>
              <c:f>Sheet1!$L$30</c:f>
              <c:strCache>
                <c:ptCount val="1"/>
                <c:pt idx="0">
                  <c:v>Total</c:v>
                </c:pt>
              </c:strCache>
            </c:strRef>
          </c:tx>
          <c:spPr>
            <a:ln w="28575" cap="rnd">
              <a:solidFill>
                <a:schemeClr val="accent4">
                  <a:lumMod val="50000"/>
                </a:schemeClr>
              </a:solidFill>
              <a:round/>
            </a:ln>
            <a:effectLst/>
          </c:spPr>
          <c:marker>
            <c:symbol val="none"/>
          </c:marker>
          <c:cat>
            <c:strRef>
              <c:f>Sheet1!$K$31:$K$42</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Sheet1!$L$31:$L$42</c:f>
              <c:numCache>
                <c:formatCode>[&gt;=1000000]"$"0.0,,"M";[&gt;=1000]\ 0.0,"k";0</c:formatCode>
                <c:ptCount val="12"/>
                <c:pt idx="0">
                  <c:v>6759981.2000001622</c:v>
                </c:pt>
                <c:pt idx="1">
                  <c:v>7842476.2300002137</c:v>
                </c:pt>
                <c:pt idx="2">
                  <c:v>2625522.8499999931</c:v>
                </c:pt>
                <c:pt idx="3">
                  <c:v>607334.049999999</c:v>
                </c:pt>
                <c:pt idx="4">
                  <c:v>4757983.8000000585</c:v>
                </c:pt>
                <c:pt idx="5">
                  <c:v>4293036.540000055</c:v>
                </c:pt>
                <c:pt idx="6">
                  <c:v>3852415.8100000313</c:v>
                </c:pt>
                <c:pt idx="7">
                  <c:v>4085169.3200000371</c:v>
                </c:pt>
                <c:pt idx="8">
                  <c:v>4363863.6100000618</c:v>
                </c:pt>
                <c:pt idx="9">
                  <c:v>4315027.4400000628</c:v>
                </c:pt>
                <c:pt idx="10">
                  <c:v>4756059.880000066</c:v>
                </c:pt>
                <c:pt idx="11">
                  <c:v>7496608.8600002071</c:v>
                </c:pt>
              </c:numCache>
            </c:numRef>
          </c:val>
          <c:smooth val="1"/>
          <c:extLst>
            <c:ext xmlns:c16="http://schemas.microsoft.com/office/drawing/2014/chart" uri="{C3380CC4-5D6E-409C-BE32-E72D297353CC}">
              <c16:uniqueId val="{00000000-8631-4B30-A169-F53513CF1D7A}"/>
            </c:ext>
          </c:extLst>
        </c:ser>
        <c:dLbls>
          <c:showLegendKey val="0"/>
          <c:showVal val="0"/>
          <c:showCatName val="0"/>
          <c:showSerName val="0"/>
          <c:showPercent val="0"/>
          <c:showBubbleSize val="0"/>
        </c:dLbls>
        <c:smooth val="0"/>
        <c:axId val="2031895104"/>
        <c:axId val="2031899784"/>
      </c:lineChart>
      <c:catAx>
        <c:axId val="2031895104"/>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accent4">
                    <a:lumMod val="50000"/>
                  </a:schemeClr>
                </a:solidFill>
                <a:latin typeface="+mn-lt"/>
                <a:ea typeface="+mn-ea"/>
                <a:cs typeface="+mn-cs"/>
              </a:defRPr>
            </a:pPr>
            <a:endParaRPr lang="en-US"/>
          </a:p>
        </c:txPr>
        <c:crossAx val="2031899784"/>
        <c:crosses val="autoZero"/>
        <c:auto val="1"/>
        <c:lblAlgn val="ctr"/>
        <c:lblOffset val="100"/>
        <c:noMultiLvlLbl val="0"/>
      </c:catAx>
      <c:valAx>
        <c:axId val="2031899784"/>
        <c:scaling>
          <c:orientation val="minMax"/>
        </c:scaling>
        <c:delete val="0"/>
        <c:axPos val="l"/>
        <c:numFmt formatCode="[&gt;=1000000]&quot;$&quot;0.0,,&quot;M&quot;;[&gt;=1000]\ 0.0,&quot;k&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4">
                    <a:lumMod val="50000"/>
                  </a:schemeClr>
                </a:solidFill>
                <a:latin typeface="+mn-lt"/>
                <a:ea typeface="+mn-ea"/>
                <a:cs typeface="+mn-cs"/>
              </a:defRPr>
            </a:pPr>
            <a:endParaRPr lang="en-US"/>
          </a:p>
        </c:txPr>
        <c:crossAx val="20318951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query 2.xlsx]Sheet1!PivotTable7</c:name>
    <c:fmtId val="3"/>
  </c:pivotSource>
  <c:chart>
    <c:title>
      <c:tx>
        <c:rich>
          <a:bodyPr rot="0" spcFirstLastPara="1" vertOverflow="ellipsis" vert="horz" wrap="square" anchor="ctr" anchorCtr="1"/>
          <a:lstStyle/>
          <a:p>
            <a:pPr>
              <a:defRPr sz="1400" b="0" i="0" u="none" strike="noStrike" kern="1200" spc="0" baseline="0">
                <a:solidFill>
                  <a:schemeClr val="accent4">
                    <a:lumMod val="50000"/>
                  </a:schemeClr>
                </a:solidFill>
                <a:latin typeface="+mn-lt"/>
                <a:ea typeface="+mn-ea"/>
                <a:cs typeface="+mn-cs"/>
              </a:defRPr>
            </a:pPr>
            <a:r>
              <a:rPr lang="en-US">
                <a:solidFill>
                  <a:schemeClr val="accent4">
                    <a:lumMod val="50000"/>
                  </a:schemeClr>
                </a:solidFill>
              </a:rPr>
              <a:t>Customers</a:t>
            </a:r>
            <a:r>
              <a:rPr lang="en-US" baseline="0">
                <a:solidFill>
                  <a:schemeClr val="accent4">
                    <a:lumMod val="50000"/>
                  </a:schemeClr>
                </a:solidFill>
              </a:rPr>
              <a:t> Base by Continents</a:t>
            </a:r>
            <a:endParaRPr lang="en-US">
              <a:solidFill>
                <a:schemeClr val="accent4">
                  <a:lumMod val="50000"/>
                </a:schemeClr>
              </a:solidFill>
            </a:endParaRPr>
          </a:p>
        </c:rich>
      </c:tx>
      <c:layout>
        <c:manualLayout>
          <c:xMode val="edge"/>
          <c:yMode val="edge"/>
          <c:x val="0.1387903918970057"/>
          <c:y val="6.0193117531320778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4">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18144409438693"/>
          <c:y val="9.2494520114600826E-2"/>
          <c:w val="0.75064763779527555"/>
          <c:h val="0.72088764946048411"/>
        </c:manualLayout>
      </c:layout>
      <c:barChart>
        <c:barDir val="bar"/>
        <c:grouping val="clustered"/>
        <c:varyColors val="0"/>
        <c:ser>
          <c:idx val="0"/>
          <c:order val="0"/>
          <c:tx>
            <c:strRef>
              <c:f>Sheet1!$H$116</c:f>
              <c:strCache>
                <c:ptCount val="1"/>
                <c:pt idx="0">
                  <c:v>Total</c:v>
                </c:pt>
              </c:strCache>
            </c:strRef>
          </c:tx>
          <c:spPr>
            <a:solidFill>
              <a:schemeClr val="accent4">
                <a:lumMod val="50000"/>
              </a:schemeClr>
            </a:solidFill>
            <a:ln>
              <a:noFill/>
            </a:ln>
            <a:effectLst/>
          </c:spPr>
          <c:invertIfNegative val="0"/>
          <c:cat>
            <c:strRef>
              <c:f>Sheet1!$G$117:$G$120</c:f>
              <c:strCache>
                <c:ptCount val="4"/>
                <c:pt idx="0">
                  <c:v>North America</c:v>
                </c:pt>
                <c:pt idx="1">
                  <c:v>(blank)</c:v>
                </c:pt>
                <c:pt idx="2">
                  <c:v>Europe</c:v>
                </c:pt>
                <c:pt idx="3">
                  <c:v>Australia</c:v>
                </c:pt>
              </c:strCache>
            </c:strRef>
          </c:cat>
          <c:val>
            <c:numRef>
              <c:f>Sheet1!$H$117:$H$120</c:f>
              <c:numCache>
                <c:formatCode>#,##0</c:formatCode>
                <c:ptCount val="4"/>
                <c:pt idx="0">
                  <c:v>5706</c:v>
                </c:pt>
                <c:pt idx="1">
                  <c:v>3283</c:v>
                </c:pt>
                <c:pt idx="2">
                  <c:v>2118</c:v>
                </c:pt>
                <c:pt idx="3">
                  <c:v>780</c:v>
                </c:pt>
              </c:numCache>
            </c:numRef>
          </c:val>
          <c:extLst>
            <c:ext xmlns:c16="http://schemas.microsoft.com/office/drawing/2014/chart" uri="{C3380CC4-5D6E-409C-BE32-E72D297353CC}">
              <c16:uniqueId val="{00000000-5EE4-458A-AAA3-DA9DFF519C74}"/>
            </c:ext>
          </c:extLst>
        </c:ser>
        <c:dLbls>
          <c:showLegendKey val="0"/>
          <c:showVal val="0"/>
          <c:showCatName val="0"/>
          <c:showSerName val="0"/>
          <c:showPercent val="0"/>
          <c:showBubbleSize val="0"/>
        </c:dLbls>
        <c:gapWidth val="182"/>
        <c:axId val="19702591"/>
        <c:axId val="19703671"/>
      </c:barChart>
      <c:catAx>
        <c:axId val="19702591"/>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accent4">
                    <a:lumMod val="50000"/>
                  </a:schemeClr>
                </a:solidFill>
                <a:latin typeface="+mn-lt"/>
                <a:ea typeface="+mn-ea"/>
                <a:cs typeface="+mn-cs"/>
              </a:defRPr>
            </a:pPr>
            <a:endParaRPr lang="en-US"/>
          </a:p>
        </c:txPr>
        <c:crossAx val="19703671"/>
        <c:crosses val="autoZero"/>
        <c:auto val="1"/>
        <c:lblAlgn val="ctr"/>
        <c:lblOffset val="100"/>
        <c:noMultiLvlLbl val="0"/>
      </c:catAx>
      <c:valAx>
        <c:axId val="19703671"/>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4">
                    <a:lumMod val="50000"/>
                  </a:schemeClr>
                </a:solidFill>
                <a:latin typeface="+mn-lt"/>
                <a:ea typeface="+mn-ea"/>
                <a:cs typeface="+mn-cs"/>
              </a:defRPr>
            </a:pPr>
            <a:endParaRPr lang="en-US"/>
          </a:p>
        </c:txPr>
        <c:crossAx val="197025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query 2.xlsx]Sheet1!PivotTable6</c:name>
    <c:fmtId val="3"/>
  </c:pivotSource>
  <c:chart>
    <c:title>
      <c:tx>
        <c:rich>
          <a:bodyPr rot="0" spcFirstLastPara="1" vertOverflow="ellipsis" vert="horz" wrap="square" anchor="ctr" anchorCtr="1"/>
          <a:lstStyle/>
          <a:p>
            <a:pPr>
              <a:defRPr sz="1400" b="0" i="0" u="none" strike="noStrike" kern="1200" spc="0" baseline="0">
                <a:solidFill>
                  <a:schemeClr val="accent4">
                    <a:lumMod val="50000"/>
                  </a:schemeClr>
                </a:solidFill>
                <a:latin typeface="+mn-lt"/>
                <a:ea typeface="+mn-ea"/>
                <a:cs typeface="+mn-cs"/>
              </a:defRPr>
            </a:pPr>
            <a:r>
              <a:rPr lang="en-US">
                <a:solidFill>
                  <a:schemeClr val="accent4">
                    <a:lumMod val="50000"/>
                  </a:schemeClr>
                </a:solidFill>
              </a:rPr>
              <a:t>Profit by year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4">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Sheet1!$H$100</c:f>
              <c:strCache>
                <c:ptCount val="1"/>
                <c:pt idx="0">
                  <c:v>Total</c:v>
                </c:pt>
              </c:strCache>
            </c:strRef>
          </c:tx>
          <c:spPr>
            <a:solidFill>
              <a:schemeClr val="accent4">
                <a:lumMod val="50000"/>
              </a:schemeClr>
            </a:solidFill>
            <a:ln>
              <a:noFill/>
            </a:ln>
            <a:effectLst/>
          </c:spPr>
          <c:invertIfNegative val="0"/>
          <c:cat>
            <c:strRef>
              <c:f>Sheet1!$G$101:$G$106</c:f>
              <c:strCache>
                <c:ptCount val="6"/>
                <c:pt idx="0">
                  <c:v>2016</c:v>
                </c:pt>
                <c:pt idx="1">
                  <c:v>2017</c:v>
                </c:pt>
                <c:pt idx="2">
                  <c:v>2018</c:v>
                </c:pt>
                <c:pt idx="3">
                  <c:v>2019</c:v>
                </c:pt>
                <c:pt idx="4">
                  <c:v>2020</c:v>
                </c:pt>
                <c:pt idx="5">
                  <c:v>2021</c:v>
                </c:pt>
              </c:strCache>
            </c:strRef>
          </c:cat>
          <c:val>
            <c:numRef>
              <c:f>Sheet1!$H$101:$H$106</c:f>
              <c:numCache>
                <c:formatCode>[&gt;=1000000]"$"0.0,,"M";[&gt;=1000]\ 0.0,"k";0</c:formatCode>
                <c:ptCount val="6"/>
                <c:pt idx="0">
                  <c:v>4107000.470000146</c:v>
                </c:pt>
                <c:pt idx="1">
                  <c:v>4337064.0600002296</c:v>
                </c:pt>
                <c:pt idx="2">
                  <c:v>7464961.1100006104</c:v>
                </c:pt>
                <c:pt idx="3">
                  <c:v>10697738.900000922</c:v>
                </c:pt>
                <c:pt idx="4">
                  <c:v>5447460.1500002947</c:v>
                </c:pt>
                <c:pt idx="5">
                  <c:v>608463.68999999878</c:v>
                </c:pt>
              </c:numCache>
            </c:numRef>
          </c:val>
          <c:extLst>
            <c:ext xmlns:c16="http://schemas.microsoft.com/office/drawing/2014/chart" uri="{C3380CC4-5D6E-409C-BE32-E72D297353CC}">
              <c16:uniqueId val="{00000000-EA82-4D2C-9A6A-9777ED925A89}"/>
            </c:ext>
          </c:extLst>
        </c:ser>
        <c:dLbls>
          <c:showLegendKey val="0"/>
          <c:showVal val="0"/>
          <c:showCatName val="0"/>
          <c:showSerName val="0"/>
          <c:showPercent val="0"/>
          <c:showBubbleSize val="0"/>
        </c:dLbls>
        <c:gapWidth val="219"/>
        <c:overlap val="-27"/>
        <c:axId val="11942367"/>
        <c:axId val="11936967"/>
      </c:barChart>
      <c:catAx>
        <c:axId val="11942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4">
                    <a:lumMod val="50000"/>
                  </a:schemeClr>
                </a:solidFill>
                <a:latin typeface="+mn-lt"/>
                <a:ea typeface="+mn-ea"/>
                <a:cs typeface="+mn-cs"/>
              </a:defRPr>
            </a:pPr>
            <a:endParaRPr lang="en-US"/>
          </a:p>
        </c:txPr>
        <c:crossAx val="11936967"/>
        <c:crosses val="autoZero"/>
        <c:auto val="1"/>
        <c:lblAlgn val="ctr"/>
        <c:lblOffset val="100"/>
        <c:noMultiLvlLbl val="0"/>
      </c:catAx>
      <c:valAx>
        <c:axId val="11936967"/>
        <c:scaling>
          <c:orientation val="minMax"/>
        </c:scaling>
        <c:delete val="0"/>
        <c:axPos val="l"/>
        <c:numFmt formatCode="[&gt;=1000000]&quot;$&quot;0.0,,&quot;M&quot;;[&gt;=1000]\ 0.0,&quot;k&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4">
                    <a:lumMod val="50000"/>
                  </a:schemeClr>
                </a:solidFill>
                <a:latin typeface="+mn-lt"/>
                <a:ea typeface="+mn-ea"/>
                <a:cs typeface="+mn-cs"/>
              </a:defRPr>
            </a:pPr>
            <a:endParaRPr lang="en-US"/>
          </a:p>
        </c:txPr>
        <c:crossAx val="119423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query 2.xlsx]Sheet1!PivotTable3</c:name>
    <c:fmtId val="4"/>
  </c:pivotSource>
  <c:chart>
    <c:title>
      <c:tx>
        <c:rich>
          <a:bodyPr rot="0" spcFirstLastPara="1" vertOverflow="ellipsis" vert="horz" wrap="square" anchor="ctr" anchorCtr="1"/>
          <a:lstStyle/>
          <a:p>
            <a:pPr>
              <a:defRPr sz="1400" b="0" i="0" u="none" strike="noStrike" kern="1200" spc="0" baseline="0">
                <a:solidFill>
                  <a:schemeClr val="accent4">
                    <a:lumMod val="50000"/>
                  </a:schemeClr>
                </a:solidFill>
                <a:latin typeface="+mn-lt"/>
                <a:ea typeface="+mn-ea"/>
                <a:cs typeface="+mn-cs"/>
              </a:defRPr>
            </a:pPr>
            <a:r>
              <a:rPr lang="en-US">
                <a:solidFill>
                  <a:schemeClr val="accent4">
                    <a:lumMod val="50000"/>
                  </a:schemeClr>
                </a:solidFill>
              </a:rPr>
              <a:t>Top</a:t>
            </a:r>
            <a:r>
              <a:rPr lang="en-US" baseline="0">
                <a:solidFill>
                  <a:schemeClr val="accent4">
                    <a:lumMod val="50000"/>
                  </a:schemeClr>
                </a:solidFill>
              </a:rPr>
              <a:t> 5 Product by Revenue</a:t>
            </a:r>
            <a:endParaRPr lang="en-US">
              <a:solidFill>
                <a:schemeClr val="accent4">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4">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Sheet1!$H$11</c:f>
              <c:strCache>
                <c:ptCount val="1"/>
                <c:pt idx="0">
                  <c:v>Total</c:v>
                </c:pt>
              </c:strCache>
            </c:strRef>
          </c:tx>
          <c:spPr>
            <a:solidFill>
              <a:schemeClr val="accent4">
                <a:lumMod val="50000"/>
              </a:schemeClr>
            </a:solidFill>
            <a:ln>
              <a:noFill/>
            </a:ln>
            <a:effectLst/>
          </c:spPr>
          <c:invertIfNegative val="0"/>
          <c:cat>
            <c:strRef>
              <c:f>Sheet1!$G$12:$G$16</c:f>
              <c:strCache>
                <c:ptCount val="5"/>
                <c:pt idx="0">
                  <c:v>Adventure Works Desktop PC2.33 XD233 White</c:v>
                </c:pt>
                <c:pt idx="1">
                  <c:v>Adventure Works Desktop PC2.33 XD233 Black</c:v>
                </c:pt>
                <c:pt idx="2">
                  <c:v>Adventure Works Desktop PC2.33 XD233 Brown</c:v>
                </c:pt>
                <c:pt idx="3">
                  <c:v>Adventure Works Desktop PC2.33 XD233 Silver</c:v>
                </c:pt>
                <c:pt idx="4">
                  <c:v>WWI Desktop PC2.33 X2330 Black</c:v>
                </c:pt>
              </c:strCache>
            </c:strRef>
          </c:cat>
          <c:val>
            <c:numRef>
              <c:f>Sheet1!$H$12:$H$16</c:f>
              <c:numCache>
                <c:formatCode>[&gt;=1000000]"$"0.0,,"M";[&gt;=1000]\ 0.0,"k";0</c:formatCode>
                <c:ptCount val="5"/>
                <c:pt idx="0">
                  <c:v>437019</c:v>
                </c:pt>
                <c:pt idx="1">
                  <c:v>447678</c:v>
                </c:pt>
                <c:pt idx="2">
                  <c:v>464151</c:v>
                </c:pt>
                <c:pt idx="3">
                  <c:v>466089</c:v>
                </c:pt>
                <c:pt idx="4">
                  <c:v>505450</c:v>
                </c:pt>
              </c:numCache>
            </c:numRef>
          </c:val>
          <c:extLst>
            <c:ext xmlns:c16="http://schemas.microsoft.com/office/drawing/2014/chart" uri="{C3380CC4-5D6E-409C-BE32-E72D297353CC}">
              <c16:uniqueId val="{00000000-C680-46D5-B1B8-90FA44F42E87}"/>
            </c:ext>
          </c:extLst>
        </c:ser>
        <c:dLbls>
          <c:showLegendKey val="0"/>
          <c:showVal val="0"/>
          <c:showCatName val="0"/>
          <c:showSerName val="0"/>
          <c:showPercent val="0"/>
          <c:showBubbleSize val="0"/>
        </c:dLbls>
        <c:gapWidth val="182"/>
        <c:axId val="96058007"/>
        <c:axId val="96056207"/>
      </c:barChart>
      <c:catAx>
        <c:axId val="96058007"/>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accent4">
                    <a:lumMod val="50000"/>
                  </a:schemeClr>
                </a:solidFill>
                <a:latin typeface="+mn-lt"/>
                <a:ea typeface="+mn-ea"/>
                <a:cs typeface="+mn-cs"/>
              </a:defRPr>
            </a:pPr>
            <a:endParaRPr lang="en-US"/>
          </a:p>
        </c:txPr>
        <c:crossAx val="96056207"/>
        <c:crosses val="autoZero"/>
        <c:auto val="1"/>
        <c:lblAlgn val="ctr"/>
        <c:lblOffset val="100"/>
        <c:noMultiLvlLbl val="0"/>
      </c:catAx>
      <c:valAx>
        <c:axId val="96056207"/>
        <c:scaling>
          <c:orientation val="minMax"/>
        </c:scaling>
        <c:delete val="0"/>
        <c:axPos val="b"/>
        <c:numFmt formatCode="[&gt;=1000000]&quot;$&quot;0.0,,&quot;M&quot;;[&gt;=1000]\ 0.0,&quot;k&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4">
                    <a:lumMod val="50000"/>
                  </a:schemeClr>
                </a:solidFill>
                <a:latin typeface="+mn-lt"/>
                <a:ea typeface="+mn-ea"/>
                <a:cs typeface="+mn-cs"/>
              </a:defRPr>
            </a:pPr>
            <a:endParaRPr lang="en-US"/>
          </a:p>
        </c:txPr>
        <c:crossAx val="960580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query 2.xlsx]Sheet1!PivotTable4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accent4">
                    <a:lumMod val="50000"/>
                  </a:schemeClr>
                </a:solidFill>
              </a:rPr>
              <a:t>Product</a:t>
            </a:r>
            <a:r>
              <a:rPr lang="en-US" baseline="0">
                <a:solidFill>
                  <a:schemeClr val="accent4">
                    <a:lumMod val="50000"/>
                  </a:schemeClr>
                </a:solidFill>
              </a:rPr>
              <a:t> category by Revenue</a:t>
            </a:r>
            <a:endParaRPr lang="en-US">
              <a:solidFill>
                <a:schemeClr val="accent4">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Sheet1!$H$45</c:f>
              <c:strCache>
                <c:ptCount val="1"/>
                <c:pt idx="0">
                  <c:v>Total</c:v>
                </c:pt>
              </c:strCache>
            </c:strRef>
          </c:tx>
          <c:spPr>
            <a:solidFill>
              <a:schemeClr val="accent4">
                <a:lumMod val="50000"/>
              </a:schemeClr>
            </a:solidFill>
            <a:ln>
              <a:noFill/>
            </a:ln>
            <a:effectLst/>
          </c:spPr>
          <c:invertIfNegative val="0"/>
          <c:cat>
            <c:strRef>
              <c:f>Sheet1!$G$46:$G$53</c:f>
              <c:strCache>
                <c:ptCount val="8"/>
                <c:pt idx="0">
                  <c:v>Audio</c:v>
                </c:pt>
                <c:pt idx="1">
                  <c:v>Cameras and camcorders</c:v>
                </c:pt>
                <c:pt idx="2">
                  <c:v>Cell phones</c:v>
                </c:pt>
                <c:pt idx="3">
                  <c:v>Computers</c:v>
                </c:pt>
                <c:pt idx="4">
                  <c:v>Games and Toys</c:v>
                </c:pt>
                <c:pt idx="5">
                  <c:v>Home Appliances</c:v>
                </c:pt>
                <c:pt idx="6">
                  <c:v>Music, Movies and Audio Books</c:v>
                </c:pt>
                <c:pt idx="7">
                  <c:v>TV and Video</c:v>
                </c:pt>
              </c:strCache>
            </c:strRef>
          </c:cat>
          <c:val>
            <c:numRef>
              <c:f>Sheet1!$H$46:$H$53</c:f>
              <c:numCache>
                <c:formatCode>[&gt;=1000000]"$"0.0,,"M";[&gt;=1000]\ 0.0,"k";0</c:formatCode>
                <c:ptCount val="8"/>
                <c:pt idx="0">
                  <c:v>3169627.7400000207</c:v>
                </c:pt>
                <c:pt idx="1">
                  <c:v>6520168.0200000461</c:v>
                </c:pt>
                <c:pt idx="2">
                  <c:v>6183791.220000186</c:v>
                </c:pt>
                <c:pt idx="3">
                  <c:v>19301595.460000008</c:v>
                </c:pt>
                <c:pt idx="4">
                  <c:v>724829.43000000366</c:v>
                </c:pt>
                <c:pt idx="5">
                  <c:v>10795478.590000382</c:v>
                </c:pt>
                <c:pt idx="6">
                  <c:v>3131006.4400000721</c:v>
                </c:pt>
                <c:pt idx="7">
                  <c:v>5928982.6900000852</c:v>
                </c:pt>
              </c:numCache>
            </c:numRef>
          </c:val>
          <c:extLst>
            <c:ext xmlns:c16="http://schemas.microsoft.com/office/drawing/2014/chart" uri="{C3380CC4-5D6E-409C-BE32-E72D297353CC}">
              <c16:uniqueId val="{00000000-50D2-4B94-8C6E-C9A25CA17D4B}"/>
            </c:ext>
          </c:extLst>
        </c:ser>
        <c:dLbls>
          <c:showLegendKey val="0"/>
          <c:showVal val="0"/>
          <c:showCatName val="0"/>
          <c:showSerName val="0"/>
          <c:showPercent val="0"/>
          <c:showBubbleSize val="0"/>
        </c:dLbls>
        <c:gapWidth val="182"/>
        <c:axId val="2031903384"/>
        <c:axId val="2031903744"/>
      </c:barChart>
      <c:catAx>
        <c:axId val="20319033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4">
                    <a:lumMod val="50000"/>
                  </a:schemeClr>
                </a:solidFill>
                <a:latin typeface="+mn-lt"/>
                <a:ea typeface="+mn-ea"/>
                <a:cs typeface="+mn-cs"/>
              </a:defRPr>
            </a:pPr>
            <a:endParaRPr lang="en-US"/>
          </a:p>
        </c:txPr>
        <c:crossAx val="2031903744"/>
        <c:crosses val="autoZero"/>
        <c:auto val="1"/>
        <c:lblAlgn val="ctr"/>
        <c:lblOffset val="100"/>
        <c:noMultiLvlLbl val="0"/>
      </c:catAx>
      <c:valAx>
        <c:axId val="2031903744"/>
        <c:scaling>
          <c:orientation val="minMax"/>
        </c:scaling>
        <c:delete val="0"/>
        <c:axPos val="b"/>
        <c:numFmt formatCode="[&gt;=1000000]&quot;$&quot;0.0,,&quot;M&quot;;[&gt;=1000]\ 0.0,&quot;k&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4">
                    <a:lumMod val="50000"/>
                  </a:schemeClr>
                </a:solidFill>
                <a:latin typeface="+mn-lt"/>
                <a:ea typeface="+mn-ea"/>
                <a:cs typeface="+mn-cs"/>
              </a:defRPr>
            </a:pPr>
            <a:endParaRPr lang="en-US"/>
          </a:p>
        </c:txPr>
        <c:crossAx val="20319033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query 2.xlsx]Sheet1!PivotTable8</c:name>
    <c:fmtId val="9"/>
  </c:pivotSource>
  <c:chart>
    <c:title>
      <c:tx>
        <c:rich>
          <a:bodyPr rot="0" spcFirstLastPara="1" vertOverflow="ellipsis" vert="horz" wrap="square" anchor="ctr" anchorCtr="1"/>
          <a:lstStyle/>
          <a:p>
            <a:pPr>
              <a:defRPr sz="1400" b="0" i="0" u="none" strike="noStrike" kern="1200" spc="0" baseline="0">
                <a:solidFill>
                  <a:schemeClr val="accent4">
                    <a:lumMod val="50000"/>
                  </a:schemeClr>
                </a:solidFill>
                <a:latin typeface="+mn-lt"/>
                <a:ea typeface="+mn-ea"/>
                <a:cs typeface="+mn-cs"/>
              </a:defRPr>
            </a:pPr>
            <a:r>
              <a:rPr lang="en-US" baseline="0">
                <a:solidFill>
                  <a:schemeClr val="accent4">
                    <a:lumMod val="50000"/>
                  </a:schemeClr>
                </a:solidFill>
              </a:rPr>
              <a:t>Order by Gender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4">
                  <a:lumMod val="50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4">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4">
                      <a:lumMod val="50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lumMod val="60000"/>
              <a:lumOff val="40000"/>
            </a:schemeClr>
          </a:solidFill>
          <a:ln w="19050">
            <a:solidFill>
              <a:schemeClr val="lt1"/>
            </a:solidFill>
          </a:ln>
          <a:effectLst/>
        </c:spPr>
        <c:dLbl>
          <c:idx val="0"/>
          <c:layout>
            <c:manualLayout>
              <c:x val="3.9424572236841156E-2"/>
              <c:y val="-0.1001859326407728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4">
                      <a:lumMod val="50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lumMod val="75000"/>
            </a:schemeClr>
          </a:solidFill>
          <a:ln w="19050">
            <a:solidFill>
              <a:schemeClr val="lt1"/>
            </a:solidFill>
          </a:ln>
          <a:effectLst/>
        </c:spPr>
        <c:dLbl>
          <c:idx val="0"/>
          <c:layout>
            <c:manualLayout>
              <c:x val="-5.1266595397226007E-2"/>
              <c:y val="2.072520346721365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4">
                      <a:lumMod val="50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lumMod val="50000"/>
            </a:schemeClr>
          </a:solidFill>
          <a:ln w="19050">
            <a:solidFill>
              <a:schemeClr val="lt1"/>
            </a:solidFill>
          </a:ln>
          <a:effectLst/>
        </c:spPr>
        <c:dLbl>
          <c:idx val="0"/>
          <c:layout>
            <c:manualLayout>
              <c:x val="-4.9721466569265863E-2"/>
              <c:y val="-5.67537881294249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4">
                      <a:lumMod val="50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4">
                      <a:lumMod val="50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lumMod val="50000"/>
            </a:schemeClr>
          </a:solidFill>
          <a:ln w="19050">
            <a:solidFill>
              <a:schemeClr val="lt1"/>
            </a:solidFill>
          </a:ln>
          <a:effectLst/>
        </c:spPr>
        <c:dLbl>
          <c:idx val="0"/>
          <c:layout>
            <c:manualLayout>
              <c:x val="2.5061458688488306E-2"/>
              <c:y val="-0.1146450076093429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4">
                      <a:lumMod val="50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4">
              <a:lumMod val="60000"/>
              <a:lumOff val="40000"/>
            </a:schemeClr>
          </a:solidFill>
          <a:ln w="19050">
            <a:solidFill>
              <a:schemeClr val="lt1"/>
            </a:solidFill>
          </a:ln>
          <a:effectLst/>
        </c:spPr>
        <c:dLbl>
          <c:idx val="0"/>
          <c:layout>
            <c:manualLayout>
              <c:x val="-0.10507703408350108"/>
              <c:y val="2.198504598689869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accent4">
                      <a:lumMod val="50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4448092186481398"/>
                  <c:h val="0.11134453781512606"/>
                </c:manualLayout>
              </c15:layout>
            </c:ext>
          </c:extLst>
        </c:dLbl>
      </c:pivotFmt>
      <c:pivotFmt>
        <c:idx val="12"/>
        <c:spPr>
          <a:solidFill>
            <a:schemeClr val="accent4">
              <a:lumMod val="75000"/>
            </a:schemeClr>
          </a:solidFill>
          <a:ln w="19050">
            <a:solidFill>
              <a:schemeClr val="lt1"/>
            </a:solidFill>
          </a:ln>
          <a:effectLst/>
        </c:spPr>
        <c:dLbl>
          <c:idx val="0"/>
          <c:layout>
            <c:manualLayout>
              <c:x val="-5.0767410537144286E-2"/>
              <c:y val="-2.24250645139945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4">
                      <a:lumMod val="50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Sheet1!$H$60</c:f>
              <c:strCache>
                <c:ptCount val="1"/>
                <c:pt idx="0">
                  <c:v>Total</c:v>
                </c:pt>
              </c:strCache>
            </c:strRef>
          </c:tx>
          <c:dPt>
            <c:idx val="0"/>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09-01F3-4EBF-9755-CF4ADC625914}"/>
              </c:ext>
            </c:extLst>
          </c:dPt>
          <c:dPt>
            <c:idx val="1"/>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0A-01F3-4EBF-9755-CF4ADC625914}"/>
              </c:ext>
            </c:extLst>
          </c:dPt>
          <c:dPt>
            <c:idx val="2"/>
            <c:bubble3D val="0"/>
            <c:spPr>
              <a:solidFill>
                <a:schemeClr val="accent4">
                  <a:lumMod val="75000"/>
                </a:schemeClr>
              </a:solidFill>
              <a:ln w="19050">
                <a:solidFill>
                  <a:schemeClr val="lt1"/>
                </a:solidFill>
              </a:ln>
              <a:effectLst/>
            </c:spPr>
            <c:extLst>
              <c:ext xmlns:c16="http://schemas.microsoft.com/office/drawing/2014/chart" uri="{C3380CC4-5D6E-409C-BE32-E72D297353CC}">
                <c16:uniqueId val="{0000000B-01F3-4EBF-9755-CF4ADC625914}"/>
              </c:ext>
            </c:extLst>
          </c:dPt>
          <c:dLbls>
            <c:dLbl>
              <c:idx val="0"/>
              <c:layout>
                <c:manualLayout>
                  <c:x val="2.5061458688488306E-2"/>
                  <c:y val="-0.11464500760934294"/>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1F3-4EBF-9755-CF4ADC625914}"/>
                </c:ext>
              </c:extLst>
            </c:dLbl>
            <c:dLbl>
              <c:idx val="1"/>
              <c:layout>
                <c:manualLayout>
                  <c:x val="-0.10507703408350108"/>
                  <c:y val="2.198504598689869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accent4">
                          <a:lumMod val="50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4448092186481398"/>
                      <c:h val="0.11134453781512606"/>
                    </c:manualLayout>
                  </c15:layout>
                </c:ext>
                <c:ext xmlns:c16="http://schemas.microsoft.com/office/drawing/2014/chart" uri="{C3380CC4-5D6E-409C-BE32-E72D297353CC}">
                  <c16:uniqueId val="{0000000A-01F3-4EBF-9755-CF4ADC625914}"/>
                </c:ext>
              </c:extLst>
            </c:dLbl>
            <c:dLbl>
              <c:idx val="2"/>
              <c:layout>
                <c:manualLayout>
                  <c:x val="-5.0767410537144286E-2"/>
                  <c:y val="-2.2425064513994574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01F3-4EBF-9755-CF4ADC62591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4">
                        <a:lumMod val="50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accent4">
                      <a:lumMod val="50000"/>
                    </a:schemeClr>
                  </a:solidFill>
                  <a:prstDash val="sysDash"/>
                  <a:round/>
                </a:ln>
                <a:effectLst/>
              </c:spPr>
            </c:leaderLines>
            <c:extLst>
              <c:ext xmlns:c15="http://schemas.microsoft.com/office/drawing/2012/chart" uri="{CE6537A1-D6FC-4f65-9D91-7224C49458BB}"/>
            </c:extLst>
          </c:dLbls>
          <c:cat>
            <c:strRef>
              <c:f>Sheet1!$G$61:$G$63</c:f>
              <c:strCache>
                <c:ptCount val="3"/>
                <c:pt idx="0">
                  <c:v>Female</c:v>
                </c:pt>
                <c:pt idx="1">
                  <c:v>Male</c:v>
                </c:pt>
                <c:pt idx="2">
                  <c:v>(blank)</c:v>
                </c:pt>
              </c:strCache>
            </c:strRef>
          </c:cat>
          <c:val>
            <c:numRef>
              <c:f>Sheet1!$H$61:$H$63</c:f>
              <c:numCache>
                <c:formatCode>0.00%</c:formatCode>
                <c:ptCount val="3"/>
                <c:pt idx="0">
                  <c:v>0.36879890602446253</c:v>
                </c:pt>
                <c:pt idx="1">
                  <c:v>0.37753551621970677</c:v>
                </c:pt>
                <c:pt idx="2">
                  <c:v>0.25366557775583076</c:v>
                </c:pt>
              </c:numCache>
            </c:numRef>
          </c:val>
          <c:extLst>
            <c:ext xmlns:c16="http://schemas.microsoft.com/office/drawing/2014/chart" uri="{C3380CC4-5D6E-409C-BE32-E72D297353CC}">
              <c16:uniqueId val="{00000007-01F3-4EBF-9755-CF4ADC62591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4">
                  <a:lumMod val="5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9</xdr:col>
      <xdr:colOff>1066800</xdr:colOff>
      <xdr:row>21</xdr:row>
      <xdr:rowOff>165099</xdr:rowOff>
    </xdr:from>
    <xdr:to>
      <xdr:col>13</xdr:col>
      <xdr:colOff>234950</xdr:colOff>
      <xdr:row>28</xdr:row>
      <xdr:rowOff>15874</xdr:rowOff>
    </xdr:to>
    <xdr:graphicFrame macro="">
      <xdr:nvGraphicFramePr>
        <xdr:cNvPr id="2" name="Chart 1">
          <a:extLst>
            <a:ext uri="{FF2B5EF4-FFF2-40B4-BE49-F238E27FC236}">
              <a16:creationId xmlns:a16="http://schemas.microsoft.com/office/drawing/2014/main" id="{37A60109-5761-948E-92B3-EA96506469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412750</xdr:colOff>
      <xdr:row>112</xdr:row>
      <xdr:rowOff>69850</xdr:rowOff>
    </xdr:from>
    <xdr:to>
      <xdr:col>12</xdr:col>
      <xdr:colOff>463550</xdr:colOff>
      <xdr:row>121</xdr:row>
      <xdr:rowOff>95250</xdr:rowOff>
    </xdr:to>
    <xdr:graphicFrame macro="">
      <xdr:nvGraphicFramePr>
        <xdr:cNvPr id="3" name="Chart 2">
          <a:extLst>
            <a:ext uri="{FF2B5EF4-FFF2-40B4-BE49-F238E27FC236}">
              <a16:creationId xmlns:a16="http://schemas.microsoft.com/office/drawing/2014/main" id="{6D61D642-E9A1-B9BC-6AE2-CD8E63D595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698499</xdr:colOff>
      <xdr:row>98</xdr:row>
      <xdr:rowOff>152400</xdr:rowOff>
    </xdr:from>
    <xdr:to>
      <xdr:col>5</xdr:col>
      <xdr:colOff>2686050</xdr:colOff>
      <xdr:row>106</xdr:row>
      <xdr:rowOff>146050</xdr:rowOff>
    </xdr:to>
    <xdr:graphicFrame macro="">
      <xdr:nvGraphicFramePr>
        <xdr:cNvPr id="4" name="Chart 3">
          <a:extLst>
            <a:ext uri="{FF2B5EF4-FFF2-40B4-BE49-F238E27FC236}">
              <a16:creationId xmlns:a16="http://schemas.microsoft.com/office/drawing/2014/main" id="{4DA5360F-337A-08C8-7476-272CBACD4F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936625</xdr:colOff>
      <xdr:row>6</xdr:row>
      <xdr:rowOff>158750</xdr:rowOff>
    </xdr:from>
    <xdr:to>
      <xdr:col>16</xdr:col>
      <xdr:colOff>644525</xdr:colOff>
      <xdr:row>21</xdr:row>
      <xdr:rowOff>139700</xdr:rowOff>
    </xdr:to>
    <xdr:graphicFrame macro="">
      <xdr:nvGraphicFramePr>
        <xdr:cNvPr id="6" name="Chart 5">
          <a:extLst>
            <a:ext uri="{FF2B5EF4-FFF2-40B4-BE49-F238E27FC236}">
              <a16:creationId xmlns:a16="http://schemas.microsoft.com/office/drawing/2014/main" id="{EE1B768D-721D-57EB-6243-3FE0E03FA1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406400</xdr:colOff>
      <xdr:row>43</xdr:row>
      <xdr:rowOff>95250</xdr:rowOff>
    </xdr:from>
    <xdr:to>
      <xdr:col>5</xdr:col>
      <xdr:colOff>2647950</xdr:colOff>
      <xdr:row>51</xdr:row>
      <xdr:rowOff>44450</xdr:rowOff>
    </xdr:to>
    <xdr:graphicFrame macro="">
      <xdr:nvGraphicFramePr>
        <xdr:cNvPr id="7" name="Chart 6">
          <a:extLst>
            <a:ext uri="{FF2B5EF4-FFF2-40B4-BE49-F238E27FC236}">
              <a16:creationId xmlns:a16="http://schemas.microsoft.com/office/drawing/2014/main" id="{2B666621-DFAC-164C-1ECA-59D1A14F0B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133350</xdr:colOff>
      <xdr:row>57</xdr:row>
      <xdr:rowOff>82550</xdr:rowOff>
    </xdr:from>
    <xdr:to>
      <xdr:col>11</xdr:col>
      <xdr:colOff>463550</xdr:colOff>
      <xdr:row>66</xdr:row>
      <xdr:rowOff>95250</xdr:rowOff>
    </xdr:to>
    <xdr:graphicFrame macro="">
      <xdr:nvGraphicFramePr>
        <xdr:cNvPr id="11" name="Chart 10">
          <a:extLst>
            <a:ext uri="{FF2B5EF4-FFF2-40B4-BE49-F238E27FC236}">
              <a16:creationId xmlns:a16="http://schemas.microsoft.com/office/drawing/2014/main" id="{DE4C7311-770F-13C8-7396-7D07885EAD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167298</xdr:colOff>
      <xdr:row>1</xdr:row>
      <xdr:rowOff>82550</xdr:rowOff>
    </xdr:from>
    <xdr:to>
      <xdr:col>21</xdr:col>
      <xdr:colOff>191478</xdr:colOff>
      <xdr:row>27</xdr:row>
      <xdr:rowOff>78886</xdr:rowOff>
    </xdr:to>
    <xdr:grpSp>
      <xdr:nvGrpSpPr>
        <xdr:cNvPr id="39" name="Group 38">
          <a:extLst>
            <a:ext uri="{FF2B5EF4-FFF2-40B4-BE49-F238E27FC236}">
              <a16:creationId xmlns:a16="http://schemas.microsoft.com/office/drawing/2014/main" id="{CE8C3EFA-075C-AD37-1BEA-6D6D8E047063}"/>
            </a:ext>
          </a:extLst>
        </xdr:cNvPr>
        <xdr:cNvGrpSpPr/>
      </xdr:nvGrpSpPr>
      <xdr:grpSpPr>
        <a:xfrm>
          <a:off x="2605698" y="266700"/>
          <a:ext cx="10387380" cy="4784236"/>
          <a:chOff x="2199298" y="0"/>
          <a:chExt cx="10387380" cy="4784236"/>
        </a:xfrm>
      </xdr:grpSpPr>
      <xdr:sp macro="" textlink="">
        <xdr:nvSpPr>
          <xdr:cNvPr id="2" name="Rectangle 1">
            <a:extLst>
              <a:ext uri="{FF2B5EF4-FFF2-40B4-BE49-F238E27FC236}">
                <a16:creationId xmlns:a16="http://schemas.microsoft.com/office/drawing/2014/main" id="{D9BD94E5-5A43-4D2D-1946-F23AF8D39999}"/>
              </a:ext>
            </a:extLst>
          </xdr:cNvPr>
          <xdr:cNvSpPr/>
        </xdr:nvSpPr>
        <xdr:spPr>
          <a:xfrm>
            <a:off x="2199298" y="0"/>
            <a:ext cx="10354652" cy="4781550"/>
          </a:xfrm>
          <a:prstGeom prst="rect">
            <a:avLst/>
          </a:prstGeom>
          <a:solidFill>
            <a:schemeClr val="accent4">
              <a:lumMod val="40000"/>
              <a:lumOff val="6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b="1" cap="none" spc="0">
              <a:ln w="22225">
                <a:solidFill>
                  <a:schemeClr val="accent2"/>
                </a:solidFill>
                <a:prstDash val="solid"/>
              </a:ln>
              <a:solidFill>
                <a:schemeClr val="accent2">
                  <a:lumMod val="40000"/>
                  <a:lumOff val="60000"/>
                </a:schemeClr>
              </a:solidFill>
              <a:effectLst/>
            </a:endParaRPr>
          </a:p>
        </xdr:txBody>
      </xdr:sp>
      <xdr:sp macro="" textlink="">
        <xdr:nvSpPr>
          <xdr:cNvPr id="3" name="Rectangle: Rounded Corners 2">
            <a:extLst>
              <a:ext uri="{FF2B5EF4-FFF2-40B4-BE49-F238E27FC236}">
                <a16:creationId xmlns:a16="http://schemas.microsoft.com/office/drawing/2014/main" id="{35DFA6EA-B0B6-9291-C53D-A5B8EB662868}"/>
              </a:ext>
            </a:extLst>
          </xdr:cNvPr>
          <xdr:cNvSpPr/>
        </xdr:nvSpPr>
        <xdr:spPr>
          <a:xfrm>
            <a:off x="2269392" y="38100"/>
            <a:ext cx="3562351" cy="287460"/>
          </a:xfrm>
          <a:prstGeom prst="roundRect">
            <a:avLst>
              <a:gd name="adj" fmla="val 4955"/>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chemeClr val="accent4">
                    <a:lumMod val="50000"/>
                  </a:schemeClr>
                </a:solidFill>
                <a:latin typeface="Times New Roman" panose="02020603050405020304" pitchFamily="18" charset="0"/>
                <a:cs typeface="Times New Roman" panose="02020603050405020304" pitchFamily="18" charset="0"/>
              </a:rPr>
              <a:t>GLOBAL</a:t>
            </a:r>
            <a:r>
              <a:rPr lang="en-US" sz="1400" b="1" baseline="0">
                <a:solidFill>
                  <a:schemeClr val="accent4">
                    <a:lumMod val="50000"/>
                  </a:schemeClr>
                </a:solidFill>
                <a:latin typeface="Times New Roman" panose="02020603050405020304" pitchFamily="18" charset="0"/>
                <a:cs typeface="Times New Roman" panose="02020603050405020304" pitchFamily="18" charset="0"/>
              </a:rPr>
              <a:t> ELECTRONICS RETAILERS</a:t>
            </a:r>
            <a:endParaRPr lang="en-US" sz="1400" b="1">
              <a:solidFill>
                <a:schemeClr val="accent4">
                  <a:lumMod val="50000"/>
                </a:schemeClr>
              </a:solidFill>
              <a:latin typeface="Times New Roman" panose="02020603050405020304" pitchFamily="18" charset="0"/>
              <a:cs typeface="Times New Roman" panose="02020603050405020304" pitchFamily="18" charset="0"/>
            </a:endParaRPr>
          </a:p>
        </xdr:txBody>
      </xdr:sp>
      <xdr:graphicFrame macro="">
        <xdr:nvGraphicFramePr>
          <xdr:cNvPr id="9" name="Chart 8">
            <a:extLst>
              <a:ext uri="{FF2B5EF4-FFF2-40B4-BE49-F238E27FC236}">
                <a16:creationId xmlns:a16="http://schemas.microsoft.com/office/drawing/2014/main" id="{94559DA8-4155-40EE-A13B-060865D94288}"/>
              </a:ext>
            </a:extLst>
          </xdr:cNvPr>
          <xdr:cNvGraphicFramePr>
            <a:graphicFrameLocks/>
          </xdr:cNvGraphicFramePr>
        </xdr:nvGraphicFramePr>
        <xdr:xfrm>
          <a:off x="9040689" y="2986209"/>
          <a:ext cx="3413371" cy="1731596"/>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11" name="Chart 10">
            <a:extLst>
              <a:ext uri="{FF2B5EF4-FFF2-40B4-BE49-F238E27FC236}">
                <a16:creationId xmlns:a16="http://schemas.microsoft.com/office/drawing/2014/main" id="{7D8DF1BB-F386-4D09-9036-6EC20E7B3D95}"/>
              </a:ext>
            </a:extLst>
          </xdr:cNvPr>
          <xdr:cNvGraphicFramePr>
            <a:graphicFrameLocks/>
          </xdr:cNvGraphicFramePr>
        </xdr:nvGraphicFramePr>
        <xdr:xfrm>
          <a:off x="5752613" y="2948843"/>
          <a:ext cx="3121268" cy="1835393"/>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13" name="Chart 12">
            <a:extLst>
              <a:ext uri="{FF2B5EF4-FFF2-40B4-BE49-F238E27FC236}">
                <a16:creationId xmlns:a16="http://schemas.microsoft.com/office/drawing/2014/main" id="{457E3041-9B83-42C7-94CE-E334525792A1}"/>
              </a:ext>
            </a:extLst>
          </xdr:cNvPr>
          <xdr:cNvGraphicFramePr>
            <a:graphicFrameLocks/>
          </xdr:cNvGraphicFramePr>
        </xdr:nvGraphicFramePr>
        <xdr:xfrm>
          <a:off x="2354629" y="3070956"/>
          <a:ext cx="3357929" cy="1659791"/>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15" name="Chart 14">
            <a:extLst>
              <a:ext uri="{FF2B5EF4-FFF2-40B4-BE49-F238E27FC236}">
                <a16:creationId xmlns:a16="http://schemas.microsoft.com/office/drawing/2014/main" id="{16A735B7-91BC-47FA-B369-9B5416F643D9}"/>
              </a:ext>
            </a:extLst>
          </xdr:cNvPr>
          <xdr:cNvGraphicFramePr>
            <a:graphicFrameLocks/>
          </xdr:cNvGraphicFramePr>
        </xdr:nvGraphicFramePr>
        <xdr:xfrm>
          <a:off x="8996730" y="1021128"/>
          <a:ext cx="3589948" cy="1944565"/>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17" name="Chart 16">
            <a:extLst>
              <a:ext uri="{FF2B5EF4-FFF2-40B4-BE49-F238E27FC236}">
                <a16:creationId xmlns:a16="http://schemas.microsoft.com/office/drawing/2014/main" id="{6CF03FE3-BC7C-4FAE-A02E-E9528AE24946}"/>
              </a:ext>
            </a:extLst>
          </xdr:cNvPr>
          <xdr:cNvGraphicFramePr>
            <a:graphicFrameLocks/>
          </xdr:cNvGraphicFramePr>
        </xdr:nvGraphicFramePr>
        <xdr:xfrm>
          <a:off x="2381250" y="1123950"/>
          <a:ext cx="3441699" cy="1962150"/>
        </xdr:xfrm>
        <a:graphic>
          <a:graphicData uri="http://schemas.openxmlformats.org/drawingml/2006/chart">
            <c:chart xmlns:c="http://schemas.openxmlformats.org/drawingml/2006/chart" xmlns:r="http://schemas.openxmlformats.org/officeDocument/2006/relationships" r:id="rId5"/>
          </a:graphicData>
        </a:graphic>
      </xdr:graphicFrame>
      <mc:AlternateContent xmlns:mc="http://schemas.openxmlformats.org/markup-compatibility/2006">
        <mc:Choice xmlns:a14="http://schemas.microsoft.com/office/drawing/2010/main" Requires="a14">
          <xdr:graphicFrame macro="">
            <xdr:nvGraphicFramePr>
              <xdr:cNvPr id="29" name="Year 1">
                <a:extLst>
                  <a:ext uri="{FF2B5EF4-FFF2-40B4-BE49-F238E27FC236}">
                    <a16:creationId xmlns:a16="http://schemas.microsoft.com/office/drawing/2014/main" id="{4A23A656-8938-4BD5-9CCE-DA95C0764EE2}"/>
                  </a:ext>
                </a:extLst>
              </xdr:cNvPr>
              <xdr:cNvGraphicFramePr/>
            </xdr:nvGraphicFramePr>
            <xdr:xfrm>
              <a:off x="5683250" y="19050"/>
              <a:ext cx="2781300" cy="78740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6089650" y="285750"/>
                <a:ext cx="2781300" cy="787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aphicFrame macro="">
        <xdr:nvGraphicFramePr>
          <xdr:cNvPr id="31" name="Chart 30">
            <a:extLst>
              <a:ext uri="{FF2B5EF4-FFF2-40B4-BE49-F238E27FC236}">
                <a16:creationId xmlns:a16="http://schemas.microsoft.com/office/drawing/2014/main" id="{44579732-BBF7-4C70-87A1-5AB6D0A76F19}"/>
              </a:ext>
            </a:extLst>
          </xdr:cNvPr>
          <xdr:cNvGraphicFramePr>
            <a:graphicFrameLocks/>
          </xdr:cNvGraphicFramePr>
        </xdr:nvGraphicFramePr>
        <xdr:xfrm>
          <a:off x="5867399" y="1200150"/>
          <a:ext cx="2900729" cy="1625600"/>
        </xdr:xfrm>
        <a:graphic>
          <a:graphicData uri="http://schemas.openxmlformats.org/drawingml/2006/chart">
            <c:chart xmlns:c="http://schemas.openxmlformats.org/drawingml/2006/chart" xmlns:r="http://schemas.openxmlformats.org/officeDocument/2006/relationships" r:id="rId6"/>
          </a:graphicData>
        </a:graphic>
      </xdr:graphicFrame>
      <mc:AlternateContent xmlns:mc="http://schemas.openxmlformats.org/markup-compatibility/2006">
        <mc:Choice xmlns:a14="http://schemas.microsoft.com/office/drawing/2010/main" Requires="a14">
          <xdr:graphicFrame macro="">
            <xdr:nvGraphicFramePr>
              <xdr:cNvPr id="32" name="Gender">
                <a:extLst>
                  <a:ext uri="{FF2B5EF4-FFF2-40B4-BE49-F238E27FC236}">
                    <a16:creationId xmlns:a16="http://schemas.microsoft.com/office/drawing/2014/main" id="{EBE67B36-27DB-6AAF-4ACB-F66B6F9A4416}"/>
                  </a:ext>
                </a:extLst>
              </xdr:cNvPr>
              <xdr:cNvGraphicFramePr/>
            </xdr:nvGraphicFramePr>
            <xdr:xfrm>
              <a:off x="8407400" y="76200"/>
              <a:ext cx="3632200" cy="67945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8813800" y="342900"/>
                <a:ext cx="3632200" cy="679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nvGrpSpPr>
          <xdr:cNvPr id="38" name="Group 37">
            <a:extLst>
              <a:ext uri="{FF2B5EF4-FFF2-40B4-BE49-F238E27FC236}">
                <a16:creationId xmlns:a16="http://schemas.microsoft.com/office/drawing/2014/main" id="{8B40E590-767D-F50F-1030-878005148EAF}"/>
              </a:ext>
            </a:extLst>
          </xdr:cNvPr>
          <xdr:cNvGrpSpPr/>
        </xdr:nvGrpSpPr>
        <xdr:grpSpPr>
          <a:xfrm>
            <a:off x="2355850" y="412750"/>
            <a:ext cx="3219450" cy="660400"/>
            <a:chOff x="2355850" y="412750"/>
            <a:chExt cx="3219450" cy="660400"/>
          </a:xfrm>
        </xdr:grpSpPr>
        <xdr:sp macro="" textlink="">
          <xdr:nvSpPr>
            <xdr:cNvPr id="35" name="Rectangle: Rounded Corners 34">
              <a:extLst>
                <a:ext uri="{FF2B5EF4-FFF2-40B4-BE49-F238E27FC236}">
                  <a16:creationId xmlns:a16="http://schemas.microsoft.com/office/drawing/2014/main" id="{1FD4B408-C501-0E1E-A818-EE38B1942DB2}"/>
                </a:ext>
              </a:extLst>
            </xdr:cNvPr>
            <xdr:cNvSpPr/>
          </xdr:nvSpPr>
          <xdr:spPr>
            <a:xfrm>
              <a:off x="2355850" y="412750"/>
              <a:ext cx="3219450" cy="660400"/>
            </a:xfrm>
            <a:prstGeom prst="roundRect">
              <a:avLst/>
            </a:prstGeom>
            <a:solidFill>
              <a:schemeClr val="accent4">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4" name="TextBox 33">
              <a:extLst>
                <a:ext uri="{FF2B5EF4-FFF2-40B4-BE49-F238E27FC236}">
                  <a16:creationId xmlns:a16="http://schemas.microsoft.com/office/drawing/2014/main" id="{C425D8BA-0D33-8F0D-49CF-88778CDC985E}"/>
                </a:ext>
              </a:extLst>
            </xdr:cNvPr>
            <xdr:cNvSpPr txBox="1"/>
          </xdr:nvSpPr>
          <xdr:spPr>
            <a:xfrm>
              <a:off x="2457450" y="463550"/>
              <a:ext cx="850900" cy="565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0" u="none" strike="noStrike">
                  <a:solidFill>
                    <a:schemeClr val="accent4">
                      <a:lumMod val="50000"/>
                    </a:schemeClr>
                  </a:solidFill>
                  <a:effectLst/>
                  <a:latin typeface="+mn-lt"/>
                  <a:ea typeface="+mn-ea"/>
                  <a:cs typeface="+mn-cs"/>
                </a:rPr>
                <a:t>Revenue</a:t>
              </a:r>
            </a:p>
            <a:p>
              <a:r>
                <a:rPr lang="en-US" sz="1400" b="1" i="0" u="none" strike="noStrike">
                  <a:solidFill>
                    <a:schemeClr val="accent4">
                      <a:lumMod val="50000"/>
                    </a:schemeClr>
                  </a:solidFill>
                  <a:effectLst/>
                  <a:latin typeface="+mn-lt"/>
                  <a:ea typeface="+mn-ea"/>
                  <a:cs typeface="+mn-cs"/>
                </a:rPr>
                <a:t>$55.8M</a:t>
              </a:r>
              <a:r>
                <a:rPr lang="en-US" sz="1400" b="1">
                  <a:solidFill>
                    <a:schemeClr val="accent4">
                      <a:lumMod val="50000"/>
                    </a:schemeClr>
                  </a:solidFill>
                </a:rPr>
                <a:t> </a:t>
              </a:r>
            </a:p>
          </xdr:txBody>
        </xdr:sp>
        <xdr:sp macro="" textlink="">
          <xdr:nvSpPr>
            <xdr:cNvPr id="36" name="TextBox 35">
              <a:extLst>
                <a:ext uri="{FF2B5EF4-FFF2-40B4-BE49-F238E27FC236}">
                  <a16:creationId xmlns:a16="http://schemas.microsoft.com/office/drawing/2014/main" id="{23553B71-7B52-2EC4-D44D-DD2925F17377}"/>
                </a:ext>
              </a:extLst>
            </xdr:cNvPr>
            <xdr:cNvSpPr txBox="1"/>
          </xdr:nvSpPr>
          <xdr:spPr>
            <a:xfrm>
              <a:off x="3556000" y="469900"/>
              <a:ext cx="749300" cy="546100"/>
            </a:xfrm>
            <a:prstGeom prst="rect">
              <a:avLst/>
            </a:prstGeom>
            <a:solidFill>
              <a:schemeClr val="accent4">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accent4">
                      <a:lumMod val="50000"/>
                    </a:schemeClr>
                  </a:solidFill>
                </a:rPr>
                <a:t>Order</a:t>
              </a:r>
            </a:p>
            <a:p>
              <a:r>
                <a:rPr lang="en-US" sz="1400" b="1" i="0" u="none" strike="noStrike">
                  <a:solidFill>
                    <a:schemeClr val="accent4">
                      <a:lumMod val="50000"/>
                    </a:schemeClr>
                  </a:solidFill>
                  <a:effectLst/>
                  <a:latin typeface="+mn-lt"/>
                  <a:ea typeface="+mn-ea"/>
                  <a:cs typeface="+mn-cs"/>
                </a:rPr>
                <a:t>26,326</a:t>
              </a:r>
              <a:r>
                <a:rPr lang="en-US" sz="1400" b="1">
                  <a:solidFill>
                    <a:schemeClr val="accent4">
                      <a:lumMod val="50000"/>
                    </a:schemeClr>
                  </a:solidFill>
                </a:rPr>
                <a:t> </a:t>
              </a:r>
            </a:p>
          </xdr:txBody>
        </xdr:sp>
        <xdr:sp macro="" textlink="">
          <xdr:nvSpPr>
            <xdr:cNvPr id="37" name="TextBox 36">
              <a:extLst>
                <a:ext uri="{FF2B5EF4-FFF2-40B4-BE49-F238E27FC236}">
                  <a16:creationId xmlns:a16="http://schemas.microsoft.com/office/drawing/2014/main" id="{97C6D2E1-1391-8E8C-4422-F21DB8EDCA64}"/>
                </a:ext>
              </a:extLst>
            </xdr:cNvPr>
            <xdr:cNvSpPr txBox="1"/>
          </xdr:nvSpPr>
          <xdr:spPr>
            <a:xfrm>
              <a:off x="4476750" y="457200"/>
              <a:ext cx="889000" cy="546100"/>
            </a:xfrm>
            <a:prstGeom prst="rect">
              <a:avLst/>
            </a:prstGeom>
            <a:solidFill>
              <a:schemeClr val="accent4">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accent4">
                      <a:lumMod val="50000"/>
                    </a:schemeClr>
                  </a:solidFill>
                </a:rPr>
                <a:t>Profit</a:t>
              </a:r>
            </a:p>
            <a:p>
              <a:r>
                <a:rPr lang="en-US" sz="1400" b="1" i="0" u="none" strike="noStrike">
                  <a:solidFill>
                    <a:schemeClr val="accent4">
                      <a:lumMod val="50000"/>
                    </a:schemeClr>
                  </a:solidFill>
                  <a:effectLst/>
                  <a:latin typeface="+mn-lt"/>
                  <a:ea typeface="+mn-ea"/>
                  <a:cs typeface="+mn-cs"/>
                </a:rPr>
                <a:t>$32.7M</a:t>
              </a:r>
              <a:r>
                <a:rPr lang="en-US" sz="1400" b="1">
                  <a:solidFill>
                    <a:schemeClr val="accent4">
                      <a:lumMod val="50000"/>
                    </a:schemeClr>
                  </a:solidFill>
                </a:rPr>
                <a:t> </a:t>
              </a:r>
            </a:p>
          </xdr:txBody>
        </xdr:sp>
      </xdr:grpSp>
    </xdr:grp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12345" refreshedDate="45887.66111400463" backgroundQuery="1" createdVersion="8" refreshedVersion="8" minRefreshableVersion="3" recordCount="0" supportSubquery="1" supportAdvancedDrill="1" xr:uid="{54731353-F8AB-4ABB-99E2-1AC052F5469D}">
  <cacheSource type="external" connectionId="9"/>
  <cacheFields count="3">
    <cacheField name="[Products].[Product Name].[Product Name]" caption="Product Name" numFmtId="0" hierarchy="23" level="1">
      <sharedItems count="30">
        <s v="Adventure Works 37&quot; 1080p LCD HDTV M150W Black"/>
        <s v="Adventure Works 37&quot; 1080p LCD HDTV M150W White"/>
        <s v="Adventure Works 52&quot; LCD HDTV X790W Brown"/>
        <s v="Adventure Works Desktop PC2.33 XD233 Black"/>
        <s v="Adventure Works Desktop PC2.33 XD233 Brown"/>
        <s v="Contoso Water Heater 4.3GPM M1250 Yellow"/>
        <s v="Fabrikam Refrigerator 24.7CuFt X9800 Brown"/>
        <s v="Fabrikam Refrigerator 24.7CuFt X9800 Silver"/>
        <s v="WWI Desktop PC2.33 X2330 Black"/>
        <s v="WWI Projector 1080p LCD86 Silver"/>
        <s v="Adventure Works 52&quot; LCD HDTV X590 Silver"/>
        <s v="Adventure Works Desktop PC2.33 XD233 Silver"/>
        <s v="Contoso Washer &amp; Dryer 27in L270 Red"/>
        <s v="Contoso Water Heater 4.0GPM M1250 White"/>
        <s v="Proseware Projector 1080p LCD86 Silver"/>
        <s v="WWI Desktop PC2.33 X2330 Brown"/>
        <s v="WWI Desktop PC2.33 X2330 White"/>
        <s v="WWI Projector 1080p DLP86 Black"/>
        <s v="Adventure Works 52&quot; LCD HDTV X590 Black"/>
        <s v="Adventure Works 52&quot; LCD HDTV X590 White"/>
        <s v="Adventure Works Desktop PC2.30 MD230 Black"/>
        <s v="Contoso Water Heater 7.2GPM X1800 Grey"/>
        <s v="Contoso Water Heater 7.2GPM X1800 Silver"/>
        <s v="WWI Desktop PC2.30 M2300 Brown"/>
        <s v="Adventure Works 52&quot; LCD HDTV X590 Brown"/>
        <s v="Contoso Water Heater 7.2GPM X1800 Green"/>
        <s v="Fabrikam Refrigerator 24.7CuFt X9800 Blue"/>
        <s v="WWI Desktop PC2.33 X2330 Silver"/>
        <s v="WWI Projector 1080p DLP86 Silver"/>
        <s v="Adventure Works Desktop PC2.33 XD233 White"/>
      </sharedItems>
    </cacheField>
    <cacheField name="[Measures].[Revenue]" caption="Revenue" numFmtId="0" hierarchy="50" level="32767"/>
    <cacheField name="[Customers].[Country].[Country]" caption="Country" numFmtId="0" hierarchy="7" level="1">
      <sharedItems containsBlank="1" count="6">
        <s v="Australia"/>
        <s v="France"/>
        <s v="Germany"/>
        <s v="Italy"/>
        <s v="United States"/>
        <m/>
      </sharedItems>
    </cacheField>
  </cacheFields>
  <cacheHierarchies count="67">
    <cacheHierarchy uniqueName="[Customers].[CustomerKey]" caption="CustomerKey" attribute="1" defaultMemberUniqueName="[Customers].[CustomerKey].[All]" allUniqueName="[Customers].[CustomerKey].[All]" dimensionUniqueName="[Customers]" displayFolder="" count="0" memberValueDatatype="20" unbalanced="0"/>
    <cacheHierarchy uniqueName="[Customers].[Gender]" caption="Gender" attribute="1" defaultMemberUniqueName="[Customers].[Gender].[All]" allUniqueName="[Customers].[Gender].[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ode]" caption="State Code" attribute="1" defaultMemberUniqueName="[Customers].[State Code].[All]" allUniqueName="[Customers].[State Code].[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Zip Code]" caption="Zip Code" attribute="1" defaultMemberUniqueName="[Customers].[Zip Code].[All]" allUniqueName="[Customers].[Zip Code].[All]" dimensionUniqueName="[Customers]" displayFolder="" count="0" memberValueDatatype="20" unbalanced="0"/>
    <cacheHierarchy uniqueName="[Customers].[Country]" caption="Country" attribute="1" defaultMemberUniqueName="[Customers].[Country].[All]" allUniqueName="[Customers].[Country].[All]" dimensionUniqueName="[Customers]" displayFolder="" count="2" memberValueDatatype="130" unbalanced="0">
      <fieldsUsage count="2">
        <fieldUsage x="-1"/>
        <fieldUsage x="2"/>
      </fieldsUsage>
    </cacheHierarchy>
    <cacheHierarchy uniqueName="[Customers].[Continent]" caption="Continent" attribute="1" defaultMemberUniqueName="[Customers].[Continent].[All]" allUniqueName="[Customers].[Continent].[All]" dimensionUniqueName="[Customers]" displayFolder="" count="0" memberValueDatatype="130" unbalanced="0"/>
    <cacheHierarchy uniqueName="[Customers].[Birthday]" caption="Birthday" attribute="1" time="1" defaultMemberUniqueName="[Customers].[Birthday].[All]" allUniqueName="[Customers].[Birthday].[All]" dimensionUniqueName="[Customers]" displayFolder="" count="0" memberValueDatatype="7" unbalanced="0"/>
    <cacheHierarchy uniqueName="[Data_Dictionary].[Table]" caption="Table" attribute="1" defaultMemberUniqueName="[Data_Dictionary].[Table].[All]" allUniqueName="[Data_Dictionary].[Table].[All]" dimensionUniqueName="[Data_Dictionary]" displayFolder="" count="0" memberValueDatatype="130" unbalanced="0"/>
    <cacheHierarchy uniqueName="[Data_Dictionary].[Field]" caption="Field" attribute="1" defaultMemberUniqueName="[Data_Dictionary].[Field].[All]" allUniqueName="[Data_Dictionary].[Field].[All]" dimensionUniqueName="[Data_Dictionary]" displayFolder="" count="0" memberValueDatatype="130" unbalanced="0"/>
    <cacheHierarchy uniqueName="[Data_Dictionary].[Description]" caption="Description" attribute="1" defaultMemberUniqueName="[Data_Dictionary].[Description].[All]" allUniqueName="[Data_Dictionary].[Description].[All]" dimensionUniqueName="[Data_Dictionary]" displayFolder="" count="0" memberValueDatatype="130" unbalanced="0"/>
    <cacheHierarchy uniqueName="[Dates].[Order Date]" caption="Order Date" attribute="1" time="1" defaultMemberUniqueName="[Dates].[Order Date].[All]" allUniqueName="[Dates].[Order Date].[All]" dimensionUniqueName="[Dates]" displayFolder="" count="0" memberValueDatatype="7" unbalanced="0"/>
    <cacheHierarchy uniqueName="[Dates].[Date]" caption="Date" attribute="1" time="1" defaultMemberUniqueName="[Dates].[Date].[All]" allUniqueName="[Dates].[Date].[All]" dimensionUniqueName="[Dates]" displayFolder="" count="0" memberValueDatatype="7" unbalanced="0"/>
    <cacheHierarchy uniqueName="[Dates].[Year]" caption="Year" attribute="1" defaultMemberUniqueName="[Dates].[Year].[All]" allUniqueName="[Dates].[Year].[All]" dimensionUniqueName="[Dates]" displayFolder="" count="0" memberValueDatatype="20" unbalanced="0"/>
    <cacheHierarchy uniqueName="[Dates].[Month]" caption="Month" attribute="1" defaultMemberUniqueName="[Dates].[Month].[All]" allUniqueName="[Dates].[Month].[All]" dimensionUniqueName="[Dates]" displayFolder="" count="0" memberValueDatatype="20" unbalanced="0"/>
    <cacheHierarchy uniqueName="[Dates].[Month Name]" caption="Month Name" attribute="1" defaultMemberUniqueName="[Dates].[Month Name].[All]" allUniqueName="[Dates].[Month Name].[All]" dimensionUniqueName="[Dates]" displayFolder="" count="0" memberValueDatatype="130" unbalanced="0"/>
    <cacheHierarchy uniqueName="[Exchange_Rates].[Date]" caption="Date" attribute="1" time="1" defaultMemberUniqueName="[Exchange_Rates].[Date].[All]" allUniqueName="[Exchange_Rates].[Date].[All]" dimensionUniqueName="[Exchange_Rates]" displayFolder="" count="0" memberValueDatatype="7" unbalanced="0"/>
    <cacheHierarchy uniqueName="[Exchange_Rates].[Currency]" caption="Currency" attribute="1" defaultMemberUniqueName="[Exchange_Rates].[Currency].[All]" allUniqueName="[Exchange_Rates].[Currency].[All]" dimensionUniqueName="[Exchange_Rates]" displayFolder="" count="0" memberValueDatatype="130" unbalanced="0"/>
    <cacheHierarchy uniqueName="[Exchange_Rates].[Exchange]" caption="Exchange" attribute="1" defaultMemberUniqueName="[Exchange_Rates].[Exchange].[All]" allUniqueName="[Exchange_Rates].[Exchange].[All]" dimensionUniqueName="[Exchange_Rates]" displayFolder="" count="0" memberValueDatatype="5" unbalanced="0"/>
    <cacheHierarchy uniqueName="[measure].[measure]" caption="measure" attribute="1" defaultMemberUniqueName="[measure].[measure].[All]" allUniqueName="[measure].[measure].[All]" dimensionUniqueName="[measure]" displayFolder="" count="0" memberValueDatatype="130" unbalanced="0"/>
    <cacheHierarchy uniqueName="[Products].[ProductKey]" caption="ProductKey" attribute="1" defaultMemberUniqueName="[Products].[ProductKey].[All]" allUniqueName="[Products].[ProductKey].[All]" dimensionUniqueName="[Products]" displayFolder="" count="0" memberValueDatatype="20" unbalanced="0"/>
    <cacheHierarchy uniqueName="[Products].[Product Name]" caption="Product Name" attribute="1" defaultMemberUniqueName="[Products].[Product Name].[All]" allUniqueName="[Products].[Product Name].[All]" dimensionUniqueName="[Products]" displayFolder="" count="2" memberValueDatatype="130" unbalanced="0">
      <fieldsUsage count="2">
        <fieldUsage x="-1"/>
        <fieldUsage x="0"/>
      </fieldsUsage>
    </cacheHierarchy>
    <cacheHierarchy uniqueName="[Products].[Brand]" caption="Brand" attribute="1" defaultMemberUniqueName="[Products].[Brand].[All]" allUniqueName="[Products].[Brand].[All]" dimensionUniqueName="[Products]" displayFolder="" count="0" memberValueDatatype="130" unbalanced="0"/>
    <cacheHierarchy uniqueName="[Products].[Color]" caption="Color" attribute="1" defaultMemberUniqueName="[Products].[Color].[All]" allUniqueName="[Products].[Color].[All]" dimensionUniqueName="[Products]" displayFolder="" count="0" memberValueDatatype="130" unbalanced="0"/>
    <cacheHierarchy uniqueName="[Products].[Unit Cost USD]" caption="Unit Cost USD" attribute="1" defaultMemberUniqueName="[Products].[Unit Cost USD].[All]" allUniqueName="[Products].[Unit Cost USD].[All]" dimensionUniqueName="[Products]" displayFolder="" count="0" memberValueDatatype="5" unbalanced="0"/>
    <cacheHierarchy uniqueName="[Products].[Unit Price USD]" caption="Unit Price USD" attribute="1" defaultMemberUniqueName="[Products].[Unit Price USD].[All]" allUniqueName="[Products].[Unit Price USD].[All]" dimensionUniqueName="[Products]" displayFolder="" count="0" memberValueDatatype="5" unbalanced="0"/>
    <cacheHierarchy uniqueName="[Products].[SubcategoryKey]" caption="SubcategoryKey" attribute="1" defaultMemberUniqueName="[Products].[SubcategoryKey].[All]" allUniqueName="[Products].[SubcategoryKey].[All]" dimensionUniqueName="[Products]" displayFolder="" count="0" memberValueDatatype="2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CategoryKey]" caption="CategoryKey" attribute="1" defaultMemberUniqueName="[Products].[CategoryKey].[All]" allUniqueName="[Products].[CategoryKey].[All]" dimensionUniqueName="[Products]" displayFolder="" count="0" memberValueDatatype="20" unbalanced="0"/>
    <cacheHierarchy uniqueName="[Products].[Category]" caption="Category" attribute="1" defaultMemberUniqueName="[Products].[Category].[All]" allUniqueName="[Products].[Category].[All]" dimensionUniqueName="[Products]" displayFolder="" count="0" memberValueDatatype="130" unbalanced="0"/>
    <cacheHierarchy uniqueName="[Sales].[Order Number]" caption="Order Number" attribute="1" defaultMemberUniqueName="[Sales].[Order Number].[All]" allUniqueName="[Sales].[Order Number].[All]" dimensionUniqueName="[Sales]" displayFolder="" count="0" memberValueDatatype="20" unbalanced="0"/>
    <cacheHierarchy uniqueName="[Sales].[Line Item]" caption="Line Item" attribute="1" defaultMemberUniqueName="[Sales].[Line Item].[All]" allUniqueName="[Sales].[Line Item].[All]" dimensionUniqueName="[Sales]" displayFolder="" count="0" memberValueDatatype="20" unbalanced="0"/>
    <cacheHierarchy uniqueName="[Sales].[Order Date]" caption="Order Date" attribute="1" time="1" defaultMemberUniqueName="[Sales].[Order Date].[All]" allUniqueName="[Sales].[Order Date].[All]" dimensionUniqueName="[Sales]" displayFolder="" count="0" memberValueDatatype="7" unbalanced="0"/>
    <cacheHierarchy uniqueName="[Sales].[Delivery Date]" caption="Delivery Date" attribute="1" time="1" defaultMemberUniqueName="[Sales].[Delivery Date].[All]" allUniqueName="[Sales].[Delivery Date].[All]" dimensionUniqueName="[Sales]" displayFolder="" count="0" memberValueDatatype="7" unbalanced="0"/>
    <cacheHierarchy uniqueName="[Sales].[CustomerKey]" caption="CustomerKey" attribute="1" defaultMemberUniqueName="[Sales].[CustomerKey].[All]" allUniqueName="[Sales].[CustomerKey].[All]" dimensionUniqueName="[Sales]" displayFolder="" count="0" memberValueDatatype="20" unbalanced="0"/>
    <cacheHierarchy uniqueName="[Sales].[StoreKey]" caption="StoreKey" attribute="1" defaultMemberUniqueName="[Sales].[StoreKey].[All]" allUniqueName="[Sales].[StoreKey].[All]" dimensionUniqueName="[Sales]" displayFolder="" count="0" memberValueDatatype="20" unbalanced="0"/>
    <cacheHierarchy uniqueName="[Sales].[ProductKey]" caption="ProductKey" attribute="1" defaultMemberUniqueName="[Sales].[ProductKey].[All]" allUniqueName="[Sales].[ProductKey].[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Currency Code]" caption="Currency Code" attribute="1" defaultMemberUniqueName="[Sales].[Currency Code].[All]" allUniqueName="[Sales].[Currency Code].[All]" dimensionUniqueName="[Sales]" displayFolder="" count="0" memberValueDatatype="130" unbalanced="0"/>
    <cacheHierarchy uniqueName="[Sales].[Duration time days]" caption="Duration time days" attribute="1" defaultMemberUniqueName="[Sales].[Duration time days].[All]" allUniqueName="[Sales].[Duration time days].[All]" dimensionUniqueName="[Sales]" displayFolder="" count="0" memberValueDatatype="5" unbalanced="0"/>
    <cacheHierarchy uniqueName="[Stores].[StoreKey]" caption="StoreKey" attribute="1" defaultMemberUniqueName="[Stores].[StoreKey].[All]" allUniqueName="[Stores].[StoreKey].[All]" dimensionUniqueName="[Stores]" displayFolder="" count="0" memberValueDatatype="20" unbalanced="0"/>
    <cacheHierarchy uniqueName="[Stores].[Country]" caption="Country" attribute="1" defaultMemberUniqueName="[Stores].[Country].[All]" allUniqueName="[Stores].[Countr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quare Meters]" caption="Square Meters" attribute="1" defaultMemberUniqueName="[Stores].[Square Meters].[All]" allUniqueName="[Stores].[Square Meters].[All]" dimensionUniqueName="[Stores]" displayFolder="" count="0" memberValueDatatype="20" unbalanced="0"/>
    <cacheHierarchy uniqueName="[Stores].[Open Date]" caption="Open Date" attribute="1" time="1" defaultMemberUniqueName="[Stores].[Open Date].[All]" allUniqueName="[Stores].[Open Date].[All]" dimensionUniqueName="[Stores]" displayFolder="" count="0" memberValueDatatype="7" unbalanced="0"/>
    <cacheHierarchy uniqueName="[Measures].[Sum of Unit Cost USD]" caption="Sum of Unit Cost USD" measure="1" displayFolder="" measureGroup="Products" count="0">
      <extLst>
        <ext xmlns:x15="http://schemas.microsoft.com/office/spreadsheetml/2010/11/main" uri="{B97F6D7D-B522-45F9-BDA1-12C45D357490}">
          <x15:cacheHierarchy aggregatedColumn="26"/>
        </ext>
      </extLst>
    </cacheHierarchy>
    <cacheHierarchy uniqueName="[Measures].[Sum of Month]" caption="Sum of Month" measure="1" displayFolder="" measureGroup="Dates" count="0">
      <extLst>
        <ext xmlns:x15="http://schemas.microsoft.com/office/spreadsheetml/2010/11/main" uri="{B97F6D7D-B522-45F9-BDA1-12C45D357490}">
          <x15:cacheHierarchy aggregatedColumn="16"/>
        </ext>
      </extLst>
    </cacheHierarchy>
    <cacheHierarchy uniqueName="[Measures].[Sum of Year]" caption="Sum of Year" measure="1" displayFolder="" measureGroup="Dates" count="0">
      <extLst>
        <ext xmlns:x15="http://schemas.microsoft.com/office/spreadsheetml/2010/11/main" uri="{B97F6D7D-B522-45F9-BDA1-12C45D357490}">
          <x15:cacheHierarchy aggregatedColumn="15"/>
        </ext>
      </extLst>
    </cacheHierarchy>
    <cacheHierarchy uniqueName="[Measures].[Revenue]" caption="Revenue" measure="1" displayFolder="" measureGroup="measure" count="0" oneField="1">
      <fieldsUsage count="1">
        <fieldUsage x="1"/>
      </fieldsUsage>
    </cacheHierarchy>
    <cacheHierarchy uniqueName="[Measures].[Qty Sold]" caption="Qty Sold" measure="1" displayFolder="" measureGroup="measure" count="0"/>
    <cacheHierarchy uniqueName="[Measures].[Product]" caption="Product" measure="1" displayFolder="" measureGroup="measure" count="0"/>
    <cacheHierarchy uniqueName="[Measures].[Ave Delivery Time]" caption="Ave Delivery Time" measure="1" displayFolder="" measureGroup="measure" count="0"/>
    <cacheHierarchy uniqueName="[Measures].[Total Cost]" caption="Total Cost" measure="1" displayFolder="" measureGroup="measure" count="0"/>
    <cacheHierarchy uniqueName="[Measures].[Profit]" caption="Profit" measure="1" displayFolder="" measureGroup="measure" count="0"/>
    <cacheHierarchy uniqueName="[Measures].[Customer base]" caption="Customer base" measure="1" displayFolder="" measureGroup="measure" count="0"/>
    <cacheHierarchy uniqueName="[Measures].[Total order]" caption="Total order" measure="1" displayFolder="" measureGroup="measure" count="0"/>
    <cacheHierarchy uniqueName="[Measures].[__XL_Count Customers]" caption="__XL_Count Customers" measure="1" displayFolder="" measureGroup="Customers" count="0" hidden="1"/>
    <cacheHierarchy uniqueName="[Measures].[__XL_Count Data_Dictionary]" caption="__XL_Count Data_Dictionary" measure="1" displayFolder="" measureGroup="Data_Dictionary"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Exchange_Rates]" caption="__XL_Count Exchange_Rates" measure="1" displayFolder="" measureGroup="Exchange_Rates" count="0" hidden="1"/>
    <cacheHierarchy uniqueName="[Measures].[__XL_Count measure]" caption="__XL_Count measure" measure="1" displayFolder="" measureGroup="measure" count="0" hidden="1"/>
    <cacheHierarchy uniqueName="[Measures].[__XL_Count Sales]" caption="__XL_Count Sales" measure="1" displayFolder="" measureGroup="Sales" count="0" hidden="1"/>
    <cacheHierarchy uniqueName="[Measures].[__XL_Count Dates]" caption="__XL_Count Dates" measure="1" displayFolder="" measureGroup="Dates" count="0" hidden="1"/>
    <cacheHierarchy uniqueName="[Measures].[__No measures defined]" caption="__No measures defined" measure="1" displayFolder="" count="0" hidden="1"/>
  </cacheHierarchies>
  <kpis count="0"/>
  <dimensions count="9">
    <dimension name="Customers" uniqueName="[Customers]" caption="Customers"/>
    <dimension name="Data_Dictionary" uniqueName="[Data_Dictionary]" caption="Data_Dictionary"/>
    <dimension name="Dates" uniqueName="[Dates]" caption="Dates"/>
    <dimension name="Exchange_Rates" uniqueName="[Exchange_Rates]" caption="Exchange_Rates"/>
    <dimension name="measure" uniqueName="[measure]" caption="measure"/>
    <dimension measure="1" name="Measures" uniqueName="[Measures]" caption="Measures"/>
    <dimension name="Products" uniqueName="[Products]" caption="Products"/>
    <dimension name="Sales" uniqueName="[Sales]" caption="Sales"/>
    <dimension name="Stores" uniqueName="[Stores]" caption="Stores"/>
  </dimensions>
  <measureGroups count="8">
    <measureGroup name="Customers" caption="Customers"/>
    <measureGroup name="Data_Dictionary" caption="Data_Dictionary"/>
    <measureGroup name="Dates" caption="Dates"/>
    <measureGroup name="Exchange_Rates" caption="Exchange_Rates"/>
    <measureGroup name="measure" caption="measure"/>
    <measureGroup name="Products" caption="Products"/>
    <measureGroup name="Sales" caption="Sales"/>
    <measureGroup name="Stores" caption="Stores"/>
  </measureGroups>
  <maps count="12">
    <map measureGroup="0" dimension="0"/>
    <map measureGroup="1" dimension="1"/>
    <map measureGroup="2" dimension="2"/>
    <map measureGroup="3" dimension="3"/>
    <map measureGroup="4" dimension="4"/>
    <map measureGroup="5" dimension="6"/>
    <map measureGroup="6" dimension="0"/>
    <map measureGroup="6" dimension="2"/>
    <map measureGroup="6" dimension="6"/>
    <map measureGroup="6" dimension="7"/>
    <map measureGroup="6" dimension="8"/>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12345" refreshedDate="45887.661117824071" backgroundQuery="1" createdVersion="8" refreshedVersion="8" minRefreshableVersion="3" recordCount="0" supportSubquery="1" supportAdvancedDrill="1" xr:uid="{DA99E95F-21C6-4D7F-B652-B41657DA5311}">
  <cacheSource type="external" connectionId="9"/>
  <cacheFields count="3">
    <cacheField name="[Products].[Product Name].[Product Name]" caption="Product Name" numFmtId="0" hierarchy="23" level="1">
      <sharedItems count="6">
        <s v="Adventure Works Desktop PC2.33 XD233 Black"/>
        <s v="Adventure Works Desktop PC2.33 XD233 Brown"/>
        <s v="Adventure Works Desktop PC2.33 XD233 Silver"/>
        <s v="Adventure Works Desktop PC2.33 XD233 White"/>
        <s v="WWI Desktop PC2.33 X2330 Black"/>
        <s v="A. Datum Advanced Digital Camera M300 Azure" u="1"/>
      </sharedItems>
    </cacheField>
    <cacheField name="[Measures].[Revenue]" caption="Revenue" numFmtId="0" hierarchy="50" level="32767"/>
    <cacheField name="[Dates].[Year].[Year]" caption="Year" numFmtId="0" hierarchy="15" level="1">
      <sharedItems containsSemiMixedTypes="0" containsNonDate="0" containsString="0"/>
    </cacheField>
  </cacheFields>
  <cacheHierarchies count="67">
    <cacheHierarchy uniqueName="[Customers].[CustomerKey]" caption="CustomerKey" attribute="1" defaultMemberUniqueName="[Customers].[CustomerKey].[All]" allUniqueName="[Customers].[CustomerKey].[All]" dimensionUniqueName="[Customers]" displayFolder="" count="0" memberValueDatatype="20" unbalanced="0"/>
    <cacheHierarchy uniqueName="[Customers].[Gender]" caption="Gender" attribute="1" defaultMemberUniqueName="[Customers].[Gender].[All]" allUniqueName="[Customers].[Gender].[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ode]" caption="State Code" attribute="1" defaultMemberUniqueName="[Customers].[State Code].[All]" allUniqueName="[Customers].[State Code].[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Zip Code]" caption="Zip Code" attribute="1" defaultMemberUniqueName="[Customers].[Zip Code].[All]" allUniqueName="[Customers].[Zip Code].[All]" dimensionUniqueName="[Customers]" displayFolder="" count="0" memberValueDatatype="20" unbalanced="0"/>
    <cacheHierarchy uniqueName="[Customers].[Country]" caption="Country" attribute="1" defaultMemberUniqueName="[Customers].[Country].[All]" allUniqueName="[Customers].[Country].[All]" dimensionUniqueName="[Customers]" displayFolder="" count="0" memberValueDatatype="130" unbalanced="0"/>
    <cacheHierarchy uniqueName="[Customers].[Continent]" caption="Continent" attribute="1" defaultMemberUniqueName="[Customers].[Continent].[All]" allUniqueName="[Customers].[Continent].[All]" dimensionUniqueName="[Customers]" displayFolder="" count="0" memberValueDatatype="130" unbalanced="0"/>
    <cacheHierarchy uniqueName="[Customers].[Birthday]" caption="Birthday" attribute="1" time="1" defaultMemberUniqueName="[Customers].[Birthday].[All]" allUniqueName="[Customers].[Birthday].[All]" dimensionUniqueName="[Customers]" displayFolder="" count="0" memberValueDatatype="7" unbalanced="0"/>
    <cacheHierarchy uniqueName="[Data_Dictionary].[Table]" caption="Table" attribute="1" defaultMemberUniqueName="[Data_Dictionary].[Table].[All]" allUniqueName="[Data_Dictionary].[Table].[All]" dimensionUniqueName="[Data_Dictionary]" displayFolder="" count="0" memberValueDatatype="130" unbalanced="0"/>
    <cacheHierarchy uniqueName="[Data_Dictionary].[Field]" caption="Field" attribute="1" defaultMemberUniqueName="[Data_Dictionary].[Field].[All]" allUniqueName="[Data_Dictionary].[Field].[All]" dimensionUniqueName="[Data_Dictionary]" displayFolder="" count="0" memberValueDatatype="130" unbalanced="0"/>
    <cacheHierarchy uniqueName="[Data_Dictionary].[Description]" caption="Description" attribute="1" defaultMemberUniqueName="[Data_Dictionary].[Description].[All]" allUniqueName="[Data_Dictionary].[Description].[All]" dimensionUniqueName="[Data_Dictionary]" displayFolder="" count="0" memberValueDatatype="130" unbalanced="0"/>
    <cacheHierarchy uniqueName="[Dates].[Order Date]" caption="Order Date" attribute="1" time="1" defaultMemberUniqueName="[Dates].[Order Date].[All]" allUniqueName="[Dates].[Order Date].[All]" dimensionUniqueName="[Dates]" displayFolder="" count="0" memberValueDatatype="7" unbalanced="0"/>
    <cacheHierarchy uniqueName="[Dates].[Date]" caption="Date" attribute="1" time="1" defaultMemberUniqueName="[Dates].[Date].[All]" allUniqueName="[Dates].[Date].[All]" dimensionUniqueName="[Dates]" displayFolder="" count="0" memberValueDatatype="7" unbalanced="0"/>
    <cacheHierarchy uniqueName="[Dates].[Year]" caption="Year" attribute="1" defaultMemberUniqueName="[Dates].[Year].[All]" allUniqueName="[Dates].[Year].[All]" dimensionUniqueName="[Dates]" displayFolder="" count="2" memberValueDatatype="20" unbalanced="0">
      <fieldsUsage count="2">
        <fieldUsage x="-1"/>
        <fieldUsage x="2"/>
      </fieldsUsage>
    </cacheHierarchy>
    <cacheHierarchy uniqueName="[Dates].[Month]" caption="Month" attribute="1" defaultMemberUniqueName="[Dates].[Month].[All]" allUniqueName="[Dates].[Month].[All]" dimensionUniqueName="[Dates]" displayFolder="" count="0" memberValueDatatype="20" unbalanced="0"/>
    <cacheHierarchy uniqueName="[Dates].[Month Name]" caption="Month Name" attribute="1" defaultMemberUniqueName="[Dates].[Month Name].[All]" allUniqueName="[Dates].[Month Name].[All]" dimensionUniqueName="[Dates]" displayFolder="" count="0" memberValueDatatype="130" unbalanced="0"/>
    <cacheHierarchy uniqueName="[Exchange_Rates].[Date]" caption="Date" attribute="1" time="1" defaultMemberUniqueName="[Exchange_Rates].[Date].[All]" allUniqueName="[Exchange_Rates].[Date].[All]" dimensionUniqueName="[Exchange_Rates]" displayFolder="" count="0" memberValueDatatype="7" unbalanced="0"/>
    <cacheHierarchy uniqueName="[Exchange_Rates].[Currency]" caption="Currency" attribute="1" defaultMemberUniqueName="[Exchange_Rates].[Currency].[All]" allUniqueName="[Exchange_Rates].[Currency].[All]" dimensionUniqueName="[Exchange_Rates]" displayFolder="" count="0" memberValueDatatype="130" unbalanced="0"/>
    <cacheHierarchy uniqueName="[Exchange_Rates].[Exchange]" caption="Exchange" attribute="1" defaultMemberUniqueName="[Exchange_Rates].[Exchange].[All]" allUniqueName="[Exchange_Rates].[Exchange].[All]" dimensionUniqueName="[Exchange_Rates]" displayFolder="" count="0" memberValueDatatype="5" unbalanced="0"/>
    <cacheHierarchy uniqueName="[measure].[measure]" caption="measure" attribute="1" defaultMemberUniqueName="[measure].[measure].[All]" allUniqueName="[measure].[measure].[All]" dimensionUniqueName="[measure]" displayFolder="" count="0" memberValueDatatype="130" unbalanced="0"/>
    <cacheHierarchy uniqueName="[Products].[ProductKey]" caption="ProductKey" attribute="1" defaultMemberUniqueName="[Products].[ProductKey].[All]" allUniqueName="[Products].[ProductKey].[All]" dimensionUniqueName="[Products]" displayFolder="" count="0" memberValueDatatype="20" unbalanced="0"/>
    <cacheHierarchy uniqueName="[Products].[Product Name]" caption="Product Name" attribute="1" defaultMemberUniqueName="[Products].[Product Name].[All]" allUniqueName="[Products].[Product Name].[All]" dimensionUniqueName="[Products]" displayFolder="" count="2" memberValueDatatype="130" unbalanced="0">
      <fieldsUsage count="2">
        <fieldUsage x="-1"/>
        <fieldUsage x="0"/>
      </fieldsUsage>
    </cacheHierarchy>
    <cacheHierarchy uniqueName="[Products].[Brand]" caption="Brand" attribute="1" defaultMemberUniqueName="[Products].[Brand].[All]" allUniqueName="[Products].[Brand].[All]" dimensionUniqueName="[Products]" displayFolder="" count="0" memberValueDatatype="130" unbalanced="0"/>
    <cacheHierarchy uniqueName="[Products].[Color]" caption="Color" attribute="1" defaultMemberUniqueName="[Products].[Color].[All]" allUniqueName="[Products].[Color].[All]" dimensionUniqueName="[Products]" displayFolder="" count="0" memberValueDatatype="130" unbalanced="0"/>
    <cacheHierarchy uniqueName="[Products].[Unit Cost USD]" caption="Unit Cost USD" attribute="1" defaultMemberUniqueName="[Products].[Unit Cost USD].[All]" allUniqueName="[Products].[Unit Cost USD].[All]" dimensionUniqueName="[Products]" displayFolder="" count="0" memberValueDatatype="5" unbalanced="0"/>
    <cacheHierarchy uniqueName="[Products].[Unit Price USD]" caption="Unit Price USD" attribute="1" defaultMemberUniqueName="[Products].[Unit Price USD].[All]" allUniqueName="[Products].[Unit Price USD].[All]" dimensionUniqueName="[Products]" displayFolder="" count="0" memberValueDatatype="5" unbalanced="0"/>
    <cacheHierarchy uniqueName="[Products].[SubcategoryKey]" caption="SubcategoryKey" attribute="1" defaultMemberUniqueName="[Products].[SubcategoryKey].[All]" allUniqueName="[Products].[SubcategoryKey].[All]" dimensionUniqueName="[Products]" displayFolder="" count="0" memberValueDatatype="2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CategoryKey]" caption="CategoryKey" attribute="1" defaultMemberUniqueName="[Products].[CategoryKey].[All]" allUniqueName="[Products].[CategoryKey].[All]" dimensionUniqueName="[Products]" displayFolder="" count="0" memberValueDatatype="20" unbalanced="0"/>
    <cacheHierarchy uniqueName="[Products].[Category]" caption="Category" attribute="1" defaultMemberUniqueName="[Products].[Category].[All]" allUniqueName="[Products].[Category].[All]" dimensionUniqueName="[Products]" displayFolder="" count="0" memberValueDatatype="130" unbalanced="0"/>
    <cacheHierarchy uniqueName="[Sales].[Order Number]" caption="Order Number" attribute="1" defaultMemberUniqueName="[Sales].[Order Number].[All]" allUniqueName="[Sales].[Order Number].[All]" dimensionUniqueName="[Sales]" displayFolder="" count="0" memberValueDatatype="20" unbalanced="0"/>
    <cacheHierarchy uniqueName="[Sales].[Line Item]" caption="Line Item" attribute="1" defaultMemberUniqueName="[Sales].[Line Item].[All]" allUniqueName="[Sales].[Line Item].[All]" dimensionUniqueName="[Sales]" displayFolder="" count="0" memberValueDatatype="20" unbalanced="0"/>
    <cacheHierarchy uniqueName="[Sales].[Order Date]" caption="Order Date" attribute="1" time="1" defaultMemberUniqueName="[Sales].[Order Date].[All]" allUniqueName="[Sales].[Order Date].[All]" dimensionUniqueName="[Sales]" displayFolder="" count="0" memberValueDatatype="7" unbalanced="0"/>
    <cacheHierarchy uniqueName="[Sales].[Delivery Date]" caption="Delivery Date" attribute="1" time="1" defaultMemberUniqueName="[Sales].[Delivery Date].[All]" allUniqueName="[Sales].[Delivery Date].[All]" dimensionUniqueName="[Sales]" displayFolder="" count="0" memberValueDatatype="7" unbalanced="0"/>
    <cacheHierarchy uniqueName="[Sales].[CustomerKey]" caption="CustomerKey" attribute="1" defaultMemberUniqueName="[Sales].[CustomerKey].[All]" allUniqueName="[Sales].[CustomerKey].[All]" dimensionUniqueName="[Sales]" displayFolder="" count="0" memberValueDatatype="20" unbalanced="0"/>
    <cacheHierarchy uniqueName="[Sales].[StoreKey]" caption="StoreKey" attribute="1" defaultMemberUniqueName="[Sales].[StoreKey].[All]" allUniqueName="[Sales].[StoreKey].[All]" dimensionUniqueName="[Sales]" displayFolder="" count="0" memberValueDatatype="20" unbalanced="0"/>
    <cacheHierarchy uniqueName="[Sales].[ProductKey]" caption="ProductKey" attribute="1" defaultMemberUniqueName="[Sales].[ProductKey].[All]" allUniqueName="[Sales].[ProductKey].[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Currency Code]" caption="Currency Code" attribute="1" defaultMemberUniqueName="[Sales].[Currency Code].[All]" allUniqueName="[Sales].[Currency Code].[All]" dimensionUniqueName="[Sales]" displayFolder="" count="0" memberValueDatatype="130" unbalanced="0"/>
    <cacheHierarchy uniqueName="[Sales].[Duration time days]" caption="Duration time days" attribute="1" defaultMemberUniqueName="[Sales].[Duration time days].[All]" allUniqueName="[Sales].[Duration time days].[All]" dimensionUniqueName="[Sales]" displayFolder="" count="0" memberValueDatatype="5" unbalanced="0"/>
    <cacheHierarchy uniqueName="[Stores].[StoreKey]" caption="StoreKey" attribute="1" defaultMemberUniqueName="[Stores].[StoreKey].[All]" allUniqueName="[Stores].[StoreKey].[All]" dimensionUniqueName="[Stores]" displayFolder="" count="0" memberValueDatatype="20" unbalanced="0"/>
    <cacheHierarchy uniqueName="[Stores].[Country]" caption="Country" attribute="1" defaultMemberUniqueName="[Stores].[Country].[All]" allUniqueName="[Stores].[Countr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quare Meters]" caption="Square Meters" attribute="1" defaultMemberUniqueName="[Stores].[Square Meters].[All]" allUniqueName="[Stores].[Square Meters].[All]" dimensionUniqueName="[Stores]" displayFolder="" count="0" memberValueDatatype="20" unbalanced="0"/>
    <cacheHierarchy uniqueName="[Stores].[Open Date]" caption="Open Date" attribute="1" time="1" defaultMemberUniqueName="[Stores].[Open Date].[All]" allUniqueName="[Stores].[Open Date].[All]" dimensionUniqueName="[Stores]" displayFolder="" count="0" memberValueDatatype="7" unbalanced="0"/>
    <cacheHierarchy uniqueName="[Measures].[Sum of Unit Cost USD]" caption="Sum of Unit Cost USD" measure="1" displayFolder="" measureGroup="Products" count="0">
      <extLst>
        <ext xmlns:x15="http://schemas.microsoft.com/office/spreadsheetml/2010/11/main" uri="{B97F6D7D-B522-45F9-BDA1-12C45D357490}">
          <x15:cacheHierarchy aggregatedColumn="26"/>
        </ext>
      </extLst>
    </cacheHierarchy>
    <cacheHierarchy uniqueName="[Measures].[Sum of Month]" caption="Sum of Month" measure="1" displayFolder="" measureGroup="Dates" count="0">
      <extLst>
        <ext xmlns:x15="http://schemas.microsoft.com/office/spreadsheetml/2010/11/main" uri="{B97F6D7D-B522-45F9-BDA1-12C45D357490}">
          <x15:cacheHierarchy aggregatedColumn="16"/>
        </ext>
      </extLst>
    </cacheHierarchy>
    <cacheHierarchy uniqueName="[Measures].[Sum of Year]" caption="Sum of Year" measure="1" displayFolder="" measureGroup="Dates" count="0">
      <extLst>
        <ext xmlns:x15="http://schemas.microsoft.com/office/spreadsheetml/2010/11/main" uri="{B97F6D7D-B522-45F9-BDA1-12C45D357490}">
          <x15:cacheHierarchy aggregatedColumn="15"/>
        </ext>
      </extLst>
    </cacheHierarchy>
    <cacheHierarchy uniqueName="[Measures].[Revenue]" caption="Revenue" measure="1" displayFolder="" measureGroup="measure" count="0" oneField="1">
      <fieldsUsage count="1">
        <fieldUsage x="1"/>
      </fieldsUsage>
    </cacheHierarchy>
    <cacheHierarchy uniqueName="[Measures].[Qty Sold]" caption="Qty Sold" measure="1" displayFolder="" measureGroup="measure" count="0"/>
    <cacheHierarchy uniqueName="[Measures].[Product]" caption="Product" measure="1" displayFolder="" measureGroup="measure" count="0"/>
    <cacheHierarchy uniqueName="[Measures].[Ave Delivery Time]" caption="Ave Delivery Time" measure="1" displayFolder="" measureGroup="measure" count="0"/>
    <cacheHierarchy uniqueName="[Measures].[Total Cost]" caption="Total Cost" measure="1" displayFolder="" measureGroup="measure" count="0"/>
    <cacheHierarchy uniqueName="[Measures].[Profit]" caption="Profit" measure="1" displayFolder="" measureGroup="measure" count="0"/>
    <cacheHierarchy uniqueName="[Measures].[Customer base]" caption="Customer base" measure="1" displayFolder="" measureGroup="measure" count="0"/>
    <cacheHierarchy uniqueName="[Measures].[Total order]" caption="Total order" measure="1" displayFolder="" measureGroup="measure" count="0"/>
    <cacheHierarchy uniqueName="[Measures].[__XL_Count Customers]" caption="__XL_Count Customers" measure="1" displayFolder="" measureGroup="Customers" count="0" hidden="1"/>
    <cacheHierarchy uniqueName="[Measures].[__XL_Count Data_Dictionary]" caption="__XL_Count Data_Dictionary" measure="1" displayFolder="" measureGroup="Data_Dictionary"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Exchange_Rates]" caption="__XL_Count Exchange_Rates" measure="1" displayFolder="" measureGroup="Exchange_Rates" count="0" hidden="1"/>
    <cacheHierarchy uniqueName="[Measures].[__XL_Count measure]" caption="__XL_Count measure" measure="1" displayFolder="" measureGroup="measure" count="0" hidden="1"/>
    <cacheHierarchy uniqueName="[Measures].[__XL_Count Sales]" caption="__XL_Count Sales" measure="1" displayFolder="" measureGroup="Sales" count="0" hidden="1"/>
    <cacheHierarchy uniqueName="[Measures].[__XL_Count Dates]" caption="__XL_Count Dates" measure="1" displayFolder="" measureGroup="Dates" count="0" hidden="1"/>
    <cacheHierarchy uniqueName="[Measures].[__No measures defined]" caption="__No measures defined" measure="1" displayFolder="" count="0" hidden="1"/>
  </cacheHierarchies>
  <kpis count="0"/>
  <dimensions count="9">
    <dimension name="Customers" uniqueName="[Customers]" caption="Customers"/>
    <dimension name="Data_Dictionary" uniqueName="[Data_Dictionary]" caption="Data_Dictionary"/>
    <dimension name="Dates" uniqueName="[Dates]" caption="Dates"/>
    <dimension name="Exchange_Rates" uniqueName="[Exchange_Rates]" caption="Exchange_Rates"/>
    <dimension name="measure" uniqueName="[measure]" caption="measure"/>
    <dimension measure="1" name="Measures" uniqueName="[Measures]" caption="Measures"/>
    <dimension name="Products" uniqueName="[Products]" caption="Products"/>
    <dimension name="Sales" uniqueName="[Sales]" caption="Sales"/>
    <dimension name="Stores" uniqueName="[Stores]" caption="Stores"/>
  </dimensions>
  <measureGroups count="8">
    <measureGroup name="Customers" caption="Customers"/>
    <measureGroup name="Data_Dictionary" caption="Data_Dictionary"/>
    <measureGroup name="Dates" caption="Dates"/>
    <measureGroup name="Exchange_Rates" caption="Exchange_Rates"/>
    <measureGroup name="measure" caption="measure"/>
    <measureGroup name="Products" caption="Products"/>
    <measureGroup name="Sales" caption="Sales"/>
    <measureGroup name="Stores" caption="Stores"/>
  </measureGroups>
  <maps count="12">
    <map measureGroup="0" dimension="0"/>
    <map measureGroup="1" dimension="1"/>
    <map measureGroup="2" dimension="2"/>
    <map measureGroup="3" dimension="3"/>
    <map measureGroup="4" dimension="4"/>
    <map measureGroup="5" dimension="6"/>
    <map measureGroup="6" dimension="0"/>
    <map measureGroup="6" dimension="2"/>
    <map measureGroup="6" dimension="6"/>
    <map measureGroup="6" dimension="7"/>
    <map measureGroup="6" dimension="8"/>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12345" refreshedDate="45887.66112060185" backgroundQuery="1" createdVersion="8" refreshedVersion="8" minRefreshableVersion="3" recordCount="0" supportSubquery="1" supportAdvancedDrill="1" xr:uid="{496A4076-5707-45DC-9440-C6AC2B69ACB7}">
  <cacheSource type="external" connectionId="9"/>
  <cacheFields count="4">
    <cacheField name="[Products].[Product Name].[Product Name]" caption="Product Name" numFmtId="0" hierarchy="23" level="1">
      <sharedItems count="30">
        <s v="Adventure Works 37&quot; 1080p LCD HDTV M150W Black"/>
        <s v="Adventure Works 37&quot; 1080p LCD HDTV M150W White"/>
        <s v="Adventure Works 52&quot; LCD HDTV X790W Brown"/>
        <s v="Adventure Works Desktop PC2.33 XD233 Black"/>
        <s v="Adventure Works Desktop PC2.33 XD233 Brown"/>
        <s v="Contoso Water Heater 4.3GPM M1250 Yellow"/>
        <s v="Fabrikam Refrigerator 24.7CuFt X9800 Brown"/>
        <s v="Fabrikam Refrigerator 24.7CuFt X9800 Silver"/>
        <s v="WWI Desktop PC2.33 X2330 Black"/>
        <s v="WWI Projector 1080p LCD86 Silver"/>
        <s v="Adventure Works 52&quot; LCD HDTV X590 Silver"/>
        <s v="Adventure Works Desktop PC2.33 XD233 Silver"/>
        <s v="Contoso Washer &amp; Dryer 27in L270 Red"/>
        <s v="Contoso Water Heater 4.0GPM M1250 White"/>
        <s v="Proseware Projector 1080p LCD86 Silver"/>
        <s v="WWI Desktop PC2.33 X2330 Brown"/>
        <s v="WWI Desktop PC2.33 X2330 White"/>
        <s v="WWI Projector 1080p DLP86 Black"/>
        <s v="Adventure Works 52&quot; LCD HDTV X590 Black"/>
        <s v="Adventure Works 52&quot; LCD HDTV X590 White"/>
        <s v="Adventure Works Desktop PC2.30 MD230 Black"/>
        <s v="Contoso Water Heater 7.2GPM X1800 Grey"/>
        <s v="Contoso Water Heater 7.2GPM X1800 Silver"/>
        <s v="WWI Desktop PC2.30 M2300 Brown"/>
        <s v="Adventure Works 52&quot; LCD HDTV X590 Brown"/>
        <s v="Contoso Water Heater 7.2GPM X1800 Green"/>
        <s v="Fabrikam Refrigerator 24.7CuFt X9800 Blue"/>
        <s v="WWI Desktop PC2.33 X2330 Silver"/>
        <s v="WWI Projector 1080p DLP86 Silver"/>
        <s v="Adventure Works Desktop PC2.33 XD233 White"/>
      </sharedItems>
    </cacheField>
    <cacheField name="[Products].[Category].[Category]" caption="Category" numFmtId="0" hierarchy="31" level="1">
      <sharedItems count="8">
        <s v="Audio"/>
        <s v="Cameras and camcorders"/>
        <s v="Cell phones"/>
        <s v="Computers"/>
        <s v="Games and Toys"/>
        <s v="Home Appliances"/>
        <s v="Music, Movies and Audio Books"/>
        <s v="TV and Video"/>
      </sharedItems>
    </cacheField>
    <cacheField name="[Measures].[Revenue]" caption="Revenue" numFmtId="0" hierarchy="50" level="32767"/>
    <cacheField name="[Dates].[Year].[Year]" caption="Year" numFmtId="0" hierarchy="15" level="1">
      <sharedItems containsSemiMixedTypes="0" containsNonDate="0" containsString="0"/>
    </cacheField>
  </cacheFields>
  <cacheHierarchies count="67">
    <cacheHierarchy uniqueName="[Customers].[CustomerKey]" caption="CustomerKey" attribute="1" defaultMemberUniqueName="[Customers].[CustomerKey].[All]" allUniqueName="[Customers].[CustomerKey].[All]" dimensionUniqueName="[Customers]" displayFolder="" count="0" memberValueDatatype="20" unbalanced="0"/>
    <cacheHierarchy uniqueName="[Customers].[Gender]" caption="Gender" attribute="1" defaultMemberUniqueName="[Customers].[Gender].[All]" allUniqueName="[Customers].[Gender].[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ode]" caption="State Code" attribute="1" defaultMemberUniqueName="[Customers].[State Code].[All]" allUniqueName="[Customers].[State Code].[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Zip Code]" caption="Zip Code" attribute="1" defaultMemberUniqueName="[Customers].[Zip Code].[All]" allUniqueName="[Customers].[Zip Code].[All]" dimensionUniqueName="[Customers]" displayFolder="" count="0" memberValueDatatype="20" unbalanced="0"/>
    <cacheHierarchy uniqueName="[Customers].[Country]" caption="Country" attribute="1" defaultMemberUniqueName="[Customers].[Country].[All]" allUniqueName="[Customers].[Country].[All]" dimensionUniqueName="[Customers]" displayFolder="" count="0" memberValueDatatype="130" unbalanced="0"/>
    <cacheHierarchy uniqueName="[Customers].[Continent]" caption="Continent" attribute="1" defaultMemberUniqueName="[Customers].[Continent].[All]" allUniqueName="[Customers].[Continent].[All]" dimensionUniqueName="[Customers]" displayFolder="" count="0" memberValueDatatype="130" unbalanced="0"/>
    <cacheHierarchy uniqueName="[Customers].[Birthday]" caption="Birthday" attribute="1" time="1" defaultMemberUniqueName="[Customers].[Birthday].[All]" allUniqueName="[Customers].[Birthday].[All]" dimensionUniqueName="[Customers]" displayFolder="" count="0" memberValueDatatype="7" unbalanced="0"/>
    <cacheHierarchy uniqueName="[Data_Dictionary].[Table]" caption="Table" attribute="1" defaultMemberUniqueName="[Data_Dictionary].[Table].[All]" allUniqueName="[Data_Dictionary].[Table].[All]" dimensionUniqueName="[Data_Dictionary]" displayFolder="" count="0" memberValueDatatype="130" unbalanced="0"/>
    <cacheHierarchy uniqueName="[Data_Dictionary].[Field]" caption="Field" attribute="1" defaultMemberUniqueName="[Data_Dictionary].[Field].[All]" allUniqueName="[Data_Dictionary].[Field].[All]" dimensionUniqueName="[Data_Dictionary]" displayFolder="" count="0" memberValueDatatype="130" unbalanced="0"/>
    <cacheHierarchy uniqueName="[Data_Dictionary].[Description]" caption="Description" attribute="1" defaultMemberUniqueName="[Data_Dictionary].[Description].[All]" allUniqueName="[Data_Dictionary].[Description].[All]" dimensionUniqueName="[Data_Dictionary]" displayFolder="" count="0" memberValueDatatype="130" unbalanced="0"/>
    <cacheHierarchy uniqueName="[Dates].[Order Date]" caption="Order Date" attribute="1" time="1" defaultMemberUniqueName="[Dates].[Order Date].[All]" allUniqueName="[Dates].[Order Date].[All]" dimensionUniqueName="[Dates]" displayFolder="" count="0" memberValueDatatype="7" unbalanced="0"/>
    <cacheHierarchy uniqueName="[Dates].[Date]" caption="Date" attribute="1" time="1" defaultMemberUniqueName="[Dates].[Date].[All]" allUniqueName="[Dates].[Date].[All]" dimensionUniqueName="[Dates]" displayFolder="" count="0" memberValueDatatype="7" unbalanced="0"/>
    <cacheHierarchy uniqueName="[Dates].[Year]" caption="Year" attribute="1" defaultMemberUniqueName="[Dates].[Year].[All]" allUniqueName="[Dates].[Year].[All]" dimensionUniqueName="[Dates]" displayFolder="" count="2" memberValueDatatype="20" unbalanced="0">
      <fieldsUsage count="2">
        <fieldUsage x="-1"/>
        <fieldUsage x="3"/>
      </fieldsUsage>
    </cacheHierarchy>
    <cacheHierarchy uniqueName="[Dates].[Month]" caption="Month" attribute="1" defaultMemberUniqueName="[Dates].[Month].[All]" allUniqueName="[Dates].[Month].[All]" dimensionUniqueName="[Dates]" displayFolder="" count="0" memberValueDatatype="20" unbalanced="0"/>
    <cacheHierarchy uniqueName="[Dates].[Month Name]" caption="Month Name" attribute="1" defaultMemberUniqueName="[Dates].[Month Name].[All]" allUniqueName="[Dates].[Month Name].[All]" dimensionUniqueName="[Dates]" displayFolder="" count="0" memberValueDatatype="130" unbalanced="0"/>
    <cacheHierarchy uniqueName="[Exchange_Rates].[Date]" caption="Date" attribute="1" time="1" defaultMemberUniqueName="[Exchange_Rates].[Date].[All]" allUniqueName="[Exchange_Rates].[Date].[All]" dimensionUniqueName="[Exchange_Rates]" displayFolder="" count="0" memberValueDatatype="7" unbalanced="0"/>
    <cacheHierarchy uniqueName="[Exchange_Rates].[Currency]" caption="Currency" attribute="1" defaultMemberUniqueName="[Exchange_Rates].[Currency].[All]" allUniqueName="[Exchange_Rates].[Currency].[All]" dimensionUniqueName="[Exchange_Rates]" displayFolder="" count="0" memberValueDatatype="130" unbalanced="0"/>
    <cacheHierarchy uniqueName="[Exchange_Rates].[Exchange]" caption="Exchange" attribute="1" defaultMemberUniqueName="[Exchange_Rates].[Exchange].[All]" allUniqueName="[Exchange_Rates].[Exchange].[All]" dimensionUniqueName="[Exchange_Rates]" displayFolder="" count="0" memberValueDatatype="5" unbalanced="0"/>
    <cacheHierarchy uniqueName="[measure].[measure]" caption="measure" attribute="1" defaultMemberUniqueName="[measure].[measure].[All]" allUniqueName="[measure].[measure].[All]" dimensionUniqueName="[measure]" displayFolder="" count="0" memberValueDatatype="130" unbalanced="0"/>
    <cacheHierarchy uniqueName="[Products].[ProductKey]" caption="ProductKey" attribute="1" defaultMemberUniqueName="[Products].[ProductKey].[All]" allUniqueName="[Products].[ProductKey].[All]" dimensionUniqueName="[Products]" displayFolder="" count="0" memberValueDatatype="20" unbalanced="0"/>
    <cacheHierarchy uniqueName="[Products].[Product Name]" caption="Product Name" attribute="1" defaultMemberUniqueName="[Products].[Product Name].[All]" allUniqueName="[Products].[Product Name].[All]" dimensionUniqueName="[Products]" displayFolder="" count="2" memberValueDatatype="130" unbalanced="0">
      <fieldsUsage count="2">
        <fieldUsage x="-1"/>
        <fieldUsage x="0"/>
      </fieldsUsage>
    </cacheHierarchy>
    <cacheHierarchy uniqueName="[Products].[Brand]" caption="Brand" attribute="1" defaultMemberUniqueName="[Products].[Brand].[All]" allUniqueName="[Products].[Brand].[All]" dimensionUniqueName="[Products]" displayFolder="" count="0" memberValueDatatype="130" unbalanced="0"/>
    <cacheHierarchy uniqueName="[Products].[Color]" caption="Color" attribute="1" defaultMemberUniqueName="[Products].[Color].[All]" allUniqueName="[Products].[Color].[All]" dimensionUniqueName="[Products]" displayFolder="" count="0" memberValueDatatype="130" unbalanced="0"/>
    <cacheHierarchy uniqueName="[Products].[Unit Cost USD]" caption="Unit Cost USD" attribute="1" defaultMemberUniqueName="[Products].[Unit Cost USD].[All]" allUniqueName="[Products].[Unit Cost USD].[All]" dimensionUniqueName="[Products]" displayFolder="" count="0" memberValueDatatype="5" unbalanced="0"/>
    <cacheHierarchy uniqueName="[Products].[Unit Price USD]" caption="Unit Price USD" attribute="1" defaultMemberUniqueName="[Products].[Unit Price USD].[All]" allUniqueName="[Products].[Unit Price USD].[All]" dimensionUniqueName="[Products]" displayFolder="" count="0" memberValueDatatype="5" unbalanced="0"/>
    <cacheHierarchy uniqueName="[Products].[SubcategoryKey]" caption="SubcategoryKey" attribute="1" defaultMemberUniqueName="[Products].[SubcategoryKey].[All]" allUniqueName="[Products].[SubcategoryKey].[All]" dimensionUniqueName="[Products]" displayFolder="" count="0" memberValueDatatype="2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CategoryKey]" caption="CategoryKey" attribute="1" defaultMemberUniqueName="[Products].[CategoryKey].[All]" allUniqueName="[Products].[CategoryKey].[All]" dimensionUniqueName="[Products]" displayFolder="" count="0" memberValueDatatype="2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Sales].[Order Number]" caption="Order Number" attribute="1" defaultMemberUniqueName="[Sales].[Order Number].[All]" allUniqueName="[Sales].[Order Number].[All]" dimensionUniqueName="[Sales]" displayFolder="" count="0" memberValueDatatype="20" unbalanced="0"/>
    <cacheHierarchy uniqueName="[Sales].[Line Item]" caption="Line Item" attribute="1" defaultMemberUniqueName="[Sales].[Line Item].[All]" allUniqueName="[Sales].[Line Item].[All]" dimensionUniqueName="[Sales]" displayFolder="" count="0" memberValueDatatype="20" unbalanced="0"/>
    <cacheHierarchy uniqueName="[Sales].[Order Date]" caption="Order Date" attribute="1" time="1" defaultMemberUniqueName="[Sales].[Order Date].[All]" allUniqueName="[Sales].[Order Date].[All]" dimensionUniqueName="[Sales]" displayFolder="" count="0" memberValueDatatype="7" unbalanced="0"/>
    <cacheHierarchy uniqueName="[Sales].[Delivery Date]" caption="Delivery Date" attribute="1" time="1" defaultMemberUniqueName="[Sales].[Delivery Date].[All]" allUniqueName="[Sales].[Delivery Date].[All]" dimensionUniqueName="[Sales]" displayFolder="" count="0" memberValueDatatype="7" unbalanced="0"/>
    <cacheHierarchy uniqueName="[Sales].[CustomerKey]" caption="CustomerKey" attribute="1" defaultMemberUniqueName="[Sales].[CustomerKey].[All]" allUniqueName="[Sales].[CustomerKey].[All]" dimensionUniqueName="[Sales]" displayFolder="" count="0" memberValueDatatype="20" unbalanced="0"/>
    <cacheHierarchy uniqueName="[Sales].[StoreKey]" caption="StoreKey" attribute="1" defaultMemberUniqueName="[Sales].[StoreKey].[All]" allUniqueName="[Sales].[StoreKey].[All]" dimensionUniqueName="[Sales]" displayFolder="" count="0" memberValueDatatype="20" unbalanced="0"/>
    <cacheHierarchy uniqueName="[Sales].[ProductKey]" caption="ProductKey" attribute="1" defaultMemberUniqueName="[Sales].[ProductKey].[All]" allUniqueName="[Sales].[ProductKey].[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Currency Code]" caption="Currency Code" attribute="1" defaultMemberUniqueName="[Sales].[Currency Code].[All]" allUniqueName="[Sales].[Currency Code].[All]" dimensionUniqueName="[Sales]" displayFolder="" count="0" memberValueDatatype="130" unbalanced="0"/>
    <cacheHierarchy uniqueName="[Sales].[Duration time days]" caption="Duration time days" attribute="1" defaultMemberUniqueName="[Sales].[Duration time days].[All]" allUniqueName="[Sales].[Duration time days].[All]" dimensionUniqueName="[Sales]" displayFolder="" count="0" memberValueDatatype="5" unbalanced="0"/>
    <cacheHierarchy uniqueName="[Stores].[StoreKey]" caption="StoreKey" attribute="1" defaultMemberUniqueName="[Stores].[StoreKey].[All]" allUniqueName="[Stores].[StoreKey].[All]" dimensionUniqueName="[Stores]" displayFolder="" count="0" memberValueDatatype="20" unbalanced="0"/>
    <cacheHierarchy uniqueName="[Stores].[Country]" caption="Country" attribute="1" defaultMemberUniqueName="[Stores].[Country].[All]" allUniqueName="[Stores].[Countr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quare Meters]" caption="Square Meters" attribute="1" defaultMemberUniqueName="[Stores].[Square Meters].[All]" allUniqueName="[Stores].[Square Meters].[All]" dimensionUniqueName="[Stores]" displayFolder="" count="0" memberValueDatatype="20" unbalanced="0"/>
    <cacheHierarchy uniqueName="[Stores].[Open Date]" caption="Open Date" attribute="1" time="1" defaultMemberUniqueName="[Stores].[Open Date].[All]" allUniqueName="[Stores].[Open Date].[All]" dimensionUniqueName="[Stores]" displayFolder="" count="0" memberValueDatatype="7" unbalanced="0"/>
    <cacheHierarchy uniqueName="[Measures].[Sum of Unit Cost USD]" caption="Sum of Unit Cost USD" measure="1" displayFolder="" measureGroup="Products" count="0">
      <extLst>
        <ext xmlns:x15="http://schemas.microsoft.com/office/spreadsheetml/2010/11/main" uri="{B97F6D7D-B522-45F9-BDA1-12C45D357490}">
          <x15:cacheHierarchy aggregatedColumn="26"/>
        </ext>
      </extLst>
    </cacheHierarchy>
    <cacheHierarchy uniqueName="[Measures].[Sum of Month]" caption="Sum of Month" measure="1" displayFolder="" measureGroup="Dates" count="0">
      <extLst>
        <ext xmlns:x15="http://schemas.microsoft.com/office/spreadsheetml/2010/11/main" uri="{B97F6D7D-B522-45F9-BDA1-12C45D357490}">
          <x15:cacheHierarchy aggregatedColumn="16"/>
        </ext>
      </extLst>
    </cacheHierarchy>
    <cacheHierarchy uniqueName="[Measures].[Sum of Year]" caption="Sum of Year" measure="1" displayFolder="" measureGroup="Dates" count="0">
      <extLst>
        <ext xmlns:x15="http://schemas.microsoft.com/office/spreadsheetml/2010/11/main" uri="{B97F6D7D-B522-45F9-BDA1-12C45D357490}">
          <x15:cacheHierarchy aggregatedColumn="15"/>
        </ext>
      </extLst>
    </cacheHierarchy>
    <cacheHierarchy uniqueName="[Measures].[Revenue]" caption="Revenue" measure="1" displayFolder="" measureGroup="measure" count="0" oneField="1">
      <fieldsUsage count="1">
        <fieldUsage x="2"/>
      </fieldsUsage>
    </cacheHierarchy>
    <cacheHierarchy uniqueName="[Measures].[Qty Sold]" caption="Qty Sold" measure="1" displayFolder="" measureGroup="measure" count="0"/>
    <cacheHierarchy uniqueName="[Measures].[Product]" caption="Product" measure="1" displayFolder="" measureGroup="measure" count="0"/>
    <cacheHierarchy uniqueName="[Measures].[Ave Delivery Time]" caption="Ave Delivery Time" measure="1" displayFolder="" measureGroup="measure" count="0"/>
    <cacheHierarchy uniqueName="[Measures].[Total Cost]" caption="Total Cost" measure="1" displayFolder="" measureGroup="measure" count="0"/>
    <cacheHierarchy uniqueName="[Measures].[Profit]" caption="Profit" measure="1" displayFolder="" measureGroup="measure" count="0"/>
    <cacheHierarchy uniqueName="[Measures].[Customer base]" caption="Customer base" measure="1" displayFolder="" measureGroup="measure" count="0"/>
    <cacheHierarchy uniqueName="[Measures].[Total order]" caption="Total order" measure="1" displayFolder="" measureGroup="measure" count="0"/>
    <cacheHierarchy uniqueName="[Measures].[__XL_Count Customers]" caption="__XL_Count Customers" measure="1" displayFolder="" measureGroup="Customers" count="0" hidden="1"/>
    <cacheHierarchy uniqueName="[Measures].[__XL_Count Data_Dictionary]" caption="__XL_Count Data_Dictionary" measure="1" displayFolder="" measureGroup="Data_Dictionary"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Exchange_Rates]" caption="__XL_Count Exchange_Rates" measure="1" displayFolder="" measureGroup="Exchange_Rates" count="0" hidden="1"/>
    <cacheHierarchy uniqueName="[Measures].[__XL_Count measure]" caption="__XL_Count measure" measure="1" displayFolder="" measureGroup="measure" count="0" hidden="1"/>
    <cacheHierarchy uniqueName="[Measures].[__XL_Count Sales]" caption="__XL_Count Sales" measure="1" displayFolder="" measureGroup="Sales" count="0" hidden="1"/>
    <cacheHierarchy uniqueName="[Measures].[__XL_Count Dates]" caption="__XL_Count Dates" measure="1" displayFolder="" measureGroup="Dates" count="0" hidden="1"/>
    <cacheHierarchy uniqueName="[Measures].[__No measures defined]" caption="__No measures defined" measure="1" displayFolder="" count="0" hidden="1"/>
  </cacheHierarchies>
  <kpis count="0"/>
  <dimensions count="9">
    <dimension name="Customers" uniqueName="[Customers]" caption="Customers"/>
    <dimension name="Data_Dictionary" uniqueName="[Data_Dictionary]" caption="Data_Dictionary"/>
    <dimension name="Dates" uniqueName="[Dates]" caption="Dates"/>
    <dimension name="Exchange_Rates" uniqueName="[Exchange_Rates]" caption="Exchange_Rates"/>
    <dimension name="measure" uniqueName="[measure]" caption="measure"/>
    <dimension measure="1" name="Measures" uniqueName="[Measures]" caption="Measures"/>
    <dimension name="Products" uniqueName="[Products]" caption="Products"/>
    <dimension name="Sales" uniqueName="[Sales]" caption="Sales"/>
    <dimension name="Stores" uniqueName="[Stores]" caption="Stores"/>
  </dimensions>
  <measureGroups count="8">
    <measureGroup name="Customers" caption="Customers"/>
    <measureGroup name="Data_Dictionary" caption="Data_Dictionary"/>
    <measureGroup name="Dates" caption="Dates"/>
    <measureGroup name="Exchange_Rates" caption="Exchange_Rates"/>
    <measureGroup name="measure" caption="measure"/>
    <measureGroup name="Products" caption="Products"/>
    <measureGroup name="Sales" caption="Sales"/>
    <measureGroup name="Stores" caption="Stores"/>
  </measureGroups>
  <maps count="12">
    <map measureGroup="0" dimension="0"/>
    <map measureGroup="1" dimension="1"/>
    <map measureGroup="2" dimension="2"/>
    <map measureGroup="3" dimension="3"/>
    <map measureGroup="4" dimension="4"/>
    <map measureGroup="5" dimension="6"/>
    <map measureGroup="6" dimension="0"/>
    <map measureGroup="6" dimension="2"/>
    <map measureGroup="6" dimension="6"/>
    <map measureGroup="6" dimension="7"/>
    <map measureGroup="6" dimension="8"/>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12345" refreshedDate="45887.661122337966" backgroundQuery="1" createdVersion="8" refreshedVersion="8" minRefreshableVersion="3" recordCount="0" supportSubquery="1" supportAdvancedDrill="1" xr:uid="{4FAF7B0F-8D61-4DBA-8714-BB411BB948CE}">
  <cacheSource type="external" connectionId="9"/>
  <cacheFields count="4">
    <cacheField name="[Products].[Product Name].[Product Name]" caption="Product Name" numFmtId="0" hierarchy="23" level="1">
      <sharedItems count="30">
        <s v="Adventure Works 37&quot; 1080p LCD HDTV M150W Black"/>
        <s v="Adventure Works 37&quot; 1080p LCD HDTV M150W White"/>
        <s v="Adventure Works 52&quot; LCD HDTV X790W Brown"/>
        <s v="Adventure Works Desktop PC2.33 XD233 Black"/>
        <s v="Adventure Works Desktop PC2.33 XD233 Brown"/>
        <s v="Contoso Water Heater 4.3GPM M1250 Yellow"/>
        <s v="Fabrikam Refrigerator 24.7CuFt X9800 Brown"/>
        <s v="Fabrikam Refrigerator 24.7CuFt X9800 Silver"/>
        <s v="WWI Desktop PC2.33 X2330 Black"/>
        <s v="WWI Projector 1080p LCD86 Silver"/>
        <s v="Adventure Works 52&quot; LCD HDTV X590 Silver"/>
        <s v="Adventure Works Desktop PC2.33 XD233 Silver"/>
        <s v="Contoso Washer &amp; Dryer 27in L270 Red"/>
        <s v="Contoso Water Heater 4.0GPM M1250 White"/>
        <s v="Proseware Projector 1080p LCD86 Silver"/>
        <s v="WWI Desktop PC2.33 X2330 Brown"/>
        <s v="WWI Desktop PC2.33 X2330 White"/>
        <s v="WWI Projector 1080p DLP86 Black"/>
        <s v="Adventure Works 52&quot; LCD HDTV X590 Black"/>
        <s v="Adventure Works 52&quot; LCD HDTV X590 White"/>
        <s v="Adventure Works Desktop PC2.30 MD230 Black"/>
        <s v="Contoso Water Heater 7.2GPM X1800 Grey"/>
        <s v="Contoso Water Heater 7.2GPM X1800 Silver"/>
        <s v="WWI Desktop PC2.30 M2300 Brown"/>
        <s v="Adventure Works 52&quot; LCD HDTV X590 Brown"/>
        <s v="Contoso Water Heater 7.2GPM X1800 Green"/>
        <s v="Fabrikam Refrigerator 24.7CuFt X9800 Blue"/>
        <s v="WWI Desktop PC2.33 X2330 Silver"/>
        <s v="WWI Projector 1080p DLP86 Silver"/>
        <s v="Adventure Works Desktop PC2.33 XD233 White"/>
      </sharedItems>
    </cacheField>
    <cacheField name="[Measures].[Revenue]" caption="Revenue" numFmtId="0" hierarchy="50" level="32767"/>
    <cacheField name="[Dates].[Month Name].[Month Name]" caption="Month Name" numFmtId="0" hierarchy="17" level="1">
      <sharedItems count="12">
        <s v="January"/>
        <s v="February"/>
        <s v="March"/>
        <s v="April"/>
        <s v="May"/>
        <s v="June"/>
        <s v="July"/>
        <s v="August"/>
        <s v="September"/>
        <s v="October"/>
        <s v="November"/>
        <s v="December"/>
      </sharedItems>
    </cacheField>
    <cacheField name="[Dates].[Year].[Year]" caption="Year" numFmtId="0" hierarchy="15" level="1">
      <sharedItems containsSemiMixedTypes="0" containsNonDate="0" containsString="0"/>
    </cacheField>
  </cacheFields>
  <cacheHierarchies count="67">
    <cacheHierarchy uniqueName="[Customers].[CustomerKey]" caption="CustomerKey" attribute="1" defaultMemberUniqueName="[Customers].[CustomerKey].[All]" allUniqueName="[Customers].[CustomerKey].[All]" dimensionUniqueName="[Customers]" displayFolder="" count="0" memberValueDatatype="20" unbalanced="0"/>
    <cacheHierarchy uniqueName="[Customers].[Gender]" caption="Gender" attribute="1" defaultMemberUniqueName="[Customers].[Gender].[All]" allUniqueName="[Customers].[Gender].[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ode]" caption="State Code" attribute="1" defaultMemberUniqueName="[Customers].[State Code].[All]" allUniqueName="[Customers].[State Code].[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Zip Code]" caption="Zip Code" attribute="1" defaultMemberUniqueName="[Customers].[Zip Code].[All]" allUniqueName="[Customers].[Zip Code].[All]" dimensionUniqueName="[Customers]" displayFolder="" count="0" memberValueDatatype="20" unbalanced="0"/>
    <cacheHierarchy uniqueName="[Customers].[Country]" caption="Country" attribute="1" defaultMemberUniqueName="[Customers].[Country].[All]" allUniqueName="[Customers].[Country].[All]" dimensionUniqueName="[Customers]" displayFolder="" count="0" memberValueDatatype="130" unbalanced="0"/>
    <cacheHierarchy uniqueName="[Customers].[Continent]" caption="Continent" attribute="1" defaultMemberUniqueName="[Customers].[Continent].[All]" allUniqueName="[Customers].[Continent].[All]" dimensionUniqueName="[Customers]" displayFolder="" count="0" memberValueDatatype="130" unbalanced="0"/>
    <cacheHierarchy uniqueName="[Customers].[Birthday]" caption="Birthday" attribute="1" time="1" defaultMemberUniqueName="[Customers].[Birthday].[All]" allUniqueName="[Customers].[Birthday].[All]" dimensionUniqueName="[Customers]" displayFolder="" count="0" memberValueDatatype="7" unbalanced="0"/>
    <cacheHierarchy uniqueName="[Data_Dictionary].[Table]" caption="Table" attribute="1" defaultMemberUniqueName="[Data_Dictionary].[Table].[All]" allUniqueName="[Data_Dictionary].[Table].[All]" dimensionUniqueName="[Data_Dictionary]" displayFolder="" count="0" memberValueDatatype="130" unbalanced="0"/>
    <cacheHierarchy uniqueName="[Data_Dictionary].[Field]" caption="Field" attribute="1" defaultMemberUniqueName="[Data_Dictionary].[Field].[All]" allUniqueName="[Data_Dictionary].[Field].[All]" dimensionUniqueName="[Data_Dictionary]" displayFolder="" count="0" memberValueDatatype="130" unbalanced="0"/>
    <cacheHierarchy uniqueName="[Data_Dictionary].[Description]" caption="Description" attribute="1" defaultMemberUniqueName="[Data_Dictionary].[Description].[All]" allUniqueName="[Data_Dictionary].[Description].[All]" dimensionUniqueName="[Data_Dictionary]" displayFolder="" count="0" memberValueDatatype="130" unbalanced="0"/>
    <cacheHierarchy uniqueName="[Dates].[Order Date]" caption="Order Date" attribute="1" time="1" defaultMemberUniqueName="[Dates].[Order Date].[All]" allUniqueName="[Dates].[Order Date].[All]" dimensionUniqueName="[Dates]" displayFolder="" count="0" memberValueDatatype="7" unbalanced="0"/>
    <cacheHierarchy uniqueName="[Dates].[Date]" caption="Date" attribute="1" time="1" defaultMemberUniqueName="[Dates].[Date].[All]" allUniqueName="[Dates].[Date].[All]" dimensionUniqueName="[Dates]" displayFolder="" count="0" memberValueDatatype="7" unbalanced="0"/>
    <cacheHierarchy uniqueName="[Dates].[Year]" caption="Year" attribute="1" defaultMemberUniqueName="[Dates].[Year].[All]" allUniqueName="[Dates].[Year].[All]" dimensionUniqueName="[Dates]" displayFolder="" count="2" memberValueDatatype="20" unbalanced="0">
      <fieldsUsage count="2">
        <fieldUsage x="-1"/>
        <fieldUsage x="3"/>
      </fieldsUsage>
    </cacheHierarchy>
    <cacheHierarchy uniqueName="[Dates].[Month]" caption="Month" attribute="1" defaultMemberUniqueName="[Dates].[Month].[All]" allUniqueName="[Dates].[Month].[All]" dimensionUniqueName="[Dates]" displayFolder="" count="0" memberValueDatatype="20" unbalanced="0"/>
    <cacheHierarchy uniqueName="[Dates].[Month Name]" caption="Month Name" attribute="1" defaultMemberUniqueName="[Dates].[Month Name].[All]" allUniqueName="[Dates].[Month Name].[All]" dimensionUniqueName="[Dates]" displayFolder="" count="2" memberValueDatatype="130" unbalanced="0">
      <fieldsUsage count="2">
        <fieldUsage x="-1"/>
        <fieldUsage x="2"/>
      </fieldsUsage>
    </cacheHierarchy>
    <cacheHierarchy uniqueName="[Exchange_Rates].[Date]" caption="Date" attribute="1" time="1" defaultMemberUniqueName="[Exchange_Rates].[Date].[All]" allUniqueName="[Exchange_Rates].[Date].[All]" dimensionUniqueName="[Exchange_Rates]" displayFolder="" count="0" memberValueDatatype="7" unbalanced="0"/>
    <cacheHierarchy uniqueName="[Exchange_Rates].[Currency]" caption="Currency" attribute="1" defaultMemberUniqueName="[Exchange_Rates].[Currency].[All]" allUniqueName="[Exchange_Rates].[Currency].[All]" dimensionUniqueName="[Exchange_Rates]" displayFolder="" count="0" memberValueDatatype="130" unbalanced="0"/>
    <cacheHierarchy uniqueName="[Exchange_Rates].[Exchange]" caption="Exchange" attribute="1" defaultMemberUniqueName="[Exchange_Rates].[Exchange].[All]" allUniqueName="[Exchange_Rates].[Exchange].[All]" dimensionUniqueName="[Exchange_Rates]" displayFolder="" count="0" memberValueDatatype="5" unbalanced="0"/>
    <cacheHierarchy uniqueName="[measure].[measure]" caption="measure" attribute="1" defaultMemberUniqueName="[measure].[measure].[All]" allUniqueName="[measure].[measure].[All]" dimensionUniqueName="[measure]" displayFolder="" count="0" memberValueDatatype="130" unbalanced="0"/>
    <cacheHierarchy uniqueName="[Products].[ProductKey]" caption="ProductKey" attribute="1" defaultMemberUniqueName="[Products].[ProductKey].[All]" allUniqueName="[Products].[ProductKey].[All]" dimensionUniqueName="[Products]" displayFolder="" count="0" memberValueDatatype="20" unbalanced="0"/>
    <cacheHierarchy uniqueName="[Products].[Product Name]" caption="Product Name" attribute="1" defaultMemberUniqueName="[Products].[Product Name].[All]" allUniqueName="[Products].[Product Name].[All]" dimensionUniqueName="[Products]" displayFolder="" count="2" memberValueDatatype="130" unbalanced="0">
      <fieldsUsage count="2">
        <fieldUsage x="-1"/>
        <fieldUsage x="0"/>
      </fieldsUsage>
    </cacheHierarchy>
    <cacheHierarchy uniqueName="[Products].[Brand]" caption="Brand" attribute="1" defaultMemberUniqueName="[Products].[Brand].[All]" allUniqueName="[Products].[Brand].[All]" dimensionUniqueName="[Products]" displayFolder="" count="0" memberValueDatatype="130" unbalanced="0"/>
    <cacheHierarchy uniqueName="[Products].[Color]" caption="Color" attribute="1" defaultMemberUniqueName="[Products].[Color].[All]" allUniqueName="[Products].[Color].[All]" dimensionUniqueName="[Products]" displayFolder="" count="0" memberValueDatatype="130" unbalanced="0"/>
    <cacheHierarchy uniqueName="[Products].[Unit Cost USD]" caption="Unit Cost USD" attribute="1" defaultMemberUniqueName="[Products].[Unit Cost USD].[All]" allUniqueName="[Products].[Unit Cost USD].[All]" dimensionUniqueName="[Products]" displayFolder="" count="0" memberValueDatatype="5" unbalanced="0"/>
    <cacheHierarchy uniqueName="[Products].[Unit Price USD]" caption="Unit Price USD" attribute="1" defaultMemberUniqueName="[Products].[Unit Price USD].[All]" allUniqueName="[Products].[Unit Price USD].[All]" dimensionUniqueName="[Products]" displayFolder="" count="0" memberValueDatatype="5" unbalanced="0"/>
    <cacheHierarchy uniqueName="[Products].[SubcategoryKey]" caption="SubcategoryKey" attribute="1" defaultMemberUniqueName="[Products].[SubcategoryKey].[All]" allUniqueName="[Products].[SubcategoryKey].[All]" dimensionUniqueName="[Products]" displayFolder="" count="0" memberValueDatatype="2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CategoryKey]" caption="CategoryKey" attribute="1" defaultMemberUniqueName="[Products].[CategoryKey].[All]" allUniqueName="[Products].[CategoryKey].[All]" dimensionUniqueName="[Products]" displayFolder="" count="0" memberValueDatatype="20" unbalanced="0"/>
    <cacheHierarchy uniqueName="[Products].[Category]" caption="Category" attribute="1" defaultMemberUniqueName="[Products].[Category].[All]" allUniqueName="[Products].[Category].[All]" dimensionUniqueName="[Products]" displayFolder="" count="0" memberValueDatatype="130" unbalanced="0"/>
    <cacheHierarchy uniqueName="[Sales].[Order Number]" caption="Order Number" attribute="1" defaultMemberUniqueName="[Sales].[Order Number].[All]" allUniqueName="[Sales].[Order Number].[All]" dimensionUniqueName="[Sales]" displayFolder="" count="0" memberValueDatatype="20" unbalanced="0"/>
    <cacheHierarchy uniqueName="[Sales].[Line Item]" caption="Line Item" attribute="1" defaultMemberUniqueName="[Sales].[Line Item].[All]" allUniqueName="[Sales].[Line Item].[All]" dimensionUniqueName="[Sales]" displayFolder="" count="0" memberValueDatatype="20" unbalanced="0"/>
    <cacheHierarchy uniqueName="[Sales].[Order Date]" caption="Order Date" attribute="1" time="1" defaultMemberUniqueName="[Sales].[Order Date].[All]" allUniqueName="[Sales].[Order Date].[All]" dimensionUniqueName="[Sales]" displayFolder="" count="0" memberValueDatatype="7" unbalanced="0"/>
    <cacheHierarchy uniqueName="[Sales].[Delivery Date]" caption="Delivery Date" attribute="1" time="1" defaultMemberUniqueName="[Sales].[Delivery Date].[All]" allUniqueName="[Sales].[Delivery Date].[All]" dimensionUniqueName="[Sales]" displayFolder="" count="0" memberValueDatatype="7" unbalanced="0"/>
    <cacheHierarchy uniqueName="[Sales].[CustomerKey]" caption="CustomerKey" attribute="1" defaultMemberUniqueName="[Sales].[CustomerKey].[All]" allUniqueName="[Sales].[CustomerKey].[All]" dimensionUniqueName="[Sales]" displayFolder="" count="0" memberValueDatatype="20" unbalanced="0"/>
    <cacheHierarchy uniqueName="[Sales].[StoreKey]" caption="StoreKey" attribute="1" defaultMemberUniqueName="[Sales].[StoreKey].[All]" allUniqueName="[Sales].[StoreKey].[All]" dimensionUniqueName="[Sales]" displayFolder="" count="0" memberValueDatatype="20" unbalanced="0"/>
    <cacheHierarchy uniqueName="[Sales].[ProductKey]" caption="ProductKey" attribute="1" defaultMemberUniqueName="[Sales].[ProductKey].[All]" allUniqueName="[Sales].[ProductKey].[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Currency Code]" caption="Currency Code" attribute="1" defaultMemberUniqueName="[Sales].[Currency Code].[All]" allUniqueName="[Sales].[Currency Code].[All]" dimensionUniqueName="[Sales]" displayFolder="" count="0" memberValueDatatype="130" unbalanced="0"/>
    <cacheHierarchy uniqueName="[Sales].[Duration time days]" caption="Duration time days" attribute="1" defaultMemberUniqueName="[Sales].[Duration time days].[All]" allUniqueName="[Sales].[Duration time days].[All]" dimensionUniqueName="[Sales]" displayFolder="" count="0" memberValueDatatype="5" unbalanced="0"/>
    <cacheHierarchy uniqueName="[Stores].[StoreKey]" caption="StoreKey" attribute="1" defaultMemberUniqueName="[Stores].[StoreKey].[All]" allUniqueName="[Stores].[StoreKey].[All]" dimensionUniqueName="[Stores]" displayFolder="" count="0" memberValueDatatype="20" unbalanced="0"/>
    <cacheHierarchy uniqueName="[Stores].[Country]" caption="Country" attribute="1" defaultMemberUniqueName="[Stores].[Country].[All]" allUniqueName="[Stores].[Countr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quare Meters]" caption="Square Meters" attribute="1" defaultMemberUniqueName="[Stores].[Square Meters].[All]" allUniqueName="[Stores].[Square Meters].[All]" dimensionUniqueName="[Stores]" displayFolder="" count="0" memberValueDatatype="20" unbalanced="0"/>
    <cacheHierarchy uniqueName="[Stores].[Open Date]" caption="Open Date" attribute="1" time="1" defaultMemberUniqueName="[Stores].[Open Date].[All]" allUniqueName="[Stores].[Open Date].[All]" dimensionUniqueName="[Stores]" displayFolder="" count="0" memberValueDatatype="7" unbalanced="0"/>
    <cacheHierarchy uniqueName="[Measures].[Sum of Unit Cost USD]" caption="Sum of Unit Cost USD" measure="1" displayFolder="" measureGroup="Products" count="0">
      <extLst>
        <ext xmlns:x15="http://schemas.microsoft.com/office/spreadsheetml/2010/11/main" uri="{B97F6D7D-B522-45F9-BDA1-12C45D357490}">
          <x15:cacheHierarchy aggregatedColumn="26"/>
        </ext>
      </extLst>
    </cacheHierarchy>
    <cacheHierarchy uniqueName="[Measures].[Sum of Month]" caption="Sum of Month" measure="1" displayFolder="" measureGroup="Dates" count="0">
      <extLst>
        <ext xmlns:x15="http://schemas.microsoft.com/office/spreadsheetml/2010/11/main" uri="{B97F6D7D-B522-45F9-BDA1-12C45D357490}">
          <x15:cacheHierarchy aggregatedColumn="16"/>
        </ext>
      </extLst>
    </cacheHierarchy>
    <cacheHierarchy uniqueName="[Measures].[Sum of Year]" caption="Sum of Year" measure="1" displayFolder="" measureGroup="Dates" count="0">
      <extLst>
        <ext xmlns:x15="http://schemas.microsoft.com/office/spreadsheetml/2010/11/main" uri="{B97F6D7D-B522-45F9-BDA1-12C45D357490}">
          <x15:cacheHierarchy aggregatedColumn="15"/>
        </ext>
      </extLst>
    </cacheHierarchy>
    <cacheHierarchy uniqueName="[Measures].[Revenue]" caption="Revenue" measure="1" displayFolder="" measureGroup="measure" count="0" oneField="1">
      <fieldsUsage count="1">
        <fieldUsage x="1"/>
      </fieldsUsage>
    </cacheHierarchy>
    <cacheHierarchy uniqueName="[Measures].[Qty Sold]" caption="Qty Sold" measure="1" displayFolder="" measureGroup="measure" count="0"/>
    <cacheHierarchy uniqueName="[Measures].[Product]" caption="Product" measure="1" displayFolder="" measureGroup="measure" count="0"/>
    <cacheHierarchy uniqueName="[Measures].[Ave Delivery Time]" caption="Ave Delivery Time" measure="1" displayFolder="" measureGroup="measure" count="0"/>
    <cacheHierarchy uniqueName="[Measures].[Total Cost]" caption="Total Cost" measure="1" displayFolder="" measureGroup="measure" count="0"/>
    <cacheHierarchy uniqueName="[Measures].[Profit]" caption="Profit" measure="1" displayFolder="" measureGroup="measure" count="0"/>
    <cacheHierarchy uniqueName="[Measures].[Customer base]" caption="Customer base" measure="1" displayFolder="" measureGroup="measure" count="0"/>
    <cacheHierarchy uniqueName="[Measures].[Total order]" caption="Total order" measure="1" displayFolder="" measureGroup="measure" count="0"/>
    <cacheHierarchy uniqueName="[Measures].[__XL_Count Customers]" caption="__XL_Count Customers" measure="1" displayFolder="" measureGroup="Customers" count="0" hidden="1"/>
    <cacheHierarchy uniqueName="[Measures].[__XL_Count Data_Dictionary]" caption="__XL_Count Data_Dictionary" measure="1" displayFolder="" measureGroup="Data_Dictionary"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Exchange_Rates]" caption="__XL_Count Exchange_Rates" measure="1" displayFolder="" measureGroup="Exchange_Rates" count="0" hidden="1"/>
    <cacheHierarchy uniqueName="[Measures].[__XL_Count measure]" caption="__XL_Count measure" measure="1" displayFolder="" measureGroup="measure" count="0" hidden="1"/>
    <cacheHierarchy uniqueName="[Measures].[__XL_Count Sales]" caption="__XL_Count Sales" measure="1" displayFolder="" measureGroup="Sales" count="0" hidden="1"/>
    <cacheHierarchy uniqueName="[Measures].[__XL_Count Dates]" caption="__XL_Count Dates" measure="1" displayFolder="" measureGroup="Dates" count="0" hidden="1"/>
    <cacheHierarchy uniqueName="[Measures].[__No measures defined]" caption="__No measures defined" measure="1" displayFolder="" count="0" hidden="1"/>
  </cacheHierarchies>
  <kpis count="0"/>
  <dimensions count="9">
    <dimension name="Customers" uniqueName="[Customers]" caption="Customers"/>
    <dimension name="Data_Dictionary" uniqueName="[Data_Dictionary]" caption="Data_Dictionary"/>
    <dimension name="Dates" uniqueName="[Dates]" caption="Dates"/>
    <dimension name="Exchange_Rates" uniqueName="[Exchange_Rates]" caption="Exchange_Rates"/>
    <dimension name="measure" uniqueName="[measure]" caption="measure"/>
    <dimension measure="1" name="Measures" uniqueName="[Measures]" caption="Measures"/>
    <dimension name="Products" uniqueName="[Products]" caption="Products"/>
    <dimension name="Sales" uniqueName="[Sales]" caption="Sales"/>
    <dimension name="Stores" uniqueName="[Stores]" caption="Stores"/>
  </dimensions>
  <measureGroups count="8">
    <measureGroup name="Customers" caption="Customers"/>
    <measureGroup name="Data_Dictionary" caption="Data_Dictionary"/>
    <measureGroup name="Dates" caption="Dates"/>
    <measureGroup name="Exchange_Rates" caption="Exchange_Rates"/>
    <measureGroup name="measure" caption="measure"/>
    <measureGroup name="Products" caption="Products"/>
    <measureGroup name="Sales" caption="Sales"/>
    <measureGroup name="Stores" caption="Stores"/>
  </measureGroups>
  <maps count="12">
    <map measureGroup="0" dimension="0"/>
    <map measureGroup="1" dimension="1"/>
    <map measureGroup="2" dimension="2"/>
    <map measureGroup="3" dimension="3"/>
    <map measureGroup="4" dimension="4"/>
    <map measureGroup="5" dimension="6"/>
    <map measureGroup="6" dimension="0"/>
    <map measureGroup="6" dimension="2"/>
    <map measureGroup="6" dimension="6"/>
    <map measureGroup="6" dimension="7"/>
    <map measureGroup="6" dimension="8"/>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12345" refreshedDate="45887.661123958336" backgroundQuery="1" createdVersion="8" refreshedVersion="8" minRefreshableVersion="3" recordCount="0" supportSubquery="1" supportAdvancedDrill="1" xr:uid="{6D9877E9-259F-4487-B35C-6F4E9843549A}">
  <cacheSource type="external" connectionId="9"/>
  <cacheFields count="3">
    <cacheField name="[Products].[Product Name].[Product Name]" caption="Product Name" numFmtId="0" hierarchy="23" level="1">
      <sharedItems count="30">
        <s v="Adventure Works 37&quot; 1080p LCD HDTV M150W Black"/>
        <s v="Adventure Works 37&quot; 1080p LCD HDTV M150W White"/>
        <s v="Adventure Works 52&quot; LCD HDTV X790W Brown"/>
        <s v="Adventure Works Desktop PC2.33 XD233 Black"/>
        <s v="Adventure Works Desktop PC2.33 XD233 Brown"/>
        <s v="Contoso Water Heater 4.3GPM M1250 Yellow"/>
        <s v="Fabrikam Refrigerator 24.7CuFt X9800 Brown"/>
        <s v="Fabrikam Refrigerator 24.7CuFt X9800 Silver"/>
        <s v="WWI Desktop PC2.33 X2330 Black"/>
        <s v="WWI Projector 1080p LCD86 Silver"/>
        <s v="Adventure Works 52&quot; LCD HDTV X590 Silver"/>
        <s v="Adventure Works Desktop PC2.33 XD233 Silver"/>
        <s v="Contoso Washer &amp; Dryer 27in L270 Red"/>
        <s v="Contoso Water Heater 4.0GPM M1250 White"/>
        <s v="Proseware Projector 1080p LCD86 Silver"/>
        <s v="WWI Desktop PC2.33 X2330 Brown"/>
        <s v="WWI Desktop PC2.33 X2330 White"/>
        <s v="WWI Projector 1080p DLP86 Black"/>
        <s v="Adventure Works 52&quot; LCD HDTV X590 Black"/>
        <s v="Adventure Works 52&quot; LCD HDTV X590 White"/>
        <s v="Adventure Works Desktop PC2.30 MD230 Black"/>
        <s v="Contoso Water Heater 7.2GPM X1800 Grey"/>
        <s v="Contoso Water Heater 7.2GPM X1800 Silver"/>
        <s v="WWI Desktop PC2.30 M2300 Brown"/>
        <s v="Adventure Works 52&quot; LCD HDTV X590 Brown"/>
        <s v="Contoso Water Heater 7.2GPM X1800 Green"/>
        <s v="Fabrikam Refrigerator 24.7CuFt X9800 Blue"/>
        <s v="WWI Desktop PC2.33 X2330 Silver"/>
        <s v="WWI Projector 1080p DLP86 Silver"/>
        <s v="Adventure Works Desktop PC2.33 XD233 White"/>
      </sharedItems>
    </cacheField>
    <cacheField name="[Dates].[Year].[Year]" caption="Year" numFmtId="0" hierarchy="15" level="1">
      <sharedItems containsSemiMixedTypes="0" containsString="0" containsNumber="1" containsInteger="1" minValue="2016" maxValue="2021" count="6">
        <n v="2016"/>
        <n v="2017"/>
        <n v="2018"/>
        <n v="2019"/>
        <n v="2020"/>
        <n v="2021"/>
      </sharedItems>
      <extLst>
        <ext xmlns:x15="http://schemas.microsoft.com/office/spreadsheetml/2010/11/main" uri="{4F2E5C28-24EA-4eb8-9CBF-B6C8F9C3D259}">
          <x15:cachedUniqueNames>
            <x15:cachedUniqueName index="0" name="[Dates].[Year].&amp;[2016]"/>
            <x15:cachedUniqueName index="1" name="[Dates].[Year].&amp;[2017]"/>
            <x15:cachedUniqueName index="2" name="[Dates].[Year].&amp;[2018]"/>
            <x15:cachedUniqueName index="3" name="[Dates].[Year].&amp;[2019]"/>
            <x15:cachedUniqueName index="4" name="[Dates].[Year].&amp;[2020]"/>
            <x15:cachedUniqueName index="5" name="[Dates].[Year].&amp;[2021]"/>
          </x15:cachedUniqueNames>
        </ext>
      </extLst>
    </cacheField>
    <cacheField name="[Measures].[Profit]" caption="Profit" numFmtId="0" hierarchy="55" level="32767"/>
  </cacheFields>
  <cacheHierarchies count="67">
    <cacheHierarchy uniqueName="[Customers].[CustomerKey]" caption="CustomerKey" attribute="1" defaultMemberUniqueName="[Customers].[CustomerKey].[All]" allUniqueName="[Customers].[CustomerKey].[All]" dimensionUniqueName="[Customers]" displayFolder="" count="0" memberValueDatatype="20" unbalanced="0"/>
    <cacheHierarchy uniqueName="[Customers].[Gender]" caption="Gender" attribute="1" defaultMemberUniqueName="[Customers].[Gender].[All]" allUniqueName="[Customers].[Gender].[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ode]" caption="State Code" attribute="1" defaultMemberUniqueName="[Customers].[State Code].[All]" allUniqueName="[Customers].[State Code].[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Zip Code]" caption="Zip Code" attribute="1" defaultMemberUniqueName="[Customers].[Zip Code].[All]" allUniqueName="[Customers].[Zip Code].[All]" dimensionUniqueName="[Customers]" displayFolder="" count="0" memberValueDatatype="20" unbalanced="0"/>
    <cacheHierarchy uniqueName="[Customers].[Country]" caption="Country" attribute="1" defaultMemberUniqueName="[Customers].[Country].[All]" allUniqueName="[Customers].[Country].[All]" dimensionUniqueName="[Customers]" displayFolder="" count="0" memberValueDatatype="130" unbalanced="0"/>
    <cacheHierarchy uniqueName="[Customers].[Continent]" caption="Continent" attribute="1" defaultMemberUniqueName="[Customers].[Continent].[All]" allUniqueName="[Customers].[Continent].[All]" dimensionUniqueName="[Customers]" displayFolder="" count="0" memberValueDatatype="130" unbalanced="0"/>
    <cacheHierarchy uniqueName="[Customers].[Birthday]" caption="Birthday" attribute="1" time="1" defaultMemberUniqueName="[Customers].[Birthday].[All]" allUniqueName="[Customers].[Birthday].[All]" dimensionUniqueName="[Customers]" displayFolder="" count="0" memberValueDatatype="7" unbalanced="0"/>
    <cacheHierarchy uniqueName="[Data_Dictionary].[Table]" caption="Table" attribute="1" defaultMemberUniqueName="[Data_Dictionary].[Table].[All]" allUniqueName="[Data_Dictionary].[Table].[All]" dimensionUniqueName="[Data_Dictionary]" displayFolder="" count="0" memberValueDatatype="130" unbalanced="0"/>
    <cacheHierarchy uniqueName="[Data_Dictionary].[Field]" caption="Field" attribute="1" defaultMemberUniqueName="[Data_Dictionary].[Field].[All]" allUniqueName="[Data_Dictionary].[Field].[All]" dimensionUniqueName="[Data_Dictionary]" displayFolder="" count="0" memberValueDatatype="130" unbalanced="0"/>
    <cacheHierarchy uniqueName="[Data_Dictionary].[Description]" caption="Description" attribute="1" defaultMemberUniqueName="[Data_Dictionary].[Description].[All]" allUniqueName="[Data_Dictionary].[Description].[All]" dimensionUniqueName="[Data_Dictionary]" displayFolder="" count="0" memberValueDatatype="130" unbalanced="0"/>
    <cacheHierarchy uniqueName="[Dates].[Order Date]" caption="Order Date" attribute="1" time="1" defaultMemberUniqueName="[Dates].[Order Date].[All]" allUniqueName="[Dates].[Order Date].[All]" dimensionUniqueName="[Dates]" displayFolder="" count="0" memberValueDatatype="7" unbalanced="0"/>
    <cacheHierarchy uniqueName="[Dates].[Date]" caption="Date" attribute="1" time="1" defaultMemberUniqueName="[Dates].[Date].[All]" allUniqueName="[Dates].[Date].[All]" dimensionUniqueName="[Dates]" displayFolder="" count="0" memberValueDatatype="7" unbalanced="0"/>
    <cacheHierarchy uniqueName="[Dates].[Year]" caption="Year" attribute="1" defaultMemberUniqueName="[Dates].[Year].[All]" allUniqueName="[Dates].[Year].[All]" dimensionUniqueName="[Dates]" displayFolder="" count="2" memberValueDatatype="20" unbalanced="0">
      <fieldsUsage count="2">
        <fieldUsage x="-1"/>
        <fieldUsage x="1"/>
      </fieldsUsage>
    </cacheHierarchy>
    <cacheHierarchy uniqueName="[Dates].[Month]" caption="Month" attribute="1" defaultMemberUniqueName="[Dates].[Month].[All]" allUniqueName="[Dates].[Month].[All]" dimensionUniqueName="[Dates]" displayFolder="" count="0" memberValueDatatype="20" unbalanced="0"/>
    <cacheHierarchy uniqueName="[Dates].[Month Name]" caption="Month Name" attribute="1" defaultMemberUniqueName="[Dates].[Month Name].[All]" allUniqueName="[Dates].[Month Name].[All]" dimensionUniqueName="[Dates]" displayFolder="" count="0" memberValueDatatype="130" unbalanced="0"/>
    <cacheHierarchy uniqueName="[Exchange_Rates].[Date]" caption="Date" attribute="1" time="1" defaultMemberUniqueName="[Exchange_Rates].[Date].[All]" allUniqueName="[Exchange_Rates].[Date].[All]" dimensionUniqueName="[Exchange_Rates]" displayFolder="" count="0" memberValueDatatype="7" unbalanced="0"/>
    <cacheHierarchy uniqueName="[Exchange_Rates].[Currency]" caption="Currency" attribute="1" defaultMemberUniqueName="[Exchange_Rates].[Currency].[All]" allUniqueName="[Exchange_Rates].[Currency].[All]" dimensionUniqueName="[Exchange_Rates]" displayFolder="" count="0" memberValueDatatype="130" unbalanced="0"/>
    <cacheHierarchy uniqueName="[Exchange_Rates].[Exchange]" caption="Exchange" attribute="1" defaultMemberUniqueName="[Exchange_Rates].[Exchange].[All]" allUniqueName="[Exchange_Rates].[Exchange].[All]" dimensionUniqueName="[Exchange_Rates]" displayFolder="" count="0" memberValueDatatype="5" unbalanced="0"/>
    <cacheHierarchy uniqueName="[measure].[measure]" caption="measure" attribute="1" defaultMemberUniqueName="[measure].[measure].[All]" allUniqueName="[measure].[measure].[All]" dimensionUniqueName="[measure]" displayFolder="" count="0" memberValueDatatype="130" unbalanced="0"/>
    <cacheHierarchy uniqueName="[Products].[ProductKey]" caption="ProductKey" attribute="1" defaultMemberUniqueName="[Products].[ProductKey].[All]" allUniqueName="[Products].[ProductKey].[All]" dimensionUniqueName="[Products]" displayFolder="" count="0" memberValueDatatype="20" unbalanced="0"/>
    <cacheHierarchy uniqueName="[Products].[Product Name]" caption="Product Name" attribute="1" defaultMemberUniqueName="[Products].[Product Name].[All]" allUniqueName="[Products].[Product Name].[All]" dimensionUniqueName="[Products]" displayFolder="" count="2" memberValueDatatype="130" unbalanced="0">
      <fieldsUsage count="2">
        <fieldUsage x="-1"/>
        <fieldUsage x="0"/>
      </fieldsUsage>
    </cacheHierarchy>
    <cacheHierarchy uniqueName="[Products].[Brand]" caption="Brand" attribute="1" defaultMemberUniqueName="[Products].[Brand].[All]" allUniqueName="[Products].[Brand].[All]" dimensionUniqueName="[Products]" displayFolder="" count="0" memberValueDatatype="130" unbalanced="0"/>
    <cacheHierarchy uniqueName="[Products].[Color]" caption="Color" attribute="1" defaultMemberUniqueName="[Products].[Color].[All]" allUniqueName="[Products].[Color].[All]" dimensionUniqueName="[Products]" displayFolder="" count="0" memberValueDatatype="130" unbalanced="0"/>
    <cacheHierarchy uniqueName="[Products].[Unit Cost USD]" caption="Unit Cost USD" attribute="1" defaultMemberUniqueName="[Products].[Unit Cost USD].[All]" allUniqueName="[Products].[Unit Cost USD].[All]" dimensionUniqueName="[Products]" displayFolder="" count="0" memberValueDatatype="5" unbalanced="0"/>
    <cacheHierarchy uniqueName="[Products].[Unit Price USD]" caption="Unit Price USD" attribute="1" defaultMemberUniqueName="[Products].[Unit Price USD].[All]" allUniqueName="[Products].[Unit Price USD].[All]" dimensionUniqueName="[Products]" displayFolder="" count="0" memberValueDatatype="5" unbalanced="0"/>
    <cacheHierarchy uniqueName="[Products].[SubcategoryKey]" caption="SubcategoryKey" attribute="1" defaultMemberUniqueName="[Products].[SubcategoryKey].[All]" allUniqueName="[Products].[SubcategoryKey].[All]" dimensionUniqueName="[Products]" displayFolder="" count="0" memberValueDatatype="2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CategoryKey]" caption="CategoryKey" attribute="1" defaultMemberUniqueName="[Products].[CategoryKey].[All]" allUniqueName="[Products].[CategoryKey].[All]" dimensionUniqueName="[Products]" displayFolder="" count="0" memberValueDatatype="20" unbalanced="0"/>
    <cacheHierarchy uniqueName="[Products].[Category]" caption="Category" attribute="1" defaultMemberUniqueName="[Products].[Category].[All]" allUniqueName="[Products].[Category].[All]" dimensionUniqueName="[Products]" displayFolder="" count="0" memberValueDatatype="130" unbalanced="0"/>
    <cacheHierarchy uniqueName="[Sales].[Order Number]" caption="Order Number" attribute="1" defaultMemberUniqueName="[Sales].[Order Number].[All]" allUniqueName="[Sales].[Order Number].[All]" dimensionUniqueName="[Sales]" displayFolder="" count="0" memberValueDatatype="20" unbalanced="0"/>
    <cacheHierarchy uniqueName="[Sales].[Line Item]" caption="Line Item" attribute="1" defaultMemberUniqueName="[Sales].[Line Item].[All]" allUniqueName="[Sales].[Line Item].[All]" dimensionUniqueName="[Sales]" displayFolder="" count="0" memberValueDatatype="20" unbalanced="0"/>
    <cacheHierarchy uniqueName="[Sales].[Order Date]" caption="Order Date" attribute="1" time="1" defaultMemberUniqueName="[Sales].[Order Date].[All]" allUniqueName="[Sales].[Order Date].[All]" dimensionUniqueName="[Sales]" displayFolder="" count="0" memberValueDatatype="7" unbalanced="0"/>
    <cacheHierarchy uniqueName="[Sales].[Delivery Date]" caption="Delivery Date" attribute="1" time="1" defaultMemberUniqueName="[Sales].[Delivery Date].[All]" allUniqueName="[Sales].[Delivery Date].[All]" dimensionUniqueName="[Sales]" displayFolder="" count="0" memberValueDatatype="7" unbalanced="0"/>
    <cacheHierarchy uniqueName="[Sales].[CustomerKey]" caption="CustomerKey" attribute="1" defaultMemberUniqueName="[Sales].[CustomerKey].[All]" allUniqueName="[Sales].[CustomerKey].[All]" dimensionUniqueName="[Sales]" displayFolder="" count="0" memberValueDatatype="20" unbalanced="0"/>
    <cacheHierarchy uniqueName="[Sales].[StoreKey]" caption="StoreKey" attribute="1" defaultMemberUniqueName="[Sales].[StoreKey].[All]" allUniqueName="[Sales].[StoreKey].[All]" dimensionUniqueName="[Sales]" displayFolder="" count="0" memberValueDatatype="20" unbalanced="0"/>
    <cacheHierarchy uniqueName="[Sales].[ProductKey]" caption="ProductKey" attribute="1" defaultMemberUniqueName="[Sales].[ProductKey].[All]" allUniqueName="[Sales].[ProductKey].[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Currency Code]" caption="Currency Code" attribute="1" defaultMemberUniqueName="[Sales].[Currency Code].[All]" allUniqueName="[Sales].[Currency Code].[All]" dimensionUniqueName="[Sales]" displayFolder="" count="0" memberValueDatatype="130" unbalanced="0"/>
    <cacheHierarchy uniqueName="[Sales].[Duration time days]" caption="Duration time days" attribute="1" defaultMemberUniqueName="[Sales].[Duration time days].[All]" allUniqueName="[Sales].[Duration time days].[All]" dimensionUniqueName="[Sales]" displayFolder="" count="0" memberValueDatatype="5" unbalanced="0"/>
    <cacheHierarchy uniqueName="[Stores].[StoreKey]" caption="StoreKey" attribute="1" defaultMemberUniqueName="[Stores].[StoreKey].[All]" allUniqueName="[Stores].[StoreKey].[All]" dimensionUniqueName="[Stores]" displayFolder="" count="0" memberValueDatatype="20" unbalanced="0"/>
    <cacheHierarchy uniqueName="[Stores].[Country]" caption="Country" attribute="1" defaultMemberUniqueName="[Stores].[Country].[All]" allUniqueName="[Stores].[Countr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quare Meters]" caption="Square Meters" attribute="1" defaultMemberUniqueName="[Stores].[Square Meters].[All]" allUniqueName="[Stores].[Square Meters].[All]" dimensionUniqueName="[Stores]" displayFolder="" count="0" memberValueDatatype="20" unbalanced="0"/>
    <cacheHierarchy uniqueName="[Stores].[Open Date]" caption="Open Date" attribute="1" time="1" defaultMemberUniqueName="[Stores].[Open Date].[All]" allUniqueName="[Stores].[Open Date].[All]" dimensionUniqueName="[Stores]" displayFolder="" count="0" memberValueDatatype="7" unbalanced="0"/>
    <cacheHierarchy uniqueName="[Measures].[Sum of Unit Cost USD]" caption="Sum of Unit Cost USD" measure="1" displayFolder="" measureGroup="Products" count="0">
      <extLst>
        <ext xmlns:x15="http://schemas.microsoft.com/office/spreadsheetml/2010/11/main" uri="{B97F6D7D-B522-45F9-BDA1-12C45D357490}">
          <x15:cacheHierarchy aggregatedColumn="26"/>
        </ext>
      </extLst>
    </cacheHierarchy>
    <cacheHierarchy uniqueName="[Measures].[Sum of Month]" caption="Sum of Month" measure="1" displayFolder="" measureGroup="Dates" count="0">
      <extLst>
        <ext xmlns:x15="http://schemas.microsoft.com/office/spreadsheetml/2010/11/main" uri="{B97F6D7D-B522-45F9-BDA1-12C45D357490}">
          <x15:cacheHierarchy aggregatedColumn="16"/>
        </ext>
      </extLst>
    </cacheHierarchy>
    <cacheHierarchy uniqueName="[Measures].[Sum of Year]" caption="Sum of Year" measure="1" displayFolder="" measureGroup="Dates" count="0">
      <extLst>
        <ext xmlns:x15="http://schemas.microsoft.com/office/spreadsheetml/2010/11/main" uri="{B97F6D7D-B522-45F9-BDA1-12C45D357490}">
          <x15:cacheHierarchy aggregatedColumn="15"/>
        </ext>
      </extLst>
    </cacheHierarchy>
    <cacheHierarchy uniqueName="[Measures].[Revenue]" caption="Revenue" measure="1" displayFolder="" measureGroup="measure" count="0"/>
    <cacheHierarchy uniqueName="[Measures].[Qty Sold]" caption="Qty Sold" measure="1" displayFolder="" measureGroup="measure" count="0"/>
    <cacheHierarchy uniqueName="[Measures].[Product]" caption="Product" measure="1" displayFolder="" measureGroup="measure" count="0"/>
    <cacheHierarchy uniqueName="[Measures].[Ave Delivery Time]" caption="Ave Delivery Time" measure="1" displayFolder="" measureGroup="measure" count="0"/>
    <cacheHierarchy uniqueName="[Measures].[Total Cost]" caption="Total Cost" measure="1" displayFolder="" measureGroup="measure" count="0"/>
    <cacheHierarchy uniqueName="[Measures].[Profit]" caption="Profit" measure="1" displayFolder="" measureGroup="measure" count="0" oneField="1">
      <fieldsUsage count="1">
        <fieldUsage x="2"/>
      </fieldsUsage>
    </cacheHierarchy>
    <cacheHierarchy uniqueName="[Measures].[Customer base]" caption="Customer base" measure="1" displayFolder="" measureGroup="measure" count="0"/>
    <cacheHierarchy uniqueName="[Measures].[Total order]" caption="Total order" measure="1" displayFolder="" measureGroup="measure" count="0"/>
    <cacheHierarchy uniqueName="[Measures].[__XL_Count Customers]" caption="__XL_Count Customers" measure="1" displayFolder="" measureGroup="Customers" count="0" hidden="1"/>
    <cacheHierarchy uniqueName="[Measures].[__XL_Count Data_Dictionary]" caption="__XL_Count Data_Dictionary" measure="1" displayFolder="" measureGroup="Data_Dictionary"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Exchange_Rates]" caption="__XL_Count Exchange_Rates" measure="1" displayFolder="" measureGroup="Exchange_Rates" count="0" hidden="1"/>
    <cacheHierarchy uniqueName="[Measures].[__XL_Count measure]" caption="__XL_Count measure" measure="1" displayFolder="" measureGroup="measure" count="0" hidden="1"/>
    <cacheHierarchy uniqueName="[Measures].[__XL_Count Sales]" caption="__XL_Count Sales" measure="1" displayFolder="" measureGroup="Sales" count="0" hidden="1"/>
    <cacheHierarchy uniqueName="[Measures].[__XL_Count Dates]" caption="__XL_Count Dates" measure="1" displayFolder="" measureGroup="Dates" count="0" hidden="1"/>
    <cacheHierarchy uniqueName="[Measures].[__No measures defined]" caption="__No measures defined" measure="1" displayFolder="" count="0" hidden="1"/>
  </cacheHierarchies>
  <kpis count="0"/>
  <dimensions count="9">
    <dimension name="Customers" uniqueName="[Customers]" caption="Customers"/>
    <dimension name="Data_Dictionary" uniqueName="[Data_Dictionary]" caption="Data_Dictionary"/>
    <dimension name="Dates" uniqueName="[Dates]" caption="Dates"/>
    <dimension name="Exchange_Rates" uniqueName="[Exchange_Rates]" caption="Exchange_Rates"/>
    <dimension name="measure" uniqueName="[measure]" caption="measure"/>
    <dimension measure="1" name="Measures" uniqueName="[Measures]" caption="Measures"/>
    <dimension name="Products" uniqueName="[Products]" caption="Products"/>
    <dimension name="Sales" uniqueName="[Sales]" caption="Sales"/>
    <dimension name="Stores" uniqueName="[Stores]" caption="Stores"/>
  </dimensions>
  <measureGroups count="8">
    <measureGroup name="Customers" caption="Customers"/>
    <measureGroup name="Data_Dictionary" caption="Data_Dictionary"/>
    <measureGroup name="Dates" caption="Dates"/>
    <measureGroup name="Exchange_Rates" caption="Exchange_Rates"/>
    <measureGroup name="measure" caption="measure"/>
    <measureGroup name="Products" caption="Products"/>
    <measureGroup name="Sales" caption="Sales"/>
    <measureGroup name="Stores" caption="Stores"/>
  </measureGroups>
  <maps count="12">
    <map measureGroup="0" dimension="0"/>
    <map measureGroup="1" dimension="1"/>
    <map measureGroup="2" dimension="2"/>
    <map measureGroup="3" dimension="3"/>
    <map measureGroup="4" dimension="4"/>
    <map measureGroup="5" dimension="6"/>
    <map measureGroup="6" dimension="0"/>
    <map measureGroup="6" dimension="2"/>
    <map measureGroup="6" dimension="6"/>
    <map measureGroup="6" dimension="7"/>
    <map measureGroup="6" dimension="8"/>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12345" refreshedDate="45887.661230902777" backgroundQuery="1" createdVersion="8" refreshedVersion="8" minRefreshableVersion="3" recordCount="0" supportSubquery="1" supportAdvancedDrill="1" xr:uid="{2DEDB502-6BD8-45AB-A865-54454A1FCBA7}">
  <cacheSource type="external" connectionId="9"/>
  <cacheFields count="8">
    <cacheField name="[Measures].[Revenue]" caption="Revenue" numFmtId="0" hierarchy="50" level="32767"/>
    <cacheField name="[Measures].[Qty Sold]" caption="Qty Sold" numFmtId="0" hierarchy="51" level="32767"/>
    <cacheField name="[Measures].[Product]" caption="Product" numFmtId="0" hierarchy="52" level="32767"/>
    <cacheField name="[Measures].[Total Cost]" caption="Total Cost" numFmtId="0" hierarchy="54" level="32767"/>
    <cacheField name="[Measures].[Profit]" caption="Profit" numFmtId="0" hierarchy="55" level="32767"/>
    <cacheField name="[Measures].[Customer base]" caption="Customer base" numFmtId="0" hierarchy="56" level="32767"/>
    <cacheField name="[Dates].[Year].[Year]" caption="Year" numFmtId="0" hierarchy="15" level="1">
      <sharedItems containsSemiMixedTypes="0" containsNonDate="0" containsString="0"/>
    </cacheField>
    <cacheField name="[Measures].[Total order]" caption="Total order" numFmtId="0" hierarchy="57" level="32767"/>
  </cacheFields>
  <cacheHierarchies count="67">
    <cacheHierarchy uniqueName="[Customers].[CustomerKey]" caption="CustomerKey" attribute="1" defaultMemberUniqueName="[Customers].[CustomerKey].[All]" allUniqueName="[Customers].[CustomerKey].[All]" dimensionUniqueName="[Customers]" displayFolder="" count="0" memberValueDatatype="20" unbalanced="0"/>
    <cacheHierarchy uniqueName="[Customers].[Gender]" caption="Gender" attribute="1" defaultMemberUniqueName="[Customers].[Gender].[All]" allUniqueName="[Customers].[Gender].[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ode]" caption="State Code" attribute="1" defaultMemberUniqueName="[Customers].[State Code].[All]" allUniqueName="[Customers].[State Code].[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Zip Code]" caption="Zip Code" attribute="1" defaultMemberUniqueName="[Customers].[Zip Code].[All]" allUniqueName="[Customers].[Zip Code].[All]" dimensionUniqueName="[Customers]" displayFolder="" count="0" memberValueDatatype="20" unbalanced="0"/>
    <cacheHierarchy uniqueName="[Customers].[Country]" caption="Country" attribute="1" defaultMemberUniqueName="[Customers].[Country].[All]" allUniqueName="[Customers].[Country].[All]" dimensionUniqueName="[Customers]" displayFolder="" count="0" memberValueDatatype="130" unbalanced="0"/>
    <cacheHierarchy uniqueName="[Customers].[Continent]" caption="Continent" attribute="1" defaultMemberUniqueName="[Customers].[Continent].[All]" allUniqueName="[Customers].[Continent].[All]" dimensionUniqueName="[Customers]" displayFolder="" count="0" memberValueDatatype="130" unbalanced="0"/>
    <cacheHierarchy uniqueName="[Customers].[Birthday]" caption="Birthday" attribute="1" time="1" defaultMemberUniqueName="[Customers].[Birthday].[All]" allUniqueName="[Customers].[Birthday].[All]" dimensionUniqueName="[Customers]" displayFolder="" count="0" memberValueDatatype="7" unbalanced="0"/>
    <cacheHierarchy uniqueName="[Data_Dictionary].[Table]" caption="Table" attribute="1" defaultMemberUniqueName="[Data_Dictionary].[Table].[All]" allUniqueName="[Data_Dictionary].[Table].[All]" dimensionUniqueName="[Data_Dictionary]" displayFolder="" count="0" memberValueDatatype="130" unbalanced="0"/>
    <cacheHierarchy uniqueName="[Data_Dictionary].[Field]" caption="Field" attribute="1" defaultMemberUniqueName="[Data_Dictionary].[Field].[All]" allUniqueName="[Data_Dictionary].[Field].[All]" dimensionUniqueName="[Data_Dictionary]" displayFolder="" count="0" memberValueDatatype="130" unbalanced="0"/>
    <cacheHierarchy uniqueName="[Data_Dictionary].[Description]" caption="Description" attribute="1" defaultMemberUniqueName="[Data_Dictionary].[Description].[All]" allUniqueName="[Data_Dictionary].[Description].[All]" dimensionUniqueName="[Data_Dictionary]" displayFolder="" count="0" memberValueDatatype="130" unbalanced="0"/>
    <cacheHierarchy uniqueName="[Dates].[Order Date]" caption="Order Date" attribute="1" time="1" defaultMemberUniqueName="[Dates].[Order Date].[All]" allUniqueName="[Dates].[Order Date].[All]" dimensionUniqueName="[Dates]" displayFolder="" count="0" memberValueDatatype="7" unbalanced="0"/>
    <cacheHierarchy uniqueName="[Dates].[Date]" caption="Date" attribute="1" time="1" defaultMemberUniqueName="[Dates].[Date].[All]" allUniqueName="[Dates].[Date].[All]" dimensionUniqueName="[Dates]" displayFolder="" count="0" memberValueDatatype="7" unbalanced="0"/>
    <cacheHierarchy uniqueName="[Dates].[Year]" caption="Year" attribute="1" defaultMemberUniqueName="[Dates].[Year].[All]" allUniqueName="[Dates].[Year].[All]" dimensionUniqueName="[Dates]" displayFolder="" count="2" memberValueDatatype="20" unbalanced="0">
      <fieldsUsage count="2">
        <fieldUsage x="-1"/>
        <fieldUsage x="6"/>
      </fieldsUsage>
    </cacheHierarchy>
    <cacheHierarchy uniqueName="[Dates].[Month]" caption="Month" attribute="1" defaultMemberUniqueName="[Dates].[Month].[All]" allUniqueName="[Dates].[Month].[All]" dimensionUniqueName="[Dates]" displayFolder="" count="0" memberValueDatatype="20" unbalanced="0"/>
    <cacheHierarchy uniqueName="[Dates].[Month Name]" caption="Month Name" attribute="1" defaultMemberUniqueName="[Dates].[Month Name].[All]" allUniqueName="[Dates].[Month Name].[All]" dimensionUniqueName="[Dates]" displayFolder="" count="0" memberValueDatatype="130" unbalanced="0"/>
    <cacheHierarchy uniqueName="[Exchange_Rates].[Date]" caption="Date" attribute="1" time="1" defaultMemberUniqueName="[Exchange_Rates].[Date].[All]" allUniqueName="[Exchange_Rates].[Date].[All]" dimensionUniqueName="[Exchange_Rates]" displayFolder="" count="0" memberValueDatatype="7" unbalanced="0"/>
    <cacheHierarchy uniqueName="[Exchange_Rates].[Currency]" caption="Currency" attribute="1" defaultMemberUniqueName="[Exchange_Rates].[Currency].[All]" allUniqueName="[Exchange_Rates].[Currency].[All]" dimensionUniqueName="[Exchange_Rates]" displayFolder="" count="0" memberValueDatatype="130" unbalanced="0"/>
    <cacheHierarchy uniqueName="[Exchange_Rates].[Exchange]" caption="Exchange" attribute="1" defaultMemberUniqueName="[Exchange_Rates].[Exchange].[All]" allUniqueName="[Exchange_Rates].[Exchange].[All]" dimensionUniqueName="[Exchange_Rates]" displayFolder="" count="0" memberValueDatatype="5" unbalanced="0"/>
    <cacheHierarchy uniqueName="[measure].[measure]" caption="measure" attribute="1" defaultMemberUniqueName="[measure].[measure].[All]" allUniqueName="[measure].[measure].[All]" dimensionUniqueName="[measure]" displayFolder="" count="0" memberValueDatatype="130" unbalanced="0"/>
    <cacheHierarchy uniqueName="[Products].[ProductKey]" caption="ProductKey" attribute="1" defaultMemberUniqueName="[Products].[ProductKey].[All]" allUniqueName="[Products].[ProductKey].[All]" dimensionUniqueName="[Products]" displayFolder="" count="0" memberValueDatatype="2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lor]" caption="Color" attribute="1" defaultMemberUniqueName="[Products].[Color].[All]" allUniqueName="[Products].[Color].[All]" dimensionUniqueName="[Products]" displayFolder="" count="0" memberValueDatatype="130" unbalanced="0"/>
    <cacheHierarchy uniqueName="[Products].[Unit Cost USD]" caption="Unit Cost USD" attribute="1" defaultMemberUniqueName="[Products].[Unit Cost USD].[All]" allUniqueName="[Products].[Unit Cost USD].[All]" dimensionUniqueName="[Products]" displayFolder="" count="0" memberValueDatatype="5" unbalanced="0"/>
    <cacheHierarchy uniqueName="[Products].[Unit Price USD]" caption="Unit Price USD" attribute="1" defaultMemberUniqueName="[Products].[Unit Price USD].[All]" allUniqueName="[Products].[Unit Price USD].[All]" dimensionUniqueName="[Products]" displayFolder="" count="0" memberValueDatatype="5" unbalanced="0"/>
    <cacheHierarchy uniqueName="[Products].[SubcategoryKey]" caption="SubcategoryKey" attribute="1" defaultMemberUniqueName="[Products].[SubcategoryKey].[All]" allUniqueName="[Products].[SubcategoryKey].[All]" dimensionUniqueName="[Products]" displayFolder="" count="0" memberValueDatatype="2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CategoryKey]" caption="CategoryKey" attribute="1" defaultMemberUniqueName="[Products].[CategoryKey].[All]" allUniqueName="[Products].[CategoryKey].[All]" dimensionUniqueName="[Products]" displayFolder="" count="0" memberValueDatatype="20" unbalanced="0"/>
    <cacheHierarchy uniqueName="[Products].[Category]" caption="Category" attribute="1" defaultMemberUniqueName="[Products].[Category].[All]" allUniqueName="[Products].[Category].[All]" dimensionUniqueName="[Products]" displayFolder="" count="0" memberValueDatatype="130" unbalanced="0"/>
    <cacheHierarchy uniqueName="[Sales].[Order Number]" caption="Order Number" attribute="1" defaultMemberUniqueName="[Sales].[Order Number].[All]" allUniqueName="[Sales].[Order Number].[All]" dimensionUniqueName="[Sales]" displayFolder="" count="0" memberValueDatatype="20" unbalanced="0"/>
    <cacheHierarchy uniqueName="[Sales].[Line Item]" caption="Line Item" attribute="1" defaultMemberUniqueName="[Sales].[Line Item].[All]" allUniqueName="[Sales].[Line Item].[All]" dimensionUniqueName="[Sales]" displayFolder="" count="0" memberValueDatatype="20" unbalanced="0"/>
    <cacheHierarchy uniqueName="[Sales].[Order Date]" caption="Order Date" attribute="1" time="1" defaultMemberUniqueName="[Sales].[Order Date].[All]" allUniqueName="[Sales].[Order Date].[All]" dimensionUniqueName="[Sales]" displayFolder="" count="0" memberValueDatatype="7" unbalanced="0"/>
    <cacheHierarchy uniqueName="[Sales].[Delivery Date]" caption="Delivery Date" attribute="1" time="1" defaultMemberUniqueName="[Sales].[Delivery Date].[All]" allUniqueName="[Sales].[Delivery Date].[All]" dimensionUniqueName="[Sales]" displayFolder="" count="0" memberValueDatatype="7" unbalanced="0"/>
    <cacheHierarchy uniqueName="[Sales].[CustomerKey]" caption="CustomerKey" attribute="1" defaultMemberUniqueName="[Sales].[CustomerKey].[All]" allUniqueName="[Sales].[CustomerKey].[All]" dimensionUniqueName="[Sales]" displayFolder="" count="0" memberValueDatatype="20" unbalanced="0"/>
    <cacheHierarchy uniqueName="[Sales].[StoreKey]" caption="StoreKey" attribute="1" defaultMemberUniqueName="[Sales].[StoreKey].[All]" allUniqueName="[Sales].[StoreKey].[All]" dimensionUniqueName="[Sales]" displayFolder="" count="0" memberValueDatatype="20" unbalanced="0"/>
    <cacheHierarchy uniqueName="[Sales].[ProductKey]" caption="ProductKey" attribute="1" defaultMemberUniqueName="[Sales].[ProductKey].[All]" allUniqueName="[Sales].[ProductKey].[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Currency Code]" caption="Currency Code" attribute="1" defaultMemberUniqueName="[Sales].[Currency Code].[All]" allUniqueName="[Sales].[Currency Code].[All]" dimensionUniqueName="[Sales]" displayFolder="" count="0" memberValueDatatype="130" unbalanced="0"/>
    <cacheHierarchy uniqueName="[Sales].[Duration time days]" caption="Duration time days" attribute="1" defaultMemberUniqueName="[Sales].[Duration time days].[All]" allUniqueName="[Sales].[Duration time days].[All]" dimensionUniqueName="[Sales]" displayFolder="" count="0" memberValueDatatype="5" unbalanced="0"/>
    <cacheHierarchy uniqueName="[Stores].[StoreKey]" caption="StoreKey" attribute="1" defaultMemberUniqueName="[Stores].[StoreKey].[All]" allUniqueName="[Stores].[StoreKey].[All]" dimensionUniqueName="[Stores]" displayFolder="" count="0" memberValueDatatype="20" unbalanced="0"/>
    <cacheHierarchy uniqueName="[Stores].[Country]" caption="Country" attribute="1" defaultMemberUniqueName="[Stores].[Country].[All]" allUniqueName="[Stores].[Countr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quare Meters]" caption="Square Meters" attribute="1" defaultMemberUniqueName="[Stores].[Square Meters].[All]" allUniqueName="[Stores].[Square Meters].[All]" dimensionUniqueName="[Stores]" displayFolder="" count="0" memberValueDatatype="20" unbalanced="0"/>
    <cacheHierarchy uniqueName="[Stores].[Open Date]" caption="Open Date" attribute="1" time="1" defaultMemberUniqueName="[Stores].[Open Date].[All]" allUniqueName="[Stores].[Open Date].[All]" dimensionUniqueName="[Stores]" displayFolder="" count="0" memberValueDatatype="7" unbalanced="0"/>
    <cacheHierarchy uniqueName="[Measures].[Sum of Unit Cost USD]" caption="Sum of Unit Cost USD" measure="1" displayFolder="" measureGroup="Products" count="0">
      <extLst>
        <ext xmlns:x15="http://schemas.microsoft.com/office/spreadsheetml/2010/11/main" uri="{B97F6D7D-B522-45F9-BDA1-12C45D357490}">
          <x15:cacheHierarchy aggregatedColumn="26"/>
        </ext>
      </extLst>
    </cacheHierarchy>
    <cacheHierarchy uniqueName="[Measures].[Sum of Month]" caption="Sum of Month" measure="1" displayFolder="" measureGroup="Dates" count="0">
      <extLst>
        <ext xmlns:x15="http://schemas.microsoft.com/office/spreadsheetml/2010/11/main" uri="{B97F6D7D-B522-45F9-BDA1-12C45D357490}">
          <x15:cacheHierarchy aggregatedColumn="16"/>
        </ext>
      </extLst>
    </cacheHierarchy>
    <cacheHierarchy uniqueName="[Measures].[Sum of Year]" caption="Sum of Year" measure="1" displayFolder="" measureGroup="Dates" count="0">
      <extLst>
        <ext xmlns:x15="http://schemas.microsoft.com/office/spreadsheetml/2010/11/main" uri="{B97F6D7D-B522-45F9-BDA1-12C45D357490}">
          <x15:cacheHierarchy aggregatedColumn="15"/>
        </ext>
      </extLst>
    </cacheHierarchy>
    <cacheHierarchy uniqueName="[Measures].[Revenue]" caption="Revenue" measure="1" displayFolder="" measureGroup="measure" count="0" oneField="1">
      <fieldsUsage count="1">
        <fieldUsage x="0"/>
      </fieldsUsage>
    </cacheHierarchy>
    <cacheHierarchy uniqueName="[Measures].[Qty Sold]" caption="Qty Sold" measure="1" displayFolder="" measureGroup="measure" count="0" oneField="1">
      <fieldsUsage count="1">
        <fieldUsage x="1"/>
      </fieldsUsage>
    </cacheHierarchy>
    <cacheHierarchy uniqueName="[Measures].[Product]" caption="Product" measure="1" displayFolder="" measureGroup="measure" count="0" oneField="1">
      <fieldsUsage count="1">
        <fieldUsage x="2"/>
      </fieldsUsage>
    </cacheHierarchy>
    <cacheHierarchy uniqueName="[Measures].[Ave Delivery Time]" caption="Ave Delivery Time" measure="1" displayFolder="" measureGroup="measure" count="0"/>
    <cacheHierarchy uniqueName="[Measures].[Total Cost]" caption="Total Cost" measure="1" displayFolder="" measureGroup="measure" count="0" oneField="1">
      <fieldsUsage count="1">
        <fieldUsage x="3"/>
      </fieldsUsage>
    </cacheHierarchy>
    <cacheHierarchy uniqueName="[Measures].[Profit]" caption="Profit" measure="1" displayFolder="" measureGroup="measure" count="0" oneField="1">
      <fieldsUsage count="1">
        <fieldUsage x="4"/>
      </fieldsUsage>
    </cacheHierarchy>
    <cacheHierarchy uniqueName="[Measures].[Customer base]" caption="Customer base" measure="1" displayFolder="" measureGroup="measure" count="0" oneField="1">
      <fieldsUsage count="1">
        <fieldUsage x="5"/>
      </fieldsUsage>
    </cacheHierarchy>
    <cacheHierarchy uniqueName="[Measures].[Total order]" caption="Total order" measure="1" displayFolder="" measureGroup="measure" count="0" oneField="1">
      <fieldsUsage count="1">
        <fieldUsage x="7"/>
      </fieldsUsage>
    </cacheHierarchy>
    <cacheHierarchy uniqueName="[Measures].[__XL_Count Customers]" caption="__XL_Count Customers" measure="1" displayFolder="" measureGroup="Customers" count="0" hidden="1"/>
    <cacheHierarchy uniqueName="[Measures].[__XL_Count Data_Dictionary]" caption="__XL_Count Data_Dictionary" measure="1" displayFolder="" measureGroup="Data_Dictionary"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Exchange_Rates]" caption="__XL_Count Exchange_Rates" measure="1" displayFolder="" measureGroup="Exchange_Rates" count="0" hidden="1"/>
    <cacheHierarchy uniqueName="[Measures].[__XL_Count measure]" caption="__XL_Count measure" measure="1" displayFolder="" measureGroup="measure" count="0" hidden="1"/>
    <cacheHierarchy uniqueName="[Measures].[__XL_Count Sales]" caption="__XL_Count Sales" measure="1" displayFolder="" measureGroup="Sales" count="0" hidden="1"/>
    <cacheHierarchy uniqueName="[Measures].[__XL_Count Dates]" caption="__XL_Count Dates" measure="1" displayFolder="" measureGroup="Dates" count="0" hidden="1"/>
    <cacheHierarchy uniqueName="[Measures].[__No measures defined]" caption="__No measures defined" measure="1" displayFolder="" count="0" hidden="1"/>
  </cacheHierarchies>
  <kpis count="0"/>
  <dimensions count="9">
    <dimension name="Customers" uniqueName="[Customers]" caption="Customers"/>
    <dimension name="Data_Dictionary" uniqueName="[Data_Dictionary]" caption="Data_Dictionary"/>
    <dimension name="Dates" uniqueName="[Dates]" caption="Dates"/>
    <dimension name="Exchange_Rates" uniqueName="[Exchange_Rates]" caption="Exchange_Rates"/>
    <dimension name="measure" uniqueName="[measure]" caption="measure"/>
    <dimension measure="1" name="Measures" uniqueName="[Measures]" caption="Measures"/>
    <dimension name="Products" uniqueName="[Products]" caption="Products"/>
    <dimension name="Sales" uniqueName="[Sales]" caption="Sales"/>
    <dimension name="Stores" uniqueName="[Stores]" caption="Stores"/>
  </dimensions>
  <measureGroups count="8">
    <measureGroup name="Customers" caption="Customers"/>
    <measureGroup name="Data_Dictionary" caption="Data_Dictionary"/>
    <measureGroup name="Dates" caption="Dates"/>
    <measureGroup name="Exchange_Rates" caption="Exchange_Rates"/>
    <measureGroup name="measure" caption="measure"/>
    <measureGroup name="Products" caption="Products"/>
    <measureGroup name="Sales" caption="Sales"/>
    <measureGroup name="Stores" caption="Stores"/>
  </measureGroups>
  <maps count="12">
    <map measureGroup="0" dimension="0"/>
    <map measureGroup="1" dimension="1"/>
    <map measureGroup="2" dimension="2"/>
    <map measureGroup="3" dimension="3"/>
    <map measureGroup="4" dimension="4"/>
    <map measureGroup="5" dimension="6"/>
    <map measureGroup="6" dimension="0"/>
    <map measureGroup="6" dimension="2"/>
    <map measureGroup="6" dimension="6"/>
    <map measureGroup="6" dimension="7"/>
    <map measureGroup="6" dimension="8"/>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12345" refreshedDate="45887.669117013887" backgroundQuery="1" createdVersion="8" refreshedVersion="8" minRefreshableVersion="3" recordCount="0" supportSubquery="1" supportAdvancedDrill="1" xr:uid="{DD94B8B3-0361-4E6D-BD74-A90C68C10E19}">
  <cacheSource type="external" connectionId="9"/>
  <cacheFields count="3">
    <cacheField name="[Products].[Product Name].[Product Name]" caption="Product Name" numFmtId="0" hierarchy="23" level="1">
      <sharedItems count="30">
        <s v="Adventure Works 37&quot; 1080p LCD HDTV M150W Black"/>
        <s v="Adventure Works 37&quot; 1080p LCD HDTV M150W White"/>
        <s v="Adventure Works 52&quot; LCD HDTV X790W Brown"/>
        <s v="Adventure Works Desktop PC2.33 XD233 Black"/>
        <s v="Adventure Works Desktop PC2.33 XD233 Brown"/>
        <s v="Contoso Water Heater 4.3GPM M1250 Yellow"/>
        <s v="Fabrikam Refrigerator 24.7CuFt X9800 Brown"/>
        <s v="Fabrikam Refrigerator 24.7CuFt X9800 Silver"/>
        <s v="WWI Desktop PC2.33 X2330 Black"/>
        <s v="WWI Projector 1080p LCD86 Silver"/>
        <s v="Adventure Works 52&quot; LCD HDTV X590 Silver"/>
        <s v="Adventure Works Desktop PC2.33 XD233 Silver"/>
        <s v="Contoso Washer &amp; Dryer 27in L270 Red"/>
        <s v="Contoso Water Heater 4.0GPM M1250 White"/>
        <s v="Proseware Projector 1080p LCD86 Silver"/>
        <s v="WWI Desktop PC2.33 X2330 Brown"/>
        <s v="WWI Desktop PC2.33 X2330 White"/>
        <s v="WWI Projector 1080p DLP86 Black"/>
        <s v="Adventure Works 52&quot; LCD HDTV X590 Black"/>
        <s v="Adventure Works 52&quot; LCD HDTV X590 White"/>
        <s v="Adventure Works Desktop PC2.30 MD230 Black"/>
        <s v="Contoso Water Heater 7.2GPM X1800 Grey"/>
        <s v="Contoso Water Heater 7.2GPM X1800 Silver"/>
        <s v="WWI Desktop PC2.30 M2300 Brown"/>
        <s v="Adventure Works 52&quot; LCD HDTV X590 Brown"/>
        <s v="Contoso Water Heater 7.2GPM X1800 Green"/>
        <s v="Fabrikam Refrigerator 24.7CuFt X9800 Blue"/>
        <s v="WWI Desktop PC2.33 X2330 Silver"/>
        <s v="WWI Projector 1080p DLP86 Silver"/>
        <s v="Adventure Works Desktop PC2.33 XD233 White"/>
      </sharedItems>
    </cacheField>
    <cacheField name="[Customers].[Gender].[Gender]" caption="Gender" numFmtId="0" hierarchy="1" level="1">
      <sharedItems containsBlank="1" count="3">
        <s v="Female"/>
        <s v="Male"/>
        <m/>
      </sharedItems>
    </cacheField>
    <cacheField name="[Measures].[Total order]" caption="Total order" numFmtId="0" hierarchy="57" level="32767"/>
  </cacheFields>
  <cacheHierarchies count="67">
    <cacheHierarchy uniqueName="[Customers].[CustomerKey]" caption="CustomerKey" attribute="1" defaultMemberUniqueName="[Customers].[CustomerKey].[All]" allUniqueName="[Customers].[CustomerKey].[All]" dimensionUniqueName="[Customers]" displayFolder="" count="0" memberValueDatatype="2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1"/>
      </fieldsUsage>
    </cacheHierarchy>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ode]" caption="State Code" attribute="1" defaultMemberUniqueName="[Customers].[State Code].[All]" allUniqueName="[Customers].[State Code].[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Zip Code]" caption="Zip Code" attribute="1" defaultMemberUniqueName="[Customers].[Zip Code].[All]" allUniqueName="[Customers].[Zip Code].[All]" dimensionUniqueName="[Customers]" displayFolder="" count="0" memberValueDatatype="20" unbalanced="0"/>
    <cacheHierarchy uniqueName="[Customers].[Country]" caption="Country" attribute="1" defaultMemberUniqueName="[Customers].[Country].[All]" allUniqueName="[Customers].[Country].[All]" dimensionUniqueName="[Customers]" displayFolder="" count="0" memberValueDatatype="130" unbalanced="0"/>
    <cacheHierarchy uniqueName="[Customers].[Continent]" caption="Continent" attribute="1" defaultMemberUniqueName="[Customers].[Continent].[All]" allUniqueName="[Customers].[Continent].[All]" dimensionUniqueName="[Customers]" displayFolder="" count="0" memberValueDatatype="130" unbalanced="0"/>
    <cacheHierarchy uniqueName="[Customers].[Birthday]" caption="Birthday" attribute="1" time="1" defaultMemberUniqueName="[Customers].[Birthday].[All]" allUniqueName="[Customers].[Birthday].[All]" dimensionUniqueName="[Customers]" displayFolder="" count="0" memberValueDatatype="7" unbalanced="0"/>
    <cacheHierarchy uniqueName="[Data_Dictionary].[Table]" caption="Table" attribute="1" defaultMemberUniqueName="[Data_Dictionary].[Table].[All]" allUniqueName="[Data_Dictionary].[Table].[All]" dimensionUniqueName="[Data_Dictionary]" displayFolder="" count="0" memberValueDatatype="130" unbalanced="0"/>
    <cacheHierarchy uniqueName="[Data_Dictionary].[Field]" caption="Field" attribute="1" defaultMemberUniqueName="[Data_Dictionary].[Field].[All]" allUniqueName="[Data_Dictionary].[Field].[All]" dimensionUniqueName="[Data_Dictionary]" displayFolder="" count="0" memberValueDatatype="130" unbalanced="0"/>
    <cacheHierarchy uniqueName="[Data_Dictionary].[Description]" caption="Description" attribute="1" defaultMemberUniqueName="[Data_Dictionary].[Description].[All]" allUniqueName="[Data_Dictionary].[Description].[All]" dimensionUniqueName="[Data_Dictionary]" displayFolder="" count="0" memberValueDatatype="130" unbalanced="0"/>
    <cacheHierarchy uniqueName="[Dates].[Order Date]" caption="Order Date" attribute="1" time="1" defaultMemberUniqueName="[Dates].[Order Date].[All]" allUniqueName="[Dates].[Order Date].[All]" dimensionUniqueName="[Dates]" displayFolder="" count="0" memberValueDatatype="7" unbalanced="0"/>
    <cacheHierarchy uniqueName="[Dates].[Date]" caption="Date" attribute="1" time="1" defaultMemberUniqueName="[Dates].[Date].[All]" allUniqueName="[Dates].[Date].[All]" dimensionUniqueName="[Dates]" displayFolder="" count="0" memberValueDatatype="7" unbalanced="0"/>
    <cacheHierarchy uniqueName="[Dates].[Year]" caption="Year" attribute="1" defaultMemberUniqueName="[Dates].[Year].[All]" allUniqueName="[Dates].[Year].[All]" dimensionUniqueName="[Dates]" displayFolder="" count="0" memberValueDatatype="20" unbalanced="0"/>
    <cacheHierarchy uniqueName="[Dates].[Month]" caption="Month" attribute="1" defaultMemberUniqueName="[Dates].[Month].[All]" allUniqueName="[Dates].[Month].[All]" dimensionUniqueName="[Dates]" displayFolder="" count="0" memberValueDatatype="20" unbalanced="0"/>
    <cacheHierarchy uniqueName="[Dates].[Month Name]" caption="Month Name" attribute="1" defaultMemberUniqueName="[Dates].[Month Name].[All]" allUniqueName="[Dates].[Month Name].[All]" dimensionUniqueName="[Dates]" displayFolder="" count="0" memberValueDatatype="130" unbalanced="0"/>
    <cacheHierarchy uniqueName="[Exchange_Rates].[Date]" caption="Date" attribute="1" time="1" defaultMemberUniqueName="[Exchange_Rates].[Date].[All]" allUniqueName="[Exchange_Rates].[Date].[All]" dimensionUniqueName="[Exchange_Rates]" displayFolder="" count="0" memberValueDatatype="7" unbalanced="0"/>
    <cacheHierarchy uniqueName="[Exchange_Rates].[Currency]" caption="Currency" attribute="1" defaultMemberUniqueName="[Exchange_Rates].[Currency].[All]" allUniqueName="[Exchange_Rates].[Currency].[All]" dimensionUniqueName="[Exchange_Rates]" displayFolder="" count="0" memberValueDatatype="130" unbalanced="0"/>
    <cacheHierarchy uniqueName="[Exchange_Rates].[Exchange]" caption="Exchange" attribute="1" defaultMemberUniqueName="[Exchange_Rates].[Exchange].[All]" allUniqueName="[Exchange_Rates].[Exchange].[All]" dimensionUniqueName="[Exchange_Rates]" displayFolder="" count="0" memberValueDatatype="5" unbalanced="0"/>
    <cacheHierarchy uniqueName="[measure].[measure]" caption="measure" attribute="1" defaultMemberUniqueName="[measure].[measure].[All]" allUniqueName="[measure].[measure].[All]" dimensionUniqueName="[measure]" displayFolder="" count="0" memberValueDatatype="130" unbalanced="0"/>
    <cacheHierarchy uniqueName="[Products].[ProductKey]" caption="ProductKey" attribute="1" defaultMemberUniqueName="[Products].[ProductKey].[All]" allUniqueName="[Products].[ProductKey].[All]" dimensionUniqueName="[Products]" displayFolder="" count="0" memberValueDatatype="20" unbalanced="0"/>
    <cacheHierarchy uniqueName="[Products].[Product Name]" caption="Product Name" attribute="1" defaultMemberUniqueName="[Products].[Product Name].[All]" allUniqueName="[Products].[Product Name].[All]" dimensionUniqueName="[Products]" displayFolder="" count="2" memberValueDatatype="130" unbalanced="0">
      <fieldsUsage count="2">
        <fieldUsage x="-1"/>
        <fieldUsage x="0"/>
      </fieldsUsage>
    </cacheHierarchy>
    <cacheHierarchy uniqueName="[Products].[Brand]" caption="Brand" attribute="1" defaultMemberUniqueName="[Products].[Brand].[All]" allUniqueName="[Products].[Brand].[All]" dimensionUniqueName="[Products]" displayFolder="" count="0" memberValueDatatype="130" unbalanced="0"/>
    <cacheHierarchy uniqueName="[Products].[Color]" caption="Color" attribute="1" defaultMemberUniqueName="[Products].[Color].[All]" allUniqueName="[Products].[Color].[All]" dimensionUniqueName="[Products]" displayFolder="" count="0" memberValueDatatype="130" unbalanced="0"/>
    <cacheHierarchy uniqueName="[Products].[Unit Cost USD]" caption="Unit Cost USD" attribute="1" defaultMemberUniqueName="[Products].[Unit Cost USD].[All]" allUniqueName="[Products].[Unit Cost USD].[All]" dimensionUniqueName="[Products]" displayFolder="" count="0" memberValueDatatype="5" unbalanced="0"/>
    <cacheHierarchy uniqueName="[Products].[Unit Price USD]" caption="Unit Price USD" attribute="1" defaultMemberUniqueName="[Products].[Unit Price USD].[All]" allUniqueName="[Products].[Unit Price USD].[All]" dimensionUniqueName="[Products]" displayFolder="" count="0" memberValueDatatype="5" unbalanced="0"/>
    <cacheHierarchy uniqueName="[Products].[SubcategoryKey]" caption="SubcategoryKey" attribute="1" defaultMemberUniqueName="[Products].[SubcategoryKey].[All]" allUniqueName="[Products].[SubcategoryKey].[All]" dimensionUniqueName="[Products]" displayFolder="" count="0" memberValueDatatype="2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CategoryKey]" caption="CategoryKey" attribute="1" defaultMemberUniqueName="[Products].[CategoryKey].[All]" allUniqueName="[Products].[CategoryKey].[All]" dimensionUniqueName="[Products]" displayFolder="" count="0" memberValueDatatype="20" unbalanced="0"/>
    <cacheHierarchy uniqueName="[Products].[Category]" caption="Category" attribute="1" defaultMemberUniqueName="[Products].[Category].[All]" allUniqueName="[Products].[Category].[All]" dimensionUniqueName="[Products]" displayFolder="" count="0" memberValueDatatype="130" unbalanced="0"/>
    <cacheHierarchy uniqueName="[Sales].[Order Number]" caption="Order Number" attribute="1" defaultMemberUniqueName="[Sales].[Order Number].[All]" allUniqueName="[Sales].[Order Number].[All]" dimensionUniqueName="[Sales]" displayFolder="" count="0" memberValueDatatype="20" unbalanced="0"/>
    <cacheHierarchy uniqueName="[Sales].[Line Item]" caption="Line Item" attribute="1" defaultMemberUniqueName="[Sales].[Line Item].[All]" allUniqueName="[Sales].[Line Item].[All]" dimensionUniqueName="[Sales]" displayFolder="" count="0" memberValueDatatype="20" unbalanced="0"/>
    <cacheHierarchy uniqueName="[Sales].[Order Date]" caption="Order Date" attribute="1" time="1" defaultMemberUniqueName="[Sales].[Order Date].[All]" allUniqueName="[Sales].[Order Date].[All]" dimensionUniqueName="[Sales]" displayFolder="" count="0" memberValueDatatype="7" unbalanced="0"/>
    <cacheHierarchy uniqueName="[Sales].[Delivery Date]" caption="Delivery Date" attribute="1" time="1" defaultMemberUniqueName="[Sales].[Delivery Date].[All]" allUniqueName="[Sales].[Delivery Date].[All]" dimensionUniqueName="[Sales]" displayFolder="" count="0" memberValueDatatype="7" unbalanced="0"/>
    <cacheHierarchy uniqueName="[Sales].[CustomerKey]" caption="CustomerKey" attribute="1" defaultMemberUniqueName="[Sales].[CustomerKey].[All]" allUniqueName="[Sales].[CustomerKey].[All]" dimensionUniqueName="[Sales]" displayFolder="" count="0" memberValueDatatype="20" unbalanced="0"/>
    <cacheHierarchy uniqueName="[Sales].[StoreKey]" caption="StoreKey" attribute="1" defaultMemberUniqueName="[Sales].[StoreKey].[All]" allUniqueName="[Sales].[StoreKey].[All]" dimensionUniqueName="[Sales]" displayFolder="" count="0" memberValueDatatype="20" unbalanced="0"/>
    <cacheHierarchy uniqueName="[Sales].[ProductKey]" caption="ProductKey" attribute="1" defaultMemberUniqueName="[Sales].[ProductKey].[All]" allUniqueName="[Sales].[ProductKey].[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Currency Code]" caption="Currency Code" attribute="1" defaultMemberUniqueName="[Sales].[Currency Code].[All]" allUniqueName="[Sales].[Currency Code].[All]" dimensionUniqueName="[Sales]" displayFolder="" count="0" memberValueDatatype="130" unbalanced="0"/>
    <cacheHierarchy uniqueName="[Sales].[Duration time days]" caption="Duration time days" attribute="1" defaultMemberUniqueName="[Sales].[Duration time days].[All]" allUniqueName="[Sales].[Duration time days].[All]" dimensionUniqueName="[Sales]" displayFolder="" count="0" memberValueDatatype="5" unbalanced="0"/>
    <cacheHierarchy uniqueName="[Stores].[StoreKey]" caption="StoreKey" attribute="1" defaultMemberUniqueName="[Stores].[StoreKey].[All]" allUniqueName="[Stores].[StoreKey].[All]" dimensionUniqueName="[Stores]" displayFolder="" count="0" memberValueDatatype="20" unbalanced="0"/>
    <cacheHierarchy uniqueName="[Stores].[Country]" caption="Country" attribute="1" defaultMemberUniqueName="[Stores].[Country].[All]" allUniqueName="[Stores].[Countr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quare Meters]" caption="Square Meters" attribute="1" defaultMemberUniqueName="[Stores].[Square Meters].[All]" allUniqueName="[Stores].[Square Meters].[All]" dimensionUniqueName="[Stores]" displayFolder="" count="0" memberValueDatatype="20" unbalanced="0"/>
    <cacheHierarchy uniqueName="[Stores].[Open Date]" caption="Open Date" attribute="1" time="1" defaultMemberUniqueName="[Stores].[Open Date].[All]" allUniqueName="[Stores].[Open Date].[All]" dimensionUniqueName="[Stores]" displayFolder="" count="0" memberValueDatatype="7" unbalanced="0"/>
    <cacheHierarchy uniqueName="[Measures].[Sum of Unit Cost USD]" caption="Sum of Unit Cost USD" measure="1" displayFolder="" measureGroup="Products" count="0">
      <extLst>
        <ext xmlns:x15="http://schemas.microsoft.com/office/spreadsheetml/2010/11/main" uri="{B97F6D7D-B522-45F9-BDA1-12C45D357490}">
          <x15:cacheHierarchy aggregatedColumn="26"/>
        </ext>
      </extLst>
    </cacheHierarchy>
    <cacheHierarchy uniqueName="[Measures].[Sum of Month]" caption="Sum of Month" measure="1" displayFolder="" measureGroup="Dates" count="0">
      <extLst>
        <ext xmlns:x15="http://schemas.microsoft.com/office/spreadsheetml/2010/11/main" uri="{B97F6D7D-B522-45F9-BDA1-12C45D357490}">
          <x15:cacheHierarchy aggregatedColumn="16"/>
        </ext>
      </extLst>
    </cacheHierarchy>
    <cacheHierarchy uniqueName="[Measures].[Sum of Year]" caption="Sum of Year" measure="1" displayFolder="" measureGroup="Dates" count="0">
      <extLst>
        <ext xmlns:x15="http://schemas.microsoft.com/office/spreadsheetml/2010/11/main" uri="{B97F6D7D-B522-45F9-BDA1-12C45D357490}">
          <x15:cacheHierarchy aggregatedColumn="15"/>
        </ext>
      </extLst>
    </cacheHierarchy>
    <cacheHierarchy uniqueName="[Measures].[Revenue]" caption="Revenue" measure="1" displayFolder="" measureGroup="measure" count="0"/>
    <cacheHierarchy uniqueName="[Measures].[Qty Sold]" caption="Qty Sold" measure="1" displayFolder="" measureGroup="measure" count="0"/>
    <cacheHierarchy uniqueName="[Measures].[Product]" caption="Product" measure="1" displayFolder="" measureGroup="measure" count="0"/>
    <cacheHierarchy uniqueName="[Measures].[Ave Delivery Time]" caption="Ave Delivery Time" measure="1" displayFolder="" measureGroup="measure" count="0"/>
    <cacheHierarchy uniqueName="[Measures].[Total Cost]" caption="Total Cost" measure="1" displayFolder="" measureGroup="measure" count="0"/>
    <cacheHierarchy uniqueName="[Measures].[Profit]" caption="Profit" measure="1" displayFolder="" measureGroup="measure" count="0"/>
    <cacheHierarchy uniqueName="[Measures].[Customer base]" caption="Customer base" measure="1" displayFolder="" measureGroup="measure" count="0"/>
    <cacheHierarchy uniqueName="[Measures].[Total order]" caption="Total order" measure="1" displayFolder="" measureGroup="measure" count="0" oneField="1">
      <fieldsUsage count="1">
        <fieldUsage x="2"/>
      </fieldsUsage>
    </cacheHierarchy>
    <cacheHierarchy uniqueName="[Measures].[__XL_Count Customers]" caption="__XL_Count Customers" measure="1" displayFolder="" measureGroup="Customers" count="0" hidden="1"/>
    <cacheHierarchy uniqueName="[Measures].[__XL_Count Data_Dictionary]" caption="__XL_Count Data_Dictionary" measure="1" displayFolder="" measureGroup="Data_Dictionary"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Exchange_Rates]" caption="__XL_Count Exchange_Rates" measure="1" displayFolder="" measureGroup="Exchange_Rates" count="0" hidden="1"/>
    <cacheHierarchy uniqueName="[Measures].[__XL_Count measure]" caption="__XL_Count measure" measure="1" displayFolder="" measureGroup="measure" count="0" hidden="1"/>
    <cacheHierarchy uniqueName="[Measures].[__XL_Count Sales]" caption="__XL_Count Sales" measure="1" displayFolder="" measureGroup="Sales" count="0" hidden="1"/>
    <cacheHierarchy uniqueName="[Measures].[__XL_Count Dates]" caption="__XL_Count Dates" measure="1" displayFolder="" measureGroup="Dates" count="0" hidden="1"/>
    <cacheHierarchy uniqueName="[Measures].[__No measures defined]" caption="__No measures defined" measure="1" displayFolder="" count="0" hidden="1"/>
  </cacheHierarchies>
  <kpis count="0"/>
  <dimensions count="9">
    <dimension name="Customers" uniqueName="[Customers]" caption="Customers"/>
    <dimension name="Data_Dictionary" uniqueName="[Data_Dictionary]" caption="Data_Dictionary"/>
    <dimension name="Dates" uniqueName="[Dates]" caption="Dates"/>
    <dimension name="Exchange_Rates" uniqueName="[Exchange_Rates]" caption="Exchange_Rates"/>
    <dimension name="measure" uniqueName="[measure]" caption="measure"/>
    <dimension measure="1" name="Measures" uniqueName="[Measures]" caption="Measures"/>
    <dimension name="Products" uniqueName="[Products]" caption="Products"/>
    <dimension name="Sales" uniqueName="[Sales]" caption="Sales"/>
    <dimension name="Stores" uniqueName="[Stores]" caption="Stores"/>
  </dimensions>
  <measureGroups count="8">
    <measureGroup name="Customers" caption="Customers"/>
    <measureGroup name="Data_Dictionary" caption="Data_Dictionary"/>
    <measureGroup name="Dates" caption="Dates"/>
    <measureGroup name="Exchange_Rates" caption="Exchange_Rates"/>
    <measureGroup name="measure" caption="measure"/>
    <measureGroup name="Products" caption="Products"/>
    <measureGroup name="Sales" caption="Sales"/>
    <measureGroup name="Stores" caption="Stores"/>
  </measureGroups>
  <maps count="12">
    <map measureGroup="0" dimension="0"/>
    <map measureGroup="1" dimension="1"/>
    <map measureGroup="2" dimension="2"/>
    <map measureGroup="3" dimension="3"/>
    <map measureGroup="4" dimension="4"/>
    <map measureGroup="5" dimension="6"/>
    <map measureGroup="6" dimension="0"/>
    <map measureGroup="6" dimension="2"/>
    <map measureGroup="6" dimension="6"/>
    <map measureGroup="6" dimension="7"/>
    <map measureGroup="6" dimension="8"/>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12345" refreshedDate="45887.669117592595" backgroundQuery="1" createdVersion="8" refreshedVersion="8" minRefreshableVersion="3" recordCount="0" supportSubquery="1" supportAdvancedDrill="1" xr:uid="{2527F374-32C3-4703-9724-3843ADCEF4BF}">
  <cacheSource type="external" connectionId="9"/>
  <cacheFields count="4">
    <cacheField name="[Products].[Product Name].[Product Name]" caption="Product Name" numFmtId="0" hierarchy="23" level="1">
      <sharedItems count="30">
        <s v="Adventure Works 37&quot; 1080p LCD HDTV M150W Black"/>
        <s v="Adventure Works 37&quot; 1080p LCD HDTV M150W White"/>
        <s v="Adventure Works 52&quot; LCD HDTV X790W Brown"/>
        <s v="Adventure Works Desktop PC2.33 XD233 Black"/>
        <s v="Adventure Works Desktop PC2.33 XD233 Brown"/>
        <s v="Contoso Water Heater 4.3GPM M1250 Yellow"/>
        <s v="Fabrikam Refrigerator 24.7CuFt X9800 Brown"/>
        <s v="Fabrikam Refrigerator 24.7CuFt X9800 Silver"/>
        <s v="WWI Desktop PC2.33 X2330 Black"/>
        <s v="WWI Projector 1080p LCD86 Silver"/>
        <s v="Adventure Works 52&quot; LCD HDTV X590 Silver"/>
        <s v="Adventure Works Desktop PC2.33 XD233 Silver"/>
        <s v="Contoso Washer &amp; Dryer 27in L270 Red"/>
        <s v="Contoso Water Heater 4.0GPM M1250 White"/>
        <s v="Proseware Projector 1080p LCD86 Silver"/>
        <s v="WWI Desktop PC2.33 X2330 Brown"/>
        <s v="WWI Desktop PC2.33 X2330 White"/>
        <s v="WWI Projector 1080p DLP86 Black"/>
        <s v="Adventure Works 52&quot; LCD HDTV X590 Black"/>
        <s v="Adventure Works 52&quot; LCD HDTV X590 White"/>
        <s v="Adventure Works Desktop PC2.30 MD230 Black"/>
        <s v="Contoso Water Heater 7.2GPM X1800 Grey"/>
        <s v="Contoso Water Heater 7.2GPM X1800 Silver"/>
        <s v="WWI Desktop PC2.30 M2300 Brown"/>
        <s v="Adventure Works 52&quot; LCD HDTV X590 Brown"/>
        <s v="Contoso Water Heater 7.2GPM X1800 Green"/>
        <s v="Fabrikam Refrigerator 24.7CuFt X9800 Blue"/>
        <s v="WWI Desktop PC2.33 X2330 Silver"/>
        <s v="WWI Projector 1080p DLP86 Silver"/>
        <s v="Adventure Works Desktop PC2.33 XD233 White"/>
      </sharedItems>
    </cacheField>
    <cacheField name="[Customers].[Continent].[Continent]" caption="Continent" numFmtId="0" hierarchy="8" level="1">
      <sharedItems containsBlank="1" count="4">
        <s v="Australia"/>
        <s v="Europe"/>
        <s v="North America"/>
        <m/>
      </sharedItems>
    </cacheField>
    <cacheField name="[Measures].[Customer base]" caption="Customer base" numFmtId="0" hierarchy="56" level="32767"/>
    <cacheField name="[Customers].[Gender].[Gender]" caption="Gender" numFmtId="0" hierarchy="1" level="1">
      <sharedItems containsSemiMixedTypes="0" containsNonDate="0" containsString="0"/>
    </cacheField>
  </cacheFields>
  <cacheHierarchies count="67">
    <cacheHierarchy uniqueName="[Customers].[CustomerKey]" caption="CustomerKey" attribute="1" defaultMemberUniqueName="[Customers].[CustomerKey].[All]" allUniqueName="[Customers].[CustomerKey].[All]" dimensionUniqueName="[Customers]" displayFolder="" count="0" memberValueDatatype="2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3"/>
      </fieldsUsage>
    </cacheHierarchy>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ode]" caption="State Code" attribute="1" defaultMemberUniqueName="[Customers].[State Code].[All]" allUniqueName="[Customers].[State Code].[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Zip Code]" caption="Zip Code" attribute="1" defaultMemberUniqueName="[Customers].[Zip Code].[All]" allUniqueName="[Customers].[Zip Code].[All]" dimensionUniqueName="[Customers]" displayFolder="" count="0" memberValueDatatype="20" unbalanced="0"/>
    <cacheHierarchy uniqueName="[Customers].[Country]" caption="Country" attribute="1" defaultMemberUniqueName="[Customers].[Country].[All]" allUniqueName="[Customers].[Country].[All]" dimensionUniqueName="[Customers]" displayFolder="" count="0" memberValueDatatype="130" unbalanced="0"/>
    <cacheHierarchy uniqueName="[Customers].[Continent]" caption="Continent" attribute="1" defaultMemberUniqueName="[Customers].[Continent].[All]" allUniqueName="[Customers].[Continent].[All]" dimensionUniqueName="[Customers]" displayFolder="" count="2" memberValueDatatype="130" unbalanced="0">
      <fieldsUsage count="2">
        <fieldUsage x="-1"/>
        <fieldUsage x="1"/>
      </fieldsUsage>
    </cacheHierarchy>
    <cacheHierarchy uniqueName="[Customers].[Birthday]" caption="Birthday" attribute="1" time="1" defaultMemberUniqueName="[Customers].[Birthday].[All]" allUniqueName="[Customers].[Birthday].[All]" dimensionUniqueName="[Customers]" displayFolder="" count="0" memberValueDatatype="7" unbalanced="0"/>
    <cacheHierarchy uniqueName="[Data_Dictionary].[Table]" caption="Table" attribute="1" defaultMemberUniqueName="[Data_Dictionary].[Table].[All]" allUniqueName="[Data_Dictionary].[Table].[All]" dimensionUniqueName="[Data_Dictionary]" displayFolder="" count="0" memberValueDatatype="130" unbalanced="0"/>
    <cacheHierarchy uniqueName="[Data_Dictionary].[Field]" caption="Field" attribute="1" defaultMemberUniqueName="[Data_Dictionary].[Field].[All]" allUniqueName="[Data_Dictionary].[Field].[All]" dimensionUniqueName="[Data_Dictionary]" displayFolder="" count="0" memberValueDatatype="130" unbalanced="0"/>
    <cacheHierarchy uniqueName="[Data_Dictionary].[Description]" caption="Description" attribute="1" defaultMemberUniqueName="[Data_Dictionary].[Description].[All]" allUniqueName="[Data_Dictionary].[Description].[All]" dimensionUniqueName="[Data_Dictionary]" displayFolder="" count="0" memberValueDatatype="130" unbalanced="0"/>
    <cacheHierarchy uniqueName="[Dates].[Order Date]" caption="Order Date" attribute="1" time="1" defaultMemberUniqueName="[Dates].[Order Date].[All]" allUniqueName="[Dates].[Order Date].[All]" dimensionUniqueName="[Dates]" displayFolder="" count="0" memberValueDatatype="7" unbalanced="0"/>
    <cacheHierarchy uniqueName="[Dates].[Date]" caption="Date" attribute="1" time="1" defaultMemberUniqueName="[Dates].[Date].[All]" allUniqueName="[Dates].[Date].[All]" dimensionUniqueName="[Dates]" displayFolder="" count="0" memberValueDatatype="7" unbalanced="0"/>
    <cacheHierarchy uniqueName="[Dates].[Year]" caption="Year" attribute="1" defaultMemberUniqueName="[Dates].[Year].[All]" allUniqueName="[Dates].[Year].[All]" dimensionUniqueName="[Dates]" displayFolder="" count="2" memberValueDatatype="20" unbalanced="0"/>
    <cacheHierarchy uniqueName="[Dates].[Month]" caption="Month" attribute="1" defaultMemberUniqueName="[Dates].[Month].[All]" allUniqueName="[Dates].[Month].[All]" dimensionUniqueName="[Dates]" displayFolder="" count="0" memberValueDatatype="20" unbalanced="0"/>
    <cacheHierarchy uniqueName="[Dates].[Month Name]" caption="Month Name" attribute="1" defaultMemberUniqueName="[Dates].[Month Name].[All]" allUniqueName="[Dates].[Month Name].[All]" dimensionUniqueName="[Dates]" displayFolder="" count="0" memberValueDatatype="130" unbalanced="0"/>
    <cacheHierarchy uniqueName="[Exchange_Rates].[Date]" caption="Date" attribute="1" time="1" defaultMemberUniqueName="[Exchange_Rates].[Date].[All]" allUniqueName="[Exchange_Rates].[Date].[All]" dimensionUniqueName="[Exchange_Rates]" displayFolder="" count="0" memberValueDatatype="7" unbalanced="0"/>
    <cacheHierarchy uniqueName="[Exchange_Rates].[Currency]" caption="Currency" attribute="1" defaultMemberUniqueName="[Exchange_Rates].[Currency].[All]" allUniqueName="[Exchange_Rates].[Currency].[All]" dimensionUniqueName="[Exchange_Rates]" displayFolder="" count="0" memberValueDatatype="130" unbalanced="0"/>
    <cacheHierarchy uniqueName="[Exchange_Rates].[Exchange]" caption="Exchange" attribute="1" defaultMemberUniqueName="[Exchange_Rates].[Exchange].[All]" allUniqueName="[Exchange_Rates].[Exchange].[All]" dimensionUniqueName="[Exchange_Rates]" displayFolder="" count="0" memberValueDatatype="5" unbalanced="0"/>
    <cacheHierarchy uniqueName="[measure].[measure]" caption="measure" attribute="1" defaultMemberUniqueName="[measure].[measure].[All]" allUniqueName="[measure].[measure].[All]" dimensionUniqueName="[measure]" displayFolder="" count="0" memberValueDatatype="130" unbalanced="0"/>
    <cacheHierarchy uniqueName="[Products].[ProductKey]" caption="ProductKey" attribute="1" defaultMemberUniqueName="[Products].[ProductKey].[All]" allUniqueName="[Products].[ProductKey].[All]" dimensionUniqueName="[Products]" displayFolder="" count="0" memberValueDatatype="20" unbalanced="0"/>
    <cacheHierarchy uniqueName="[Products].[Product Name]" caption="Product Name" attribute="1" defaultMemberUniqueName="[Products].[Product Name].[All]" allUniqueName="[Products].[Product Name].[All]" dimensionUniqueName="[Products]" displayFolder="" count="2" memberValueDatatype="130" unbalanced="0">
      <fieldsUsage count="2">
        <fieldUsage x="-1"/>
        <fieldUsage x="0"/>
      </fieldsUsage>
    </cacheHierarchy>
    <cacheHierarchy uniqueName="[Products].[Brand]" caption="Brand" attribute="1" defaultMemberUniqueName="[Products].[Brand].[All]" allUniqueName="[Products].[Brand].[All]" dimensionUniqueName="[Products]" displayFolder="" count="0" memberValueDatatype="130" unbalanced="0"/>
    <cacheHierarchy uniqueName="[Products].[Color]" caption="Color" attribute="1" defaultMemberUniqueName="[Products].[Color].[All]" allUniqueName="[Products].[Color].[All]" dimensionUniqueName="[Products]" displayFolder="" count="0" memberValueDatatype="130" unbalanced="0"/>
    <cacheHierarchy uniqueName="[Products].[Unit Cost USD]" caption="Unit Cost USD" attribute="1" defaultMemberUniqueName="[Products].[Unit Cost USD].[All]" allUniqueName="[Products].[Unit Cost USD].[All]" dimensionUniqueName="[Products]" displayFolder="" count="0" memberValueDatatype="5" unbalanced="0"/>
    <cacheHierarchy uniqueName="[Products].[Unit Price USD]" caption="Unit Price USD" attribute="1" defaultMemberUniqueName="[Products].[Unit Price USD].[All]" allUniqueName="[Products].[Unit Price USD].[All]" dimensionUniqueName="[Products]" displayFolder="" count="0" memberValueDatatype="5" unbalanced="0"/>
    <cacheHierarchy uniqueName="[Products].[SubcategoryKey]" caption="SubcategoryKey" attribute="1" defaultMemberUniqueName="[Products].[SubcategoryKey].[All]" allUniqueName="[Products].[SubcategoryKey].[All]" dimensionUniqueName="[Products]" displayFolder="" count="0" memberValueDatatype="2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CategoryKey]" caption="CategoryKey" attribute="1" defaultMemberUniqueName="[Products].[CategoryKey].[All]" allUniqueName="[Products].[CategoryKey].[All]" dimensionUniqueName="[Products]" displayFolder="" count="0" memberValueDatatype="20" unbalanced="0"/>
    <cacheHierarchy uniqueName="[Products].[Category]" caption="Category" attribute="1" defaultMemberUniqueName="[Products].[Category].[All]" allUniqueName="[Products].[Category].[All]" dimensionUniqueName="[Products]" displayFolder="" count="0" memberValueDatatype="130" unbalanced="0"/>
    <cacheHierarchy uniqueName="[Sales].[Order Number]" caption="Order Number" attribute="1" defaultMemberUniqueName="[Sales].[Order Number].[All]" allUniqueName="[Sales].[Order Number].[All]" dimensionUniqueName="[Sales]" displayFolder="" count="0" memberValueDatatype="20" unbalanced="0"/>
    <cacheHierarchy uniqueName="[Sales].[Line Item]" caption="Line Item" attribute="1" defaultMemberUniqueName="[Sales].[Line Item].[All]" allUniqueName="[Sales].[Line Item].[All]" dimensionUniqueName="[Sales]" displayFolder="" count="0" memberValueDatatype="20" unbalanced="0"/>
    <cacheHierarchy uniqueName="[Sales].[Order Date]" caption="Order Date" attribute="1" time="1" defaultMemberUniqueName="[Sales].[Order Date].[All]" allUniqueName="[Sales].[Order Date].[All]" dimensionUniqueName="[Sales]" displayFolder="" count="0" memberValueDatatype="7" unbalanced="0"/>
    <cacheHierarchy uniqueName="[Sales].[Delivery Date]" caption="Delivery Date" attribute="1" time="1" defaultMemberUniqueName="[Sales].[Delivery Date].[All]" allUniqueName="[Sales].[Delivery Date].[All]" dimensionUniqueName="[Sales]" displayFolder="" count="0" memberValueDatatype="7" unbalanced="0"/>
    <cacheHierarchy uniqueName="[Sales].[CustomerKey]" caption="CustomerKey" attribute="1" defaultMemberUniqueName="[Sales].[CustomerKey].[All]" allUniqueName="[Sales].[CustomerKey].[All]" dimensionUniqueName="[Sales]" displayFolder="" count="0" memberValueDatatype="20" unbalanced="0"/>
    <cacheHierarchy uniqueName="[Sales].[StoreKey]" caption="StoreKey" attribute="1" defaultMemberUniqueName="[Sales].[StoreKey].[All]" allUniqueName="[Sales].[StoreKey].[All]" dimensionUniqueName="[Sales]" displayFolder="" count="0" memberValueDatatype="20" unbalanced="0"/>
    <cacheHierarchy uniqueName="[Sales].[ProductKey]" caption="ProductKey" attribute="1" defaultMemberUniqueName="[Sales].[ProductKey].[All]" allUniqueName="[Sales].[ProductKey].[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Currency Code]" caption="Currency Code" attribute="1" defaultMemberUniqueName="[Sales].[Currency Code].[All]" allUniqueName="[Sales].[Currency Code].[All]" dimensionUniqueName="[Sales]" displayFolder="" count="0" memberValueDatatype="130" unbalanced="0"/>
    <cacheHierarchy uniqueName="[Sales].[Duration time days]" caption="Duration time days" attribute="1" defaultMemberUniqueName="[Sales].[Duration time days].[All]" allUniqueName="[Sales].[Duration time days].[All]" dimensionUniqueName="[Sales]" displayFolder="" count="0" memberValueDatatype="5" unbalanced="0"/>
    <cacheHierarchy uniqueName="[Stores].[StoreKey]" caption="StoreKey" attribute="1" defaultMemberUniqueName="[Stores].[StoreKey].[All]" allUniqueName="[Stores].[StoreKey].[All]" dimensionUniqueName="[Stores]" displayFolder="" count="0" memberValueDatatype="20" unbalanced="0"/>
    <cacheHierarchy uniqueName="[Stores].[Country]" caption="Country" attribute="1" defaultMemberUniqueName="[Stores].[Country].[All]" allUniqueName="[Stores].[Countr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quare Meters]" caption="Square Meters" attribute="1" defaultMemberUniqueName="[Stores].[Square Meters].[All]" allUniqueName="[Stores].[Square Meters].[All]" dimensionUniqueName="[Stores]" displayFolder="" count="0" memberValueDatatype="20" unbalanced="0"/>
    <cacheHierarchy uniqueName="[Stores].[Open Date]" caption="Open Date" attribute="1" time="1" defaultMemberUniqueName="[Stores].[Open Date].[All]" allUniqueName="[Stores].[Open Date].[All]" dimensionUniqueName="[Stores]" displayFolder="" count="0" memberValueDatatype="7" unbalanced="0"/>
    <cacheHierarchy uniqueName="[Measures].[Sum of Unit Cost USD]" caption="Sum of Unit Cost USD" measure="1" displayFolder="" measureGroup="Products" count="0">
      <extLst>
        <ext xmlns:x15="http://schemas.microsoft.com/office/spreadsheetml/2010/11/main" uri="{B97F6D7D-B522-45F9-BDA1-12C45D357490}">
          <x15:cacheHierarchy aggregatedColumn="26"/>
        </ext>
      </extLst>
    </cacheHierarchy>
    <cacheHierarchy uniqueName="[Measures].[Sum of Month]" caption="Sum of Month" measure="1" displayFolder="" measureGroup="Dates" count="0">
      <extLst>
        <ext xmlns:x15="http://schemas.microsoft.com/office/spreadsheetml/2010/11/main" uri="{B97F6D7D-B522-45F9-BDA1-12C45D357490}">
          <x15:cacheHierarchy aggregatedColumn="16"/>
        </ext>
      </extLst>
    </cacheHierarchy>
    <cacheHierarchy uniqueName="[Measures].[Sum of Year]" caption="Sum of Year" measure="1" displayFolder="" measureGroup="Dates" count="0">
      <extLst>
        <ext xmlns:x15="http://schemas.microsoft.com/office/spreadsheetml/2010/11/main" uri="{B97F6D7D-B522-45F9-BDA1-12C45D357490}">
          <x15:cacheHierarchy aggregatedColumn="15"/>
        </ext>
      </extLst>
    </cacheHierarchy>
    <cacheHierarchy uniqueName="[Measures].[Revenue]" caption="Revenue" measure="1" displayFolder="" measureGroup="measure" count="0"/>
    <cacheHierarchy uniqueName="[Measures].[Qty Sold]" caption="Qty Sold" measure="1" displayFolder="" measureGroup="measure" count="0"/>
    <cacheHierarchy uniqueName="[Measures].[Product]" caption="Product" measure="1" displayFolder="" measureGroup="measure" count="0"/>
    <cacheHierarchy uniqueName="[Measures].[Ave Delivery Time]" caption="Ave Delivery Time" measure="1" displayFolder="" measureGroup="measure" count="0"/>
    <cacheHierarchy uniqueName="[Measures].[Total Cost]" caption="Total Cost" measure="1" displayFolder="" measureGroup="measure" count="0"/>
    <cacheHierarchy uniqueName="[Measures].[Profit]" caption="Profit" measure="1" displayFolder="" measureGroup="measure" count="0"/>
    <cacheHierarchy uniqueName="[Measures].[Customer base]" caption="Customer base" measure="1" displayFolder="" measureGroup="measure" count="0" oneField="1">
      <fieldsUsage count="1">
        <fieldUsage x="2"/>
      </fieldsUsage>
    </cacheHierarchy>
    <cacheHierarchy uniqueName="[Measures].[Total order]" caption="Total order" measure="1" displayFolder="" measureGroup="measure" count="0"/>
    <cacheHierarchy uniqueName="[Measures].[__XL_Count Customers]" caption="__XL_Count Customers" measure="1" displayFolder="" measureGroup="Customers" count="0" hidden="1"/>
    <cacheHierarchy uniqueName="[Measures].[__XL_Count Data_Dictionary]" caption="__XL_Count Data_Dictionary" measure="1" displayFolder="" measureGroup="Data_Dictionary"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Exchange_Rates]" caption="__XL_Count Exchange_Rates" measure="1" displayFolder="" measureGroup="Exchange_Rates" count="0" hidden="1"/>
    <cacheHierarchy uniqueName="[Measures].[__XL_Count measure]" caption="__XL_Count measure" measure="1" displayFolder="" measureGroup="measure" count="0" hidden="1"/>
    <cacheHierarchy uniqueName="[Measures].[__XL_Count Sales]" caption="__XL_Count Sales" measure="1" displayFolder="" measureGroup="Sales" count="0" hidden="1"/>
    <cacheHierarchy uniqueName="[Measures].[__XL_Count Dates]" caption="__XL_Count Dates" measure="1" displayFolder="" measureGroup="Dates" count="0" hidden="1"/>
    <cacheHierarchy uniqueName="[Measures].[__No measures defined]" caption="__No measures defined" measure="1" displayFolder="" count="0" hidden="1"/>
  </cacheHierarchies>
  <kpis count="0"/>
  <dimensions count="9">
    <dimension name="Customers" uniqueName="[Customers]" caption="Customers"/>
    <dimension name="Data_Dictionary" uniqueName="[Data_Dictionary]" caption="Data_Dictionary"/>
    <dimension name="Dates" uniqueName="[Dates]" caption="Dates"/>
    <dimension name="Exchange_Rates" uniqueName="[Exchange_Rates]" caption="Exchange_Rates"/>
    <dimension name="measure" uniqueName="[measure]" caption="measure"/>
    <dimension measure="1" name="Measures" uniqueName="[Measures]" caption="Measures"/>
    <dimension name="Products" uniqueName="[Products]" caption="Products"/>
    <dimension name="Sales" uniqueName="[Sales]" caption="Sales"/>
    <dimension name="Stores" uniqueName="[Stores]" caption="Stores"/>
  </dimensions>
  <measureGroups count="8">
    <measureGroup name="Customers" caption="Customers"/>
    <measureGroup name="Data_Dictionary" caption="Data_Dictionary"/>
    <measureGroup name="Dates" caption="Dates"/>
    <measureGroup name="Exchange_Rates" caption="Exchange_Rates"/>
    <measureGroup name="measure" caption="measure"/>
    <measureGroup name="Products" caption="Products"/>
    <measureGroup name="Sales" caption="Sales"/>
    <measureGroup name="Stores" caption="Stores"/>
  </measureGroups>
  <maps count="12">
    <map measureGroup="0" dimension="0"/>
    <map measureGroup="1" dimension="1"/>
    <map measureGroup="2" dimension="2"/>
    <map measureGroup="3" dimension="3"/>
    <map measureGroup="4" dimension="4"/>
    <map measureGroup="5" dimension="6"/>
    <map measureGroup="6" dimension="0"/>
    <map measureGroup="6" dimension="2"/>
    <map measureGroup="6" dimension="6"/>
    <map measureGroup="6" dimension="7"/>
    <map measureGroup="6" dimension="8"/>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12345" refreshedDate="45887.661115740739" backgroundQuery="1" createdVersion="3" refreshedVersion="8" minRefreshableVersion="3" recordCount="0" supportSubquery="1" supportAdvancedDrill="1" xr:uid="{17470BA2-22D8-4226-BB0B-4283A0F16168}">
  <cacheSource type="external" connectionId="9">
    <extLst>
      <ext xmlns:x14="http://schemas.microsoft.com/office/spreadsheetml/2009/9/main" uri="{F057638F-6D5F-4e77-A914-E7F072B9BCA8}">
        <x14:sourceConnection name="ThisWorkbookDataModel"/>
      </ext>
    </extLst>
  </cacheSource>
  <cacheFields count="0"/>
  <cacheHierarchies count="67">
    <cacheHierarchy uniqueName="[Customers].[CustomerKey]" caption="CustomerKey" attribute="1" defaultMemberUniqueName="[Customers].[CustomerKey].[All]" allUniqueName="[Customers].[CustomerKey].[All]" dimensionUniqueName="[Customers]" displayFolder="" count="0" memberValueDatatype="20" unbalanced="0"/>
    <cacheHierarchy uniqueName="[Customers].[Gender]" caption="Gender" attribute="1" defaultMemberUniqueName="[Customers].[Gender].[All]" allUniqueName="[Customers].[Gender].[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ode]" caption="State Code" attribute="1" defaultMemberUniqueName="[Customers].[State Code].[All]" allUniqueName="[Customers].[State Code].[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Zip Code]" caption="Zip Code" attribute="1" defaultMemberUniqueName="[Customers].[Zip Code].[All]" allUniqueName="[Customers].[Zip Code].[All]" dimensionUniqueName="[Customers]" displayFolder="" count="0" memberValueDatatype="20" unbalanced="0"/>
    <cacheHierarchy uniqueName="[Customers].[Country]" caption="Country" attribute="1" defaultMemberUniqueName="[Customers].[Country].[All]" allUniqueName="[Customers].[Country].[All]" dimensionUniqueName="[Customers]" displayFolder="" count="0" memberValueDatatype="130" unbalanced="0"/>
    <cacheHierarchy uniqueName="[Customers].[Continent]" caption="Continent" attribute="1" defaultMemberUniqueName="[Customers].[Continent].[All]" allUniqueName="[Customers].[Continent].[All]" dimensionUniqueName="[Customers]" displayFolder="" count="0" memberValueDatatype="130" unbalanced="0"/>
    <cacheHierarchy uniqueName="[Customers].[Birthday]" caption="Birthday" attribute="1" time="1" defaultMemberUniqueName="[Customers].[Birthday].[All]" allUniqueName="[Customers].[Birthday].[All]" dimensionUniqueName="[Customers]" displayFolder="" count="0" memberValueDatatype="7" unbalanced="0"/>
    <cacheHierarchy uniqueName="[Data_Dictionary].[Table]" caption="Table" attribute="1" defaultMemberUniqueName="[Data_Dictionary].[Table].[All]" allUniqueName="[Data_Dictionary].[Table].[All]" dimensionUniqueName="[Data_Dictionary]" displayFolder="" count="0" memberValueDatatype="130" unbalanced="0"/>
    <cacheHierarchy uniqueName="[Data_Dictionary].[Field]" caption="Field" attribute="1" defaultMemberUniqueName="[Data_Dictionary].[Field].[All]" allUniqueName="[Data_Dictionary].[Field].[All]" dimensionUniqueName="[Data_Dictionary]" displayFolder="" count="0" memberValueDatatype="130" unbalanced="0"/>
    <cacheHierarchy uniqueName="[Data_Dictionary].[Description]" caption="Description" attribute="1" defaultMemberUniqueName="[Data_Dictionary].[Description].[All]" allUniqueName="[Data_Dictionary].[Description].[All]" dimensionUniqueName="[Data_Dictionary]" displayFolder="" count="0" memberValueDatatype="130" unbalanced="0"/>
    <cacheHierarchy uniqueName="[Dates].[Order Date]" caption="Order Date" attribute="1" time="1" defaultMemberUniqueName="[Dates].[Order Date].[All]" allUniqueName="[Dates].[Order Date].[All]" dimensionUniqueName="[Dates]" displayFolder="" count="0" memberValueDatatype="7" unbalanced="0"/>
    <cacheHierarchy uniqueName="[Dates].[Date]" caption="Date" attribute="1" time="1" defaultMemberUniqueName="[Dates].[Date].[All]" allUniqueName="[Dates].[Date].[All]" dimensionUniqueName="[Dates]" displayFolder="" count="0" memberValueDatatype="7" unbalanced="0"/>
    <cacheHierarchy uniqueName="[Dates].[Year]" caption="Year" attribute="1" defaultMemberUniqueName="[Dates].[Year].[All]" allUniqueName="[Dates].[Year].[All]" dimensionUniqueName="[Dates]" displayFolder="" count="2" memberValueDatatype="20" unbalanced="0"/>
    <cacheHierarchy uniqueName="[Dates].[Month]" caption="Month" attribute="1" defaultMemberUniqueName="[Dates].[Month].[All]" allUniqueName="[Dates].[Month].[All]" dimensionUniqueName="[Dates]" displayFolder="" count="0" memberValueDatatype="20" unbalanced="0"/>
    <cacheHierarchy uniqueName="[Dates].[Month Name]" caption="Month Name" attribute="1" defaultMemberUniqueName="[Dates].[Month Name].[All]" allUniqueName="[Dates].[Month Name].[All]" dimensionUniqueName="[Dates]" displayFolder="" count="0" memberValueDatatype="130" unbalanced="0"/>
    <cacheHierarchy uniqueName="[Exchange_Rates].[Date]" caption="Date" attribute="1" time="1" defaultMemberUniqueName="[Exchange_Rates].[Date].[All]" allUniqueName="[Exchange_Rates].[Date].[All]" dimensionUniqueName="[Exchange_Rates]" displayFolder="" count="0" memberValueDatatype="7" unbalanced="0"/>
    <cacheHierarchy uniqueName="[Exchange_Rates].[Currency]" caption="Currency" attribute="1" defaultMemberUniqueName="[Exchange_Rates].[Currency].[All]" allUniqueName="[Exchange_Rates].[Currency].[All]" dimensionUniqueName="[Exchange_Rates]" displayFolder="" count="0" memberValueDatatype="130" unbalanced="0"/>
    <cacheHierarchy uniqueName="[Exchange_Rates].[Exchange]" caption="Exchange" attribute="1" defaultMemberUniqueName="[Exchange_Rates].[Exchange].[All]" allUniqueName="[Exchange_Rates].[Exchange].[All]" dimensionUniqueName="[Exchange_Rates]" displayFolder="" count="0" memberValueDatatype="5" unbalanced="0"/>
    <cacheHierarchy uniqueName="[measure].[measure]" caption="measure" attribute="1" defaultMemberUniqueName="[measure].[measure].[All]" allUniqueName="[measure].[measure].[All]" dimensionUniqueName="[measure]" displayFolder="" count="0" memberValueDatatype="130" unbalanced="0"/>
    <cacheHierarchy uniqueName="[Products].[ProductKey]" caption="ProductKey" attribute="1" defaultMemberUniqueName="[Products].[ProductKey].[All]" allUniqueName="[Products].[ProductKey].[All]" dimensionUniqueName="[Products]" displayFolder="" count="0" memberValueDatatype="2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lor]" caption="Color" attribute="1" defaultMemberUniqueName="[Products].[Color].[All]" allUniqueName="[Products].[Color].[All]" dimensionUniqueName="[Products]" displayFolder="" count="0" memberValueDatatype="130" unbalanced="0"/>
    <cacheHierarchy uniqueName="[Products].[Unit Cost USD]" caption="Unit Cost USD" attribute="1" defaultMemberUniqueName="[Products].[Unit Cost USD].[All]" allUniqueName="[Products].[Unit Cost USD].[All]" dimensionUniqueName="[Products]" displayFolder="" count="0" memberValueDatatype="5" unbalanced="0"/>
    <cacheHierarchy uniqueName="[Products].[Unit Price USD]" caption="Unit Price USD" attribute="1" defaultMemberUniqueName="[Products].[Unit Price USD].[All]" allUniqueName="[Products].[Unit Price USD].[All]" dimensionUniqueName="[Products]" displayFolder="" count="0" memberValueDatatype="5" unbalanced="0"/>
    <cacheHierarchy uniqueName="[Products].[SubcategoryKey]" caption="SubcategoryKey" attribute="1" defaultMemberUniqueName="[Products].[SubcategoryKey].[All]" allUniqueName="[Products].[SubcategoryKey].[All]" dimensionUniqueName="[Products]" displayFolder="" count="0" memberValueDatatype="2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CategoryKey]" caption="CategoryKey" attribute="1" defaultMemberUniqueName="[Products].[CategoryKey].[All]" allUniqueName="[Products].[CategoryKey].[All]" dimensionUniqueName="[Products]" displayFolder="" count="0" memberValueDatatype="20" unbalanced="0"/>
    <cacheHierarchy uniqueName="[Products].[Category]" caption="Category" attribute="1" defaultMemberUniqueName="[Products].[Category].[All]" allUniqueName="[Products].[Category].[All]" dimensionUniqueName="[Products]" displayFolder="" count="0" memberValueDatatype="130" unbalanced="0"/>
    <cacheHierarchy uniqueName="[Sales].[Order Number]" caption="Order Number" attribute="1" defaultMemberUniqueName="[Sales].[Order Number].[All]" allUniqueName="[Sales].[Order Number].[All]" dimensionUniqueName="[Sales]" displayFolder="" count="0" memberValueDatatype="20" unbalanced="0"/>
    <cacheHierarchy uniqueName="[Sales].[Line Item]" caption="Line Item" attribute="1" defaultMemberUniqueName="[Sales].[Line Item].[All]" allUniqueName="[Sales].[Line Item].[All]" dimensionUniqueName="[Sales]" displayFolder="" count="0" memberValueDatatype="20" unbalanced="0"/>
    <cacheHierarchy uniqueName="[Sales].[Order Date]" caption="Order Date" attribute="1" time="1" defaultMemberUniqueName="[Sales].[Order Date].[All]" allUniqueName="[Sales].[Order Date].[All]" dimensionUniqueName="[Sales]" displayFolder="" count="0" memberValueDatatype="7" unbalanced="0"/>
    <cacheHierarchy uniqueName="[Sales].[Delivery Date]" caption="Delivery Date" attribute="1" time="1" defaultMemberUniqueName="[Sales].[Delivery Date].[All]" allUniqueName="[Sales].[Delivery Date].[All]" dimensionUniqueName="[Sales]" displayFolder="" count="0" memberValueDatatype="7" unbalanced="0"/>
    <cacheHierarchy uniqueName="[Sales].[CustomerKey]" caption="CustomerKey" attribute="1" defaultMemberUniqueName="[Sales].[CustomerKey].[All]" allUniqueName="[Sales].[CustomerKey].[All]" dimensionUniqueName="[Sales]" displayFolder="" count="0" memberValueDatatype="20" unbalanced="0"/>
    <cacheHierarchy uniqueName="[Sales].[StoreKey]" caption="StoreKey" attribute="1" defaultMemberUniqueName="[Sales].[StoreKey].[All]" allUniqueName="[Sales].[StoreKey].[All]" dimensionUniqueName="[Sales]" displayFolder="" count="0" memberValueDatatype="20" unbalanced="0"/>
    <cacheHierarchy uniqueName="[Sales].[ProductKey]" caption="ProductKey" attribute="1" defaultMemberUniqueName="[Sales].[ProductKey].[All]" allUniqueName="[Sales].[ProductKey].[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Currency Code]" caption="Currency Code" attribute="1" defaultMemberUniqueName="[Sales].[Currency Code].[All]" allUniqueName="[Sales].[Currency Code].[All]" dimensionUniqueName="[Sales]" displayFolder="" count="0" memberValueDatatype="130" unbalanced="0"/>
    <cacheHierarchy uniqueName="[Sales].[Duration time days]" caption="Duration time days" attribute="1" defaultMemberUniqueName="[Sales].[Duration time days].[All]" allUniqueName="[Sales].[Duration time days].[All]" dimensionUniqueName="[Sales]" displayFolder="" count="0" memberValueDatatype="5" unbalanced="0"/>
    <cacheHierarchy uniqueName="[Stores].[StoreKey]" caption="StoreKey" attribute="1" defaultMemberUniqueName="[Stores].[StoreKey].[All]" allUniqueName="[Stores].[StoreKey].[All]" dimensionUniqueName="[Stores]" displayFolder="" count="0" memberValueDatatype="20" unbalanced="0"/>
    <cacheHierarchy uniqueName="[Stores].[Country]" caption="Country" attribute="1" defaultMemberUniqueName="[Stores].[Country].[All]" allUniqueName="[Stores].[Countr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quare Meters]" caption="Square Meters" attribute="1" defaultMemberUniqueName="[Stores].[Square Meters].[All]" allUniqueName="[Stores].[Square Meters].[All]" dimensionUniqueName="[Stores]" displayFolder="" count="0" memberValueDatatype="20" unbalanced="0"/>
    <cacheHierarchy uniqueName="[Stores].[Open Date]" caption="Open Date" attribute="1" time="1" defaultMemberUniqueName="[Stores].[Open Date].[All]" allUniqueName="[Stores].[Open Date].[All]" dimensionUniqueName="[Stores]" displayFolder="" count="0" memberValueDatatype="7" unbalanced="0"/>
    <cacheHierarchy uniqueName="[Measures].[Sum of Unit Cost USD]" caption="Sum of Unit Cost USD" measure="1" displayFolder="" measureGroup="Products" count="0">
      <extLst>
        <ext xmlns:x15="http://schemas.microsoft.com/office/spreadsheetml/2010/11/main" uri="{B97F6D7D-B522-45F9-BDA1-12C45D357490}">
          <x15:cacheHierarchy aggregatedColumn="26"/>
        </ext>
      </extLst>
    </cacheHierarchy>
    <cacheHierarchy uniqueName="[Measures].[Sum of Month]" caption="Sum of Month" measure="1" displayFolder="" measureGroup="Dates" count="0">
      <extLst>
        <ext xmlns:x15="http://schemas.microsoft.com/office/spreadsheetml/2010/11/main" uri="{B97F6D7D-B522-45F9-BDA1-12C45D357490}">
          <x15:cacheHierarchy aggregatedColumn="16"/>
        </ext>
      </extLst>
    </cacheHierarchy>
    <cacheHierarchy uniqueName="[Measures].[Sum of Year]" caption="Sum of Year" measure="1" displayFolder="" measureGroup="Dates" count="0">
      <extLst>
        <ext xmlns:x15="http://schemas.microsoft.com/office/spreadsheetml/2010/11/main" uri="{B97F6D7D-B522-45F9-BDA1-12C45D357490}">
          <x15:cacheHierarchy aggregatedColumn="15"/>
        </ext>
      </extLst>
    </cacheHierarchy>
    <cacheHierarchy uniqueName="[Measures].[Revenue]" caption="Revenue" measure="1" displayFolder="" measureGroup="measure" count="0"/>
    <cacheHierarchy uniqueName="[Measures].[Qty Sold]" caption="Qty Sold" measure="1" displayFolder="" measureGroup="measure" count="0"/>
    <cacheHierarchy uniqueName="[Measures].[Product]" caption="Product" measure="1" displayFolder="" measureGroup="measure" count="0"/>
    <cacheHierarchy uniqueName="[Measures].[Ave Delivery Time]" caption="Ave Delivery Time" measure="1" displayFolder="" measureGroup="measure" count="0"/>
    <cacheHierarchy uniqueName="[Measures].[Total Cost]" caption="Total Cost" measure="1" displayFolder="" measureGroup="measure" count="0"/>
    <cacheHierarchy uniqueName="[Measures].[Profit]" caption="Profit" measure="1" displayFolder="" measureGroup="measure" count="0"/>
    <cacheHierarchy uniqueName="[Measures].[Customer base]" caption="Customer base" measure="1" displayFolder="" measureGroup="measure" count="0"/>
    <cacheHierarchy uniqueName="[Measures].[Total order]" caption="Total order" measure="1" displayFolder="" measureGroup="measure" count="0"/>
    <cacheHierarchy uniqueName="[Measures].[__XL_Count Customers]" caption="__XL_Count Customers" measure="1" displayFolder="" measureGroup="Customers" count="0" hidden="1"/>
    <cacheHierarchy uniqueName="[Measures].[__XL_Count Data_Dictionary]" caption="__XL_Count Data_Dictionary" measure="1" displayFolder="" measureGroup="Data_Dictionary"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Exchange_Rates]" caption="__XL_Count Exchange_Rates" measure="1" displayFolder="" measureGroup="Exchange_Rates" count="0" hidden="1"/>
    <cacheHierarchy uniqueName="[Measures].[__XL_Count measure]" caption="__XL_Count measure" measure="1" displayFolder="" measureGroup="measure" count="0" hidden="1"/>
    <cacheHierarchy uniqueName="[Measures].[__XL_Count Sales]" caption="__XL_Count Sales" measure="1" displayFolder="" measureGroup="Sales" count="0" hidden="1"/>
    <cacheHierarchy uniqueName="[Measures].[__XL_Count Dates]" caption="__XL_Count Dates" measure="1" displayFolder="" measureGroup="Date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656621994"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12345" refreshedDate="45887.661129282409" backgroundQuery="1" createdVersion="3" refreshedVersion="8" minRefreshableVersion="3" recordCount="0" supportSubquery="1" supportAdvancedDrill="1" xr:uid="{5272D0A0-CD4A-4C08-A37D-F543D5FF8D84}">
  <cacheSource type="external" connectionId="9">
    <extLst>
      <ext xmlns:x14="http://schemas.microsoft.com/office/spreadsheetml/2009/9/main" uri="{F057638F-6D5F-4e77-A914-E7F072B9BCA8}">
        <x14:sourceConnection name="ThisWorkbookDataModel"/>
      </ext>
    </extLst>
  </cacheSource>
  <cacheFields count="0"/>
  <cacheHierarchies count="67">
    <cacheHierarchy uniqueName="[Customers].[CustomerKey]" caption="CustomerKey" attribute="1" defaultMemberUniqueName="[Customers].[CustomerKey].[All]" allUniqueName="[Customers].[CustomerKey].[All]" dimensionUniqueName="[Customers]" displayFolder="" count="0" memberValueDatatype="20" unbalanced="0"/>
    <cacheHierarchy uniqueName="[Customers].[Gender]" caption="Gender" attribute="1" defaultMemberUniqueName="[Customers].[Gender].[All]" allUniqueName="[Customers].[Gender].[All]" dimensionUniqueName="[Customers]" displayFolder="" count="2"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ode]" caption="State Code" attribute="1" defaultMemberUniqueName="[Customers].[State Code].[All]" allUniqueName="[Customers].[State Code].[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Zip Code]" caption="Zip Code" attribute="1" defaultMemberUniqueName="[Customers].[Zip Code].[All]" allUniqueName="[Customers].[Zip Code].[All]" dimensionUniqueName="[Customers]" displayFolder="" count="0" memberValueDatatype="20" unbalanced="0"/>
    <cacheHierarchy uniqueName="[Customers].[Country]" caption="Country" attribute="1" defaultMemberUniqueName="[Customers].[Country].[All]" allUniqueName="[Customers].[Country].[All]" dimensionUniqueName="[Customers]" displayFolder="" count="0" memberValueDatatype="130" unbalanced="0"/>
    <cacheHierarchy uniqueName="[Customers].[Continent]" caption="Continent" attribute="1" defaultMemberUniqueName="[Customers].[Continent].[All]" allUniqueName="[Customers].[Continent].[All]" dimensionUniqueName="[Customers]" displayFolder="" count="0" memberValueDatatype="130" unbalanced="0"/>
    <cacheHierarchy uniqueName="[Customers].[Birthday]" caption="Birthday" attribute="1" time="1" defaultMemberUniqueName="[Customers].[Birthday].[All]" allUniqueName="[Customers].[Birthday].[All]" dimensionUniqueName="[Customers]" displayFolder="" count="0" memberValueDatatype="7" unbalanced="0"/>
    <cacheHierarchy uniqueName="[Data_Dictionary].[Table]" caption="Table" attribute="1" defaultMemberUniqueName="[Data_Dictionary].[Table].[All]" allUniqueName="[Data_Dictionary].[Table].[All]" dimensionUniqueName="[Data_Dictionary]" displayFolder="" count="0" memberValueDatatype="130" unbalanced="0"/>
    <cacheHierarchy uniqueName="[Data_Dictionary].[Field]" caption="Field" attribute="1" defaultMemberUniqueName="[Data_Dictionary].[Field].[All]" allUniqueName="[Data_Dictionary].[Field].[All]" dimensionUniqueName="[Data_Dictionary]" displayFolder="" count="0" memberValueDatatype="130" unbalanced="0"/>
    <cacheHierarchy uniqueName="[Data_Dictionary].[Description]" caption="Description" attribute="1" defaultMemberUniqueName="[Data_Dictionary].[Description].[All]" allUniqueName="[Data_Dictionary].[Description].[All]" dimensionUniqueName="[Data_Dictionary]" displayFolder="" count="0" memberValueDatatype="130" unbalanced="0"/>
    <cacheHierarchy uniqueName="[Dates].[Order Date]" caption="Order Date" attribute="1" time="1" defaultMemberUniqueName="[Dates].[Order Date].[All]" allUniqueName="[Dates].[Order Date].[All]" dimensionUniqueName="[Dates]" displayFolder="" count="0" memberValueDatatype="7" unbalanced="0"/>
    <cacheHierarchy uniqueName="[Dates].[Date]" caption="Date" attribute="1" time="1" defaultMemberUniqueName="[Dates].[Date].[All]" allUniqueName="[Dates].[Date].[All]" dimensionUniqueName="[Dates]" displayFolder="" count="0" memberValueDatatype="7" unbalanced="0"/>
    <cacheHierarchy uniqueName="[Dates].[Year]" caption="Year" attribute="1" defaultMemberUniqueName="[Dates].[Year].[All]" allUniqueName="[Dates].[Year].[All]" dimensionUniqueName="[Dates]" displayFolder="" count="0" memberValueDatatype="20" unbalanced="0"/>
    <cacheHierarchy uniqueName="[Dates].[Month]" caption="Month" attribute="1" defaultMemberUniqueName="[Dates].[Month].[All]" allUniqueName="[Dates].[Month].[All]" dimensionUniqueName="[Dates]" displayFolder="" count="0" memberValueDatatype="20" unbalanced="0"/>
    <cacheHierarchy uniqueName="[Dates].[Month Name]" caption="Month Name" attribute="1" defaultMemberUniqueName="[Dates].[Month Name].[All]" allUniqueName="[Dates].[Month Name].[All]" dimensionUniqueName="[Dates]" displayFolder="" count="0" memberValueDatatype="130" unbalanced="0"/>
    <cacheHierarchy uniqueName="[Exchange_Rates].[Date]" caption="Date" attribute="1" time="1" defaultMemberUniqueName="[Exchange_Rates].[Date].[All]" allUniqueName="[Exchange_Rates].[Date].[All]" dimensionUniqueName="[Exchange_Rates]" displayFolder="" count="0" memberValueDatatype="7" unbalanced="0"/>
    <cacheHierarchy uniqueName="[Exchange_Rates].[Currency]" caption="Currency" attribute="1" defaultMemberUniqueName="[Exchange_Rates].[Currency].[All]" allUniqueName="[Exchange_Rates].[Currency].[All]" dimensionUniqueName="[Exchange_Rates]" displayFolder="" count="0" memberValueDatatype="130" unbalanced="0"/>
    <cacheHierarchy uniqueName="[Exchange_Rates].[Exchange]" caption="Exchange" attribute="1" defaultMemberUniqueName="[Exchange_Rates].[Exchange].[All]" allUniqueName="[Exchange_Rates].[Exchange].[All]" dimensionUniqueName="[Exchange_Rates]" displayFolder="" count="0" memberValueDatatype="5" unbalanced="0"/>
    <cacheHierarchy uniqueName="[measure].[measure]" caption="measure" attribute="1" defaultMemberUniqueName="[measure].[measure].[All]" allUniqueName="[measure].[measure].[All]" dimensionUniqueName="[measure]" displayFolder="" count="0" memberValueDatatype="130" unbalanced="0"/>
    <cacheHierarchy uniqueName="[Products].[ProductKey]" caption="ProductKey" attribute="1" defaultMemberUniqueName="[Products].[ProductKey].[All]" allUniqueName="[Products].[ProductKey].[All]" dimensionUniqueName="[Products]" displayFolder="" count="0" memberValueDatatype="2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lor]" caption="Color" attribute="1" defaultMemberUniqueName="[Products].[Color].[All]" allUniqueName="[Products].[Color].[All]" dimensionUniqueName="[Products]" displayFolder="" count="0" memberValueDatatype="130" unbalanced="0"/>
    <cacheHierarchy uniqueName="[Products].[Unit Cost USD]" caption="Unit Cost USD" attribute="1" defaultMemberUniqueName="[Products].[Unit Cost USD].[All]" allUniqueName="[Products].[Unit Cost USD].[All]" dimensionUniqueName="[Products]" displayFolder="" count="0" memberValueDatatype="5" unbalanced="0"/>
    <cacheHierarchy uniqueName="[Products].[Unit Price USD]" caption="Unit Price USD" attribute="1" defaultMemberUniqueName="[Products].[Unit Price USD].[All]" allUniqueName="[Products].[Unit Price USD].[All]" dimensionUniqueName="[Products]" displayFolder="" count="0" memberValueDatatype="5" unbalanced="0"/>
    <cacheHierarchy uniqueName="[Products].[SubcategoryKey]" caption="SubcategoryKey" attribute="1" defaultMemberUniqueName="[Products].[SubcategoryKey].[All]" allUniqueName="[Products].[SubcategoryKey].[All]" dimensionUniqueName="[Products]" displayFolder="" count="0" memberValueDatatype="2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CategoryKey]" caption="CategoryKey" attribute="1" defaultMemberUniqueName="[Products].[CategoryKey].[All]" allUniqueName="[Products].[CategoryKey].[All]" dimensionUniqueName="[Products]" displayFolder="" count="0" memberValueDatatype="20" unbalanced="0"/>
    <cacheHierarchy uniqueName="[Products].[Category]" caption="Category" attribute="1" defaultMemberUniqueName="[Products].[Category].[All]" allUniqueName="[Products].[Category].[All]" dimensionUniqueName="[Products]" displayFolder="" count="0" memberValueDatatype="130" unbalanced="0"/>
    <cacheHierarchy uniqueName="[Sales].[Order Number]" caption="Order Number" attribute="1" defaultMemberUniqueName="[Sales].[Order Number].[All]" allUniqueName="[Sales].[Order Number].[All]" dimensionUniqueName="[Sales]" displayFolder="" count="0" memberValueDatatype="20" unbalanced="0"/>
    <cacheHierarchy uniqueName="[Sales].[Line Item]" caption="Line Item" attribute="1" defaultMemberUniqueName="[Sales].[Line Item].[All]" allUniqueName="[Sales].[Line Item].[All]" dimensionUniqueName="[Sales]" displayFolder="" count="0" memberValueDatatype="20" unbalanced="0"/>
    <cacheHierarchy uniqueName="[Sales].[Order Date]" caption="Order Date" attribute="1" time="1" defaultMemberUniqueName="[Sales].[Order Date].[All]" allUniqueName="[Sales].[Order Date].[All]" dimensionUniqueName="[Sales]" displayFolder="" count="0" memberValueDatatype="7" unbalanced="0"/>
    <cacheHierarchy uniqueName="[Sales].[Delivery Date]" caption="Delivery Date" attribute="1" time="1" defaultMemberUniqueName="[Sales].[Delivery Date].[All]" allUniqueName="[Sales].[Delivery Date].[All]" dimensionUniqueName="[Sales]" displayFolder="" count="0" memberValueDatatype="7" unbalanced="0"/>
    <cacheHierarchy uniqueName="[Sales].[CustomerKey]" caption="CustomerKey" attribute="1" defaultMemberUniqueName="[Sales].[CustomerKey].[All]" allUniqueName="[Sales].[CustomerKey].[All]" dimensionUniqueName="[Sales]" displayFolder="" count="0" memberValueDatatype="20" unbalanced="0"/>
    <cacheHierarchy uniqueName="[Sales].[StoreKey]" caption="StoreKey" attribute="1" defaultMemberUniqueName="[Sales].[StoreKey].[All]" allUniqueName="[Sales].[StoreKey].[All]" dimensionUniqueName="[Sales]" displayFolder="" count="0" memberValueDatatype="20" unbalanced="0"/>
    <cacheHierarchy uniqueName="[Sales].[ProductKey]" caption="ProductKey" attribute="1" defaultMemberUniqueName="[Sales].[ProductKey].[All]" allUniqueName="[Sales].[ProductKey].[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Currency Code]" caption="Currency Code" attribute="1" defaultMemberUniqueName="[Sales].[Currency Code].[All]" allUniqueName="[Sales].[Currency Code].[All]" dimensionUniqueName="[Sales]" displayFolder="" count="0" memberValueDatatype="130" unbalanced="0"/>
    <cacheHierarchy uniqueName="[Sales].[Duration time days]" caption="Duration time days" attribute="1" defaultMemberUniqueName="[Sales].[Duration time days].[All]" allUniqueName="[Sales].[Duration time days].[All]" dimensionUniqueName="[Sales]" displayFolder="" count="0" memberValueDatatype="5" unbalanced="0"/>
    <cacheHierarchy uniqueName="[Stores].[StoreKey]" caption="StoreKey" attribute="1" defaultMemberUniqueName="[Stores].[StoreKey].[All]" allUniqueName="[Stores].[StoreKey].[All]" dimensionUniqueName="[Stores]" displayFolder="" count="0" memberValueDatatype="20" unbalanced="0"/>
    <cacheHierarchy uniqueName="[Stores].[Country]" caption="Country" attribute="1" defaultMemberUniqueName="[Stores].[Country].[All]" allUniqueName="[Stores].[Countr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quare Meters]" caption="Square Meters" attribute="1" defaultMemberUniqueName="[Stores].[Square Meters].[All]" allUniqueName="[Stores].[Square Meters].[All]" dimensionUniqueName="[Stores]" displayFolder="" count="0" memberValueDatatype="20" unbalanced="0"/>
    <cacheHierarchy uniqueName="[Stores].[Open Date]" caption="Open Date" attribute="1" time="1" defaultMemberUniqueName="[Stores].[Open Date].[All]" allUniqueName="[Stores].[Open Date].[All]" dimensionUniqueName="[Stores]" displayFolder="" count="0" memberValueDatatype="7" unbalanced="0"/>
    <cacheHierarchy uniqueName="[Measures].[Sum of Unit Cost USD]" caption="Sum of Unit Cost USD" measure="1" displayFolder="" measureGroup="Products" count="0">
      <extLst>
        <ext xmlns:x15="http://schemas.microsoft.com/office/spreadsheetml/2010/11/main" uri="{B97F6D7D-B522-45F9-BDA1-12C45D357490}">
          <x15:cacheHierarchy aggregatedColumn="26"/>
        </ext>
      </extLst>
    </cacheHierarchy>
    <cacheHierarchy uniqueName="[Measures].[Sum of Month]" caption="Sum of Month" measure="1" displayFolder="" measureGroup="Dates" count="0">
      <extLst>
        <ext xmlns:x15="http://schemas.microsoft.com/office/spreadsheetml/2010/11/main" uri="{B97F6D7D-B522-45F9-BDA1-12C45D357490}">
          <x15:cacheHierarchy aggregatedColumn="16"/>
        </ext>
      </extLst>
    </cacheHierarchy>
    <cacheHierarchy uniqueName="[Measures].[Sum of Year]" caption="Sum of Year" measure="1" displayFolder="" measureGroup="Dates" count="0">
      <extLst>
        <ext xmlns:x15="http://schemas.microsoft.com/office/spreadsheetml/2010/11/main" uri="{B97F6D7D-B522-45F9-BDA1-12C45D357490}">
          <x15:cacheHierarchy aggregatedColumn="15"/>
        </ext>
      </extLst>
    </cacheHierarchy>
    <cacheHierarchy uniqueName="[Measures].[Revenue]" caption="Revenue" measure="1" displayFolder="" measureGroup="measure" count="0"/>
    <cacheHierarchy uniqueName="[Measures].[Qty Sold]" caption="Qty Sold" measure="1" displayFolder="" measureGroup="measure" count="0"/>
    <cacheHierarchy uniqueName="[Measures].[Product]" caption="Product" measure="1" displayFolder="" measureGroup="measure" count="0"/>
    <cacheHierarchy uniqueName="[Measures].[Ave Delivery Time]" caption="Ave Delivery Time" measure="1" displayFolder="" measureGroup="measure" count="0"/>
    <cacheHierarchy uniqueName="[Measures].[Total Cost]" caption="Total Cost" measure="1" displayFolder="" measureGroup="measure" count="0"/>
    <cacheHierarchy uniqueName="[Measures].[Profit]" caption="Profit" measure="1" displayFolder="" measureGroup="measure" count="0"/>
    <cacheHierarchy uniqueName="[Measures].[Customer base]" caption="Customer base" measure="1" displayFolder="" measureGroup="measure" count="0"/>
    <cacheHierarchy uniqueName="[Measures].[Total order]" caption="Total order" measure="1" displayFolder="" measureGroup="measure" count="0"/>
    <cacheHierarchy uniqueName="[Measures].[__XL_Count Customers]" caption="__XL_Count Customers" measure="1" displayFolder="" measureGroup="Customers" count="0" hidden="1"/>
    <cacheHierarchy uniqueName="[Measures].[__XL_Count Data_Dictionary]" caption="__XL_Count Data_Dictionary" measure="1" displayFolder="" measureGroup="Data_Dictionary"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Exchange_Rates]" caption="__XL_Count Exchange_Rates" measure="1" displayFolder="" measureGroup="Exchange_Rates" count="0" hidden="1"/>
    <cacheHierarchy uniqueName="[Measures].[__XL_Count measure]" caption="__XL_Count measure" measure="1" displayFolder="" measureGroup="measure" count="0" hidden="1"/>
    <cacheHierarchy uniqueName="[Measures].[__XL_Count Sales]" caption="__XL_Count Sales" measure="1" displayFolder="" measureGroup="Sales" count="0" hidden="1"/>
    <cacheHierarchy uniqueName="[Measures].[__XL_Count Dates]" caption="__XL_Count Dates" measure="1" displayFolder="" measureGroup="Date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86579964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ABD6FDB-F679-452C-A284-4D0D4CA9736E}" name="PivotTable8" cacheId="1182" applyNumberFormats="0" applyBorderFormats="0" applyFontFormats="0" applyPatternFormats="0" applyAlignmentFormats="0" applyWidthHeightFormats="1" dataCaption="Values" tag="95645166-2cf5-4d2b-a8a4-85d914b465ba" updatedVersion="8" minRefreshableVersion="3" useAutoFormatting="1" rowGrandTotals="0" colGrandTotals="0" itemPrintTitles="1" createdVersion="8" indent="0" compact="0" compactData="0" multipleFieldFilters="0" chartFormat="10">
  <location ref="G60:H63" firstHeaderRow="1" firstDataRow="1" firstDataCol="1"/>
  <pivotFields count="3">
    <pivotField compact="0" allDrilled="1" outline="0" showAll="0" measureFilter="1"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xis="axisRow" compact="0" allDrilled="1" outline="0" subtotalTop="0" showAll="0" dataSourceSort="1" defaultSubtotal="0" defaultAttributeDrillState="1">
      <items count="3">
        <item x="0"/>
        <item x="1"/>
        <item x="2"/>
      </items>
    </pivotField>
    <pivotField dataField="1" compact="0" outline="0" subtotalTop="0" showAll="0" defaultSubtotal="0"/>
  </pivotFields>
  <rowFields count="1">
    <field x="1"/>
  </rowFields>
  <rowItems count="3">
    <i>
      <x/>
    </i>
    <i>
      <x v="1"/>
    </i>
    <i>
      <x v="2"/>
    </i>
  </rowItems>
  <colItems count="1">
    <i/>
  </colItems>
  <dataFields count="1">
    <dataField fld="2" subtotal="count" showDataAs="percentOfTotal" baseField="0" baseItem="0" numFmtId="10"/>
  </dataFields>
  <chartFormats count="5">
    <chartFormat chart="9" format="9"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9" format="10">
      <pivotArea type="data" outline="0" fieldPosition="0">
        <references count="2">
          <reference field="4294967294" count="1" selected="0">
            <x v="0"/>
          </reference>
          <reference field="1" count="1" selected="0">
            <x v="0"/>
          </reference>
        </references>
      </pivotArea>
    </chartFormat>
    <chartFormat chart="9" format="11">
      <pivotArea type="data" outline="0" fieldPosition="0">
        <references count="2">
          <reference field="4294967294" count="1" selected="0">
            <x v="0"/>
          </reference>
          <reference field="1" count="1" selected="0">
            <x v="1"/>
          </reference>
        </references>
      </pivotArea>
    </chartFormat>
    <chartFormat chart="9" format="12">
      <pivotArea type="data" outline="0" fieldPosition="0">
        <references count="2">
          <reference field="4294967294" count="1" selected="0">
            <x v="0"/>
          </reference>
          <reference field="1" count="1" selected="0">
            <x v="2"/>
          </reference>
        </references>
      </pivotArea>
    </chartFormat>
  </chartFormats>
  <pivotHierarchies count="67">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50">
      <autoFilter ref="A1">
        <filterColumn colId="0">
          <top10 val="10" filterVal="10"/>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asure]"/>
        <x15:activeTabTopLevelEntity name="[Dates]"/>
        <x15:activeTabTopLevelEntity name="[Produc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FB6E4A8-7423-446D-B3B4-0E7CD625BEA6}" name="PivotTable7" cacheId="1185" dataOnRows="1" dataPosition="0" applyNumberFormats="0" applyBorderFormats="0" applyFontFormats="0" applyPatternFormats="0" applyAlignmentFormats="0" applyWidthHeightFormats="1" dataCaption="Values" tag="4b73433d-0b77-4fc2-a261-dcc0edfa38d1" updatedVersion="8" minRefreshableVersion="3" useAutoFormatting="1" subtotalHiddenItems="1" rowGrandTotals="0" colGrandTotals="0" itemPrintTitles="1" createdVersion="8" indent="0" compact="0" compactData="0" multipleFieldFilters="0" chartFormat="4">
  <location ref="G116:H120" firstHeaderRow="1" firstDataRow="1" firstDataCol="1"/>
  <pivotFields count="4">
    <pivotField compact="0" allDrilled="1" outline="0" showAll="0" measureFilter="1"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xis="axisRow" compact="0" allDrilled="1" outline="0"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compact="0" outline="0" subtotalTop="0" showAll="0" defaultSubtotal="0"/>
    <pivotField compact="0" allDrilled="1" outline="0" subtotalTop="0" showAll="0" dataSourceSort="1" defaultSubtotal="0" defaultAttributeDrillState="1"/>
  </pivotFields>
  <rowFields count="1">
    <field x="1"/>
  </rowFields>
  <rowItems count="4">
    <i>
      <x v="2"/>
    </i>
    <i>
      <x v="3"/>
    </i>
    <i>
      <x v="1"/>
    </i>
    <i>
      <x/>
    </i>
  </rowItems>
  <colItems count="1">
    <i/>
  </colItems>
  <dataFields count="1">
    <dataField fld="2" subtotal="count" baseField="0" baseItem="0"/>
  </dataFields>
  <formats count="1">
    <format dxfId="11">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67">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50">
      <autoFilter ref="A1">
        <filterColumn colId="0">
          <top10 val="10" filterVal="10"/>
        </filterColumn>
      </autoFilter>
    </filter>
  </filter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asure]"/>
        <x15:activeTabTopLevelEntity name="[Dates]"/>
        <x15:activeTabTopLevelEntity name="[Produc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563BDBD-F9B5-4882-9237-D94B8AE2B574}" name="PivotTable6" cacheId="1058" dataOnRows="1" dataPosition="0" applyNumberFormats="0" applyBorderFormats="0" applyFontFormats="0" applyPatternFormats="0" applyAlignmentFormats="0" applyWidthHeightFormats="1" dataCaption="Values" tag="57b71b4d-b34a-4ce9-97d0-b8a98200222f" updatedVersion="8" minRefreshableVersion="3" useAutoFormatting="1" subtotalHiddenItems="1" rowGrandTotals="0" colGrandTotals="0" itemPrintTitles="1" createdVersion="8" indent="0" compact="0" compactData="0" multipleFieldFilters="0" chartFormat="4">
  <location ref="G100:H106" firstHeaderRow="1" firstDataRow="1" firstDataCol="1"/>
  <pivotFields count="3">
    <pivotField compact="0" allDrilled="1" outline="0" showAll="0" measureFilter="1"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xis="axisRow" compact="0" allDrilled="1" outline="0" showAll="0" dataSourceSort="1" defaultSubtotal="0" defaultAttributeDrillState="1">
      <items count="6">
        <item x="0"/>
        <item x="1"/>
        <item x="2"/>
        <item x="3"/>
        <item x="4"/>
        <item x="5"/>
      </items>
    </pivotField>
    <pivotField dataField="1" compact="0" outline="0" subtotalTop="0" showAll="0" defaultSubtotal="0"/>
  </pivotFields>
  <rowFields count="1">
    <field x="1"/>
  </rowFields>
  <rowItems count="6">
    <i>
      <x/>
    </i>
    <i>
      <x v="1"/>
    </i>
    <i>
      <x v="2"/>
    </i>
    <i>
      <x v="3"/>
    </i>
    <i>
      <x v="4"/>
    </i>
    <i>
      <x v="5"/>
    </i>
  </rowItems>
  <colItems count="1">
    <i/>
  </colItems>
  <dataFields count="1">
    <dataField fld="2" subtotal="count" baseField="0" baseItem="0" numFmtId="165"/>
  </dataFields>
  <formats count="3">
    <format dxfId="16">
      <pivotArea dataOnly="0" labelOnly="1" outline="0" axis="axisValues" fieldPosition="0"/>
    </format>
    <format dxfId="15">
      <pivotArea outline="0" fieldPosition="0">
        <references count="1">
          <reference field="1" count="1" selected="0">
            <x v="0"/>
          </reference>
        </references>
      </pivotArea>
    </format>
    <format dxfId="12">
      <pivotArea outline="0" fieldPosition="0">
        <references count="1">
          <reference field="4294967294" count="1">
            <x v="0"/>
          </reference>
        </references>
      </pivotArea>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50">
      <autoFilter ref="A1">
        <filterColumn colId="0">
          <top10 val="10" filterVal="10"/>
        </filterColumn>
      </autoFilter>
    </filter>
  </filters>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asure]"/>
        <x15:activeTabTopLevelEntity name="[Dates]"/>
        <x15:activeTabTopLevelEntity name="[Produc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89B17F9-69D3-475F-9886-A77B1EF42561}" name="PivotTable5" cacheId="1055" dataOnRows="1" applyNumberFormats="0" applyBorderFormats="0" applyFontFormats="0" applyPatternFormats="0" applyAlignmentFormats="0" applyWidthHeightFormats="1" dataCaption="Values" tag="400ffb59-1076-4c3c-b954-9ab12604f84c" updatedVersion="8" minRefreshableVersion="3" useAutoFormatting="1" subtotalHiddenItems="1" rowGrandTotals="0" colGrandTotals="0" itemPrintTitles="1" createdVersion="8" indent="0" compact="0" compactData="0" multipleFieldFilters="0" chartFormat="4">
  <location ref="K30:L42" firstHeaderRow="1" firstDataRow="1" firstDataCol="1"/>
  <pivotFields count="4">
    <pivotField compact="0" allDrilled="1" outline="0" showAll="0" measureFilter="1" dataSourceSort="1"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dataField="1" compact="0" outline="0" showAll="0"/>
    <pivotField axis="axisRow" compact="0" allDrilled="1" outline="0" showAll="0" dataSourceSort="1" defaultAttributeDrillState="1">
      <items count="13">
        <item x="0"/>
        <item x="1"/>
        <item x="2"/>
        <item x="3"/>
        <item x="4"/>
        <item x="5"/>
        <item x="6"/>
        <item x="7"/>
        <item x="8"/>
        <item x="9"/>
        <item x="10"/>
        <item x="11"/>
        <item t="default"/>
      </items>
    </pivotField>
    <pivotField compact="0" allDrilled="1" outline="0" showAll="0" dataSourceSort="1" defaultAttributeDrillState="1"/>
  </pivotFields>
  <rowFields count="1">
    <field x="2"/>
  </rowFields>
  <rowItems count="12">
    <i>
      <x/>
    </i>
    <i>
      <x v="1"/>
    </i>
    <i>
      <x v="2"/>
    </i>
    <i>
      <x v="3"/>
    </i>
    <i>
      <x v="4"/>
    </i>
    <i>
      <x v="5"/>
    </i>
    <i>
      <x v="6"/>
    </i>
    <i>
      <x v="7"/>
    </i>
    <i>
      <x v="8"/>
    </i>
    <i>
      <x v="9"/>
    </i>
    <i>
      <x v="10"/>
    </i>
    <i>
      <x v="11"/>
    </i>
  </rowItems>
  <colItems count="1">
    <i/>
  </colItems>
  <dataFields count="1">
    <dataField fld="1" subtotal="count" baseField="0" baseItem="0" numFmtId="165"/>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50">
      <autoFilter ref="A1">
        <filterColumn colId="0">
          <top10 val="10" filterVal="10"/>
        </filterColumn>
      </autoFilter>
    </filter>
  </filters>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measure]"/>
        <x15:activeTabTopLevelEntity name="[Dates]"/>
        <x15:activeTabTopLevelEntity name="[Products]"/>
        <x15:activeTabTopLevelEntity name="[Customers]"/>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5746CE9-B556-4875-AE65-77284CC8FE30}" name="PivotTable4" cacheId="1052" applyNumberFormats="0" applyBorderFormats="0" applyFontFormats="0" applyPatternFormats="0" applyAlignmentFormats="0" applyWidthHeightFormats="1" dataCaption="Values" tag="2dc08ae8-855c-4ad0-a6d4-82245e713c15" updatedVersion="8" minRefreshableVersion="3" useAutoFormatting="1" rowGrandTotals="0" colGrandTotals="0" itemPrintTitles="1" createdVersion="8" indent="0" compact="0" compactData="0" multipleFieldFilters="0" chartFormat="4">
  <location ref="G45:H53" firstHeaderRow="1" firstDataRow="1" firstDataCol="1"/>
  <pivotFields count="4">
    <pivotField compact="0" allDrilled="1" outline="0" showAll="0" measureFilter="1"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xis="axisRow" compact="0" allDrilled="1" outline="0" showAll="0" dataSourceSort="1" defaultSubtotal="0" defaultAttributeDrillState="1">
      <items count="8">
        <item x="0"/>
        <item x="1"/>
        <item x="2"/>
        <item x="3"/>
        <item x="4"/>
        <item x="5"/>
        <item x="6"/>
        <item x="7"/>
      </items>
    </pivotField>
    <pivotField dataField="1" compact="0" outline="0" subtotalTop="0" showAll="0" defaultSubtotal="0"/>
    <pivotField compact="0" allDrilled="1" outline="0" subtotalTop="0" showAll="0" dataSourceSort="1" defaultSubtotal="0" defaultAttributeDrillState="1"/>
  </pivotFields>
  <rowFields count="1">
    <field x="1"/>
  </rowFields>
  <rowItems count="8">
    <i>
      <x/>
    </i>
    <i>
      <x v="1"/>
    </i>
    <i>
      <x v="2"/>
    </i>
    <i>
      <x v="3"/>
    </i>
    <i>
      <x v="4"/>
    </i>
    <i>
      <x v="5"/>
    </i>
    <i>
      <x v="6"/>
    </i>
    <i>
      <x v="7"/>
    </i>
  </rowItems>
  <colItems count="1">
    <i/>
  </colItems>
  <dataFields count="1">
    <dataField fld="2" subtotal="count" baseField="0" baseItem="0" numFmtId="165"/>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50">
      <autoFilter ref="A1">
        <filterColumn colId="0">
          <top10 val="10" filterVal="10"/>
        </filterColumn>
      </autoFilter>
    </filter>
  </filters>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asure]"/>
        <x15:activeTabTopLevelEntity name="[Dates]"/>
        <x15:activeTabTopLevelEntity name="[Produc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8709056-E591-4A5C-AB90-FD6C183ACE85}" name="PivotTable2" cacheId="1045" applyNumberFormats="0" applyBorderFormats="0" applyFontFormats="0" applyPatternFormats="0" applyAlignmentFormats="0" applyWidthHeightFormats="1" dataCaption="Values" tag="86c96973-6584-4f43-83e7-450cb4638e1b" updatedVersion="8" minRefreshableVersion="3" useAutoFormatting="1" subtotalHiddenItems="1" rowGrandTotals="0" colGrandTotals="0" itemPrintTitles="1" createdVersion="8" indent="0" compact="0" compactData="0" multipleFieldFilters="0">
  <location ref="G30:H36" firstHeaderRow="1" firstDataRow="1" firstDataCol="1"/>
  <pivotFields count="3">
    <pivotField compact="0" allDrilled="1" outline="0" showAll="0" measureFilter="1" dataSourceSort="1"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dataField="1" compact="0" outline="0" showAll="0"/>
    <pivotField axis="axisRow" compact="0" allDrilled="1" outline="0" showAll="0" dataSourceSort="1" defaultAttributeDrillState="1">
      <items count="7">
        <item x="0"/>
        <item x="1"/>
        <item x="2"/>
        <item x="3"/>
        <item x="4"/>
        <item x="5"/>
        <item t="default"/>
      </items>
    </pivotField>
  </pivotFields>
  <rowFields count="1">
    <field x="2"/>
  </rowFields>
  <rowItems count="6">
    <i>
      <x/>
    </i>
    <i>
      <x v="1"/>
    </i>
    <i>
      <x v="2"/>
    </i>
    <i>
      <x v="3"/>
    </i>
    <i>
      <x v="4"/>
    </i>
    <i>
      <x v="5"/>
    </i>
  </rowItems>
  <colItems count="1">
    <i/>
  </colItems>
  <dataFields count="1">
    <dataField fld="1" subtotal="count" baseField="0" baseItem="0" numFmtId="165"/>
  </dataField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50">
      <autoFilter ref="A1">
        <filterColumn colId="0">
          <top10 val="10" filterVal="10"/>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measure]"/>
        <x15:activeTabTopLevelEntity name="[Dates]"/>
        <x15:activeTabTopLevelEntity name="[Products]"/>
        <x15:activeTabTopLevelEntity name="[Customers]"/>
      </x15:pivotTableUISettings>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7C9BE62-EB8C-426E-B174-B8F3B4825620}" name="PivotTable1" cacheId="1068" applyNumberFormats="0" applyBorderFormats="0" applyFontFormats="0" applyPatternFormats="0" applyAlignmentFormats="0" applyWidthHeightFormats="1" dataCaption="Values" tag="5c0a19b5-5336-44b6-aa19-b9e96e44b1bf" updatedVersion="8" minRefreshableVersion="3" useAutoFormatting="1" itemPrintTitles="1" createdVersion="8" indent="0" multipleFieldFilters="0">
  <location ref="G4:M5" firstHeaderRow="0" firstDataRow="1" firstDataCol="0"/>
  <pivotFields count="8">
    <pivotField dataField="1" showAll="0"/>
    <pivotField dataField="1" showAll="0"/>
    <pivotField dataField="1" showAll="0"/>
    <pivotField dataField="1" showAll="0"/>
    <pivotField dataField="1" showAll="0"/>
    <pivotField dataField="1" showAll="0"/>
    <pivotField allDrilled="1" showAll="0" dataSourceSort="1" defaultAttributeDrillState="1"/>
    <pivotField dataField="1" showAll="0"/>
  </pivotFields>
  <rowItems count="1">
    <i/>
  </rowItems>
  <colFields count="1">
    <field x="-2"/>
  </colFields>
  <colItems count="7">
    <i>
      <x/>
    </i>
    <i i="1">
      <x v="1"/>
    </i>
    <i i="2">
      <x v="2"/>
    </i>
    <i i="3">
      <x v="3"/>
    </i>
    <i i="4">
      <x v="4"/>
    </i>
    <i i="5">
      <x v="5"/>
    </i>
    <i i="6">
      <x v="6"/>
    </i>
  </colItems>
  <dataFields count="7">
    <dataField fld="0" subtotal="count" baseField="0" baseItem="0" numFmtId="164"/>
    <dataField fld="1" subtotal="count" baseField="0" baseItem="0" numFmtId="165"/>
    <dataField fld="2" subtotal="count" baseField="0" baseItem="0"/>
    <dataField fld="3" subtotal="count" baseField="0" baseItem="0" numFmtId="165"/>
    <dataField fld="4" subtotal="count" baseField="0" baseItem="0" numFmtId="165"/>
    <dataField fld="5" subtotal="count" baseField="0" baseItem="0"/>
    <dataField fld="7" subtotal="count" baseField="0" baseItem="0"/>
  </dataFields>
  <formats count="4">
    <format dxfId="18">
      <pivotArea outline="0" collapsedLevelsAreSubtotals="1" fieldPosition="0">
        <references count="1">
          <reference field="4294967294" count="1" selected="0">
            <x v="1"/>
          </reference>
        </references>
      </pivotArea>
    </format>
    <format dxfId="17">
      <pivotArea outline="0" fieldPosition="0">
        <references count="1">
          <reference field="4294967294" count="1">
            <x v="1"/>
          </reference>
        </references>
      </pivotArea>
    </format>
    <format dxfId="14">
      <pivotArea outline="0" fieldPosition="0">
        <references count="1">
          <reference field="4294967294" count="1">
            <x v="3"/>
          </reference>
        </references>
      </pivotArea>
    </format>
    <format dxfId="13">
      <pivotArea outline="0" fieldPosition="0">
        <references count="1">
          <reference field="4294967294" count="1">
            <x v="4"/>
          </reference>
        </references>
      </pivotArea>
    </format>
  </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es].[Year].&amp;[2020]"/>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asure]"/>
      </x15:pivotTableUISettings>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20758EC-306D-4298-8826-52B871D0BD10}" name="PivotTable3" cacheId="1049" applyNumberFormats="0" applyBorderFormats="0" applyFontFormats="0" applyPatternFormats="0" applyAlignmentFormats="0" applyWidthHeightFormats="1" dataCaption="Values" tag="e7eede09-60df-4cc2-826e-55800aa0b255" updatedVersion="8" minRefreshableVersion="3" useAutoFormatting="1" rowGrandTotals="0" colGrandTotals="0" itemPrintTitles="1" createdVersion="8" indent="0" compact="0" compactData="0" multipleFieldFilters="0" chartFormat="5">
  <location ref="G11:H16" firstHeaderRow="1" firstDataRow="1" firstDataCol="1"/>
  <pivotFields count="3">
    <pivotField axis="axisRow" compact="0" allDrilled="1" outline="0" showAll="0" measureFilter="1" sortType="ascending" defaultAttributeDrillState="1">
      <items count="7">
        <item x="0"/>
        <item x="1"/>
        <item x="2"/>
        <item x="3"/>
        <item x="4"/>
        <item x="5"/>
        <item t="default"/>
      </items>
      <autoSortScope>
        <pivotArea dataOnly="0" outline="0" fieldPosition="0">
          <references count="1">
            <reference field="4294967294" count="1" selected="0">
              <x v="0"/>
            </reference>
          </references>
        </pivotArea>
      </autoSortScope>
    </pivotField>
    <pivotField dataField="1" compact="0" outline="0" showAll="0"/>
    <pivotField compact="0" allDrilled="1" outline="0" showAll="0" dataSourceSort="1" defaultAttributeDrillState="1"/>
  </pivotFields>
  <rowFields count="1">
    <field x="0"/>
  </rowFields>
  <rowItems count="5">
    <i>
      <x v="3"/>
    </i>
    <i>
      <x/>
    </i>
    <i>
      <x v="1"/>
    </i>
    <i>
      <x v="2"/>
    </i>
    <i>
      <x v="4"/>
    </i>
  </rowItems>
  <colItems count="1">
    <i/>
  </colItems>
  <dataFields count="1">
    <dataField fld="1" subtotal="count" baseField="0" baseItem="0" numFmtId="165"/>
  </dataFields>
  <formats count="2">
    <format dxfId="20">
      <pivotArea outline="0" fieldPosition="0">
        <references count="1">
          <reference field="0" count="1" selected="0">
            <x v="5"/>
          </reference>
        </references>
      </pivotArea>
    </format>
    <format dxfId="19">
      <pivotArea outline="0" fieldPosition="0">
        <references count="1">
          <reference field="4294967294" count="1">
            <x v="0"/>
          </reference>
        </references>
      </pivotArea>
    </format>
  </formats>
  <chartFormats count="2">
    <chartFormat chart="1" format="0"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2" iMeasureHier="50">
      <autoFilter ref="A1">
        <filterColumn colId="0">
          <top10 val="5" filterVal="5"/>
        </filterColumn>
      </autoFilter>
    </filter>
  </filter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asure]"/>
        <x15:activeTabTopLevelEntity name="[Dates]"/>
        <x15:activeTabTopLevelEntity name="[Products]"/>
      </x15:pivotTableUISettings>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43786CB1-713B-409F-91E5-584E05CB60A6}" sourceName="[Dates].[Year]">
  <pivotTables>
    <pivotTable tabId="1" name="PivotTable3"/>
    <pivotTable tabId="1" name="PivotTable4"/>
    <pivotTable tabId="1" name="PivotTable5"/>
    <pivotTable tabId="1" name="PivotTable6"/>
    <pivotTable tabId="1" name="PivotTable7"/>
  </pivotTables>
  <data>
    <olap pivotCacheId="656621994">
      <levels count="2">
        <level uniqueName="[Dates].[Year].[(All)]" sourceCaption="(All)" count="0"/>
        <level uniqueName="[Dates].[Year].[Year]" sourceCaption="Year" count="6">
          <ranges>
            <range startItem="0">
              <i n="[Dates].[Year].&amp;[2016]" c="2016"/>
              <i n="[Dates].[Year].&amp;[2017]" c="2017"/>
              <i n="[Dates].[Year].&amp;[2018]" c="2018"/>
              <i n="[Dates].[Year].&amp;[2019]" c="2019"/>
              <i n="[Dates].[Year].&amp;[2020]" c="2020"/>
              <i n="[Dates].[Year].&amp;[2021]" c="2021"/>
            </range>
          </ranges>
        </level>
      </levels>
      <selections count="1">
        <selection n="[Dates].[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FD52C4F4-9941-4CF9-8A8F-1DE9D05E6E8E}" sourceName="[Customers].[Gender]">
  <pivotTables>
    <pivotTable tabId="1" name="PivotTable8"/>
    <pivotTable tabId="1" name="PivotTable7"/>
  </pivotTables>
  <data>
    <olap pivotCacheId="865799641">
      <levels count="2">
        <level uniqueName="[Customers].[Gender].[(All)]" sourceCaption="(All)" count="0"/>
        <level uniqueName="[Customers].[Gender].[Gender]" sourceCaption="Gender" count="3">
          <ranges>
            <range startItem="0">
              <i n="[Customers].[Gender].&amp;[Female]" c="Female"/>
              <i n="[Customers].[Gender].&amp;[Male]" c="Male"/>
              <i n="[Customers].[Gender].&amp;" c="(blank)"/>
            </range>
          </ranges>
        </level>
      </levels>
      <selections count="1">
        <selection n="[Customers].[Gend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3CADCBA9-8107-455C-A204-EBCDAFCD1BDF}" cache="Slicer_Year" caption="Year" columnCount="3" level="1" style="Slicer Style 3" rowHeight="182880"/>
  <slicer name="Gender" xr10:uid="{F7A188AE-3A9F-4E8D-951B-E8829BB1520F}" cache="Slicer_Gender" caption="Gender" columnCount="3" level="1" style="Slicer Style 3"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07FC1-FE5D-4777-8A7F-268B197F91C3}">
  <dimension ref="G4:N120"/>
  <sheetViews>
    <sheetView topLeftCell="E92" zoomScaleNormal="100" workbookViewId="0">
      <selection activeCell="I101" sqref="I101"/>
    </sheetView>
  </sheetViews>
  <sheetFormatPr defaultRowHeight="14.5" x14ac:dyDescent="0.35"/>
  <cols>
    <col min="6" max="6" width="39.36328125" bestFit="1" customWidth="1"/>
    <col min="7" max="7" width="10.81640625" bestFit="1" customWidth="1"/>
    <col min="8" max="8" width="8" bestFit="1" customWidth="1"/>
    <col min="9" max="9" width="10.81640625" bestFit="1" customWidth="1"/>
    <col min="10" max="10" width="9.26953125" bestFit="1" customWidth="1"/>
    <col min="11" max="11" width="7.08984375" bestFit="1" customWidth="1"/>
    <col min="12" max="12" width="13.453125" bestFit="1" customWidth="1"/>
    <col min="13" max="13" width="10.1796875" bestFit="1" customWidth="1"/>
    <col min="14" max="16" width="8.453125" bestFit="1" customWidth="1"/>
    <col min="17" max="35" width="9.453125" bestFit="1" customWidth="1"/>
    <col min="36" max="43" width="8.453125" bestFit="1" customWidth="1"/>
    <col min="44" max="63" width="9.453125" bestFit="1" customWidth="1"/>
    <col min="64" max="71" width="8.453125" bestFit="1" customWidth="1"/>
    <col min="72" max="85" width="9.453125" bestFit="1" customWidth="1"/>
    <col min="86" max="92" width="8.453125" bestFit="1" customWidth="1"/>
    <col min="93" max="111" width="9.453125" bestFit="1" customWidth="1"/>
    <col min="112" max="119" width="8.453125" bestFit="1" customWidth="1"/>
    <col min="120" max="140" width="9.453125" bestFit="1" customWidth="1"/>
    <col min="141" max="149" width="8.453125" bestFit="1" customWidth="1"/>
    <col min="150" max="169" width="9.453125" bestFit="1" customWidth="1"/>
    <col min="170" max="177" width="8.453125" bestFit="1" customWidth="1"/>
    <col min="178" max="198" width="9.453125" bestFit="1" customWidth="1"/>
    <col min="199" max="207" width="8.453125" bestFit="1" customWidth="1"/>
    <col min="208" max="236" width="9.453125" bestFit="1" customWidth="1"/>
    <col min="237" max="258" width="10.453125" bestFit="1" customWidth="1"/>
    <col min="259" max="266" width="9.453125" bestFit="1" customWidth="1"/>
    <col min="267" max="286" width="10.453125" bestFit="1" customWidth="1"/>
    <col min="287" max="295" width="9.453125" bestFit="1" customWidth="1"/>
    <col min="296" max="316" width="10.453125" bestFit="1" customWidth="1"/>
    <col min="317" max="325" width="8.453125" bestFit="1" customWidth="1"/>
    <col min="326" max="347" width="9.453125" bestFit="1" customWidth="1"/>
    <col min="348" max="356" width="8.453125" bestFit="1" customWidth="1"/>
    <col min="357" max="375" width="9.453125" bestFit="1" customWidth="1"/>
    <col min="376" max="384" width="8.453125" bestFit="1" customWidth="1"/>
    <col min="385" max="398" width="9.453125" bestFit="1" customWidth="1"/>
    <col min="399" max="407" width="8.453125" bestFit="1" customWidth="1"/>
    <col min="408" max="428" width="9.453125" bestFit="1" customWidth="1"/>
    <col min="429" max="437" width="8.453125" bestFit="1" customWidth="1"/>
    <col min="438" max="457" width="9.453125" bestFit="1" customWidth="1"/>
    <col min="458" max="466" width="8.453125" bestFit="1" customWidth="1"/>
    <col min="467" max="486" width="9.453125" bestFit="1" customWidth="1"/>
    <col min="487" max="494" width="8.453125" bestFit="1" customWidth="1"/>
    <col min="495" max="516" width="9.453125" bestFit="1" customWidth="1"/>
    <col min="517" max="525" width="8.453125" bestFit="1" customWidth="1"/>
    <col min="526" max="555" width="9.453125" bestFit="1" customWidth="1"/>
    <col min="556" max="577" width="10.453125" bestFit="1" customWidth="1"/>
    <col min="578" max="586" width="9.453125" bestFit="1" customWidth="1"/>
    <col min="587" max="606" width="10.453125" bestFit="1" customWidth="1"/>
    <col min="607" max="615" width="9.453125" bestFit="1" customWidth="1"/>
    <col min="616" max="637" width="10.453125" bestFit="1" customWidth="1"/>
    <col min="638" max="646" width="8.453125" bestFit="1" customWidth="1"/>
    <col min="647" max="668" width="9.453125" bestFit="1" customWidth="1"/>
    <col min="669" max="677" width="8.453125" bestFit="1" customWidth="1"/>
    <col min="678" max="695" width="9.453125" bestFit="1" customWidth="1"/>
    <col min="696" max="704" width="8.453125" bestFit="1" customWidth="1"/>
    <col min="705" max="719" width="9.453125" bestFit="1" customWidth="1"/>
    <col min="720" max="728" width="8.453125" bestFit="1" customWidth="1"/>
    <col min="729" max="750" width="9.453125" bestFit="1" customWidth="1"/>
    <col min="751" max="759" width="8.453125" bestFit="1" customWidth="1"/>
    <col min="760" max="780" width="9.453125" bestFit="1" customWidth="1"/>
    <col min="781" max="789" width="8.453125" bestFit="1" customWidth="1"/>
    <col min="790" max="810" width="9.453125" bestFit="1" customWidth="1"/>
    <col min="811" max="819" width="8.453125" bestFit="1" customWidth="1"/>
    <col min="820" max="841" width="9.453125" bestFit="1" customWidth="1"/>
    <col min="842" max="850" width="8.453125" bestFit="1" customWidth="1"/>
    <col min="851" max="880" width="9.453125" bestFit="1" customWidth="1"/>
    <col min="881" max="902" width="10.453125" bestFit="1" customWidth="1"/>
    <col min="903" max="911" width="9.453125" bestFit="1" customWidth="1"/>
    <col min="912" max="932" width="10.453125" bestFit="1" customWidth="1"/>
    <col min="933" max="941" width="9.453125" bestFit="1" customWidth="1"/>
    <col min="942" max="963" width="10.453125" bestFit="1" customWidth="1"/>
    <col min="964" max="972" width="8.453125" bestFit="1" customWidth="1"/>
    <col min="973" max="994" width="9.453125" bestFit="1" customWidth="1"/>
    <col min="995" max="1003" width="8.453125" bestFit="1" customWidth="1"/>
    <col min="1004" max="1022" width="9.453125" bestFit="1" customWidth="1"/>
    <col min="1023" max="1031" width="8.453125" bestFit="1" customWidth="1"/>
    <col min="1032" max="1048" width="9.453125" bestFit="1" customWidth="1"/>
    <col min="1049" max="1057" width="8.453125" bestFit="1" customWidth="1"/>
    <col min="1058" max="1079" width="9.453125" bestFit="1" customWidth="1"/>
    <col min="1080" max="1088" width="8.453125" bestFit="1" customWidth="1"/>
    <col min="1089" max="1109" width="9.453125" bestFit="1" customWidth="1"/>
    <col min="1110" max="1118" width="8.453125" bestFit="1" customWidth="1"/>
    <col min="1119" max="1140" width="9.453125" bestFit="1" customWidth="1"/>
    <col min="1141" max="1149" width="8.453125" bestFit="1" customWidth="1"/>
    <col min="1150" max="1171" width="9.453125" bestFit="1" customWidth="1"/>
    <col min="1172" max="1180" width="8.453125" bestFit="1" customWidth="1"/>
    <col min="1181" max="1210" width="9.453125" bestFit="1" customWidth="1"/>
    <col min="1211" max="1232" width="10.453125" bestFit="1" customWidth="1"/>
    <col min="1233" max="1241" width="9.453125" bestFit="1" customWidth="1"/>
    <col min="1242" max="1262" width="10.453125" bestFit="1" customWidth="1"/>
    <col min="1263" max="1271" width="9.453125" bestFit="1" customWidth="1"/>
    <col min="1272" max="1293" width="10.453125" bestFit="1" customWidth="1"/>
    <col min="1294" max="1302" width="8.453125" bestFit="1" customWidth="1"/>
    <col min="1303" max="1324" width="9.453125" bestFit="1" customWidth="1"/>
    <col min="1325" max="1333" width="8.453125" bestFit="1" customWidth="1"/>
    <col min="1334" max="1353" width="9.453125" bestFit="1" customWidth="1"/>
    <col min="1354" max="1362" width="8.453125" bestFit="1" customWidth="1"/>
    <col min="1363" max="1378" width="9.453125" bestFit="1" customWidth="1"/>
    <col min="1379" max="1387" width="8.453125" bestFit="1" customWidth="1"/>
    <col min="1388" max="1409" width="9.453125" bestFit="1" customWidth="1"/>
    <col min="1410" max="1418" width="8.453125" bestFit="1" customWidth="1"/>
    <col min="1419" max="1439" width="9.453125" bestFit="1" customWidth="1"/>
    <col min="1440" max="1448" width="8.453125" bestFit="1" customWidth="1"/>
    <col min="1449" max="1469" width="9.453125" bestFit="1" customWidth="1"/>
    <col min="1470" max="1476" width="8.453125" bestFit="1" customWidth="1"/>
    <col min="1477" max="1495" width="9.453125" bestFit="1" customWidth="1"/>
    <col min="1496" max="1503" width="8.453125" bestFit="1" customWidth="1"/>
    <col min="1504" max="1529" width="9.453125" bestFit="1" customWidth="1"/>
    <col min="1530" max="1548" width="10.453125" bestFit="1" customWidth="1"/>
    <col min="1549" max="1555" width="9.453125" bestFit="1" customWidth="1"/>
    <col min="1556" max="1573" width="10.453125" bestFit="1" customWidth="1"/>
    <col min="1574" max="1581" width="9.453125" bestFit="1" customWidth="1"/>
    <col min="1582" max="1602" width="10.453125" bestFit="1" customWidth="1"/>
    <col min="1603" max="1611" width="8.453125" bestFit="1" customWidth="1"/>
    <col min="1612" max="1629" width="9.453125" bestFit="1" customWidth="1"/>
    <col min="1630" max="1637" width="8.453125" bestFit="1" customWidth="1"/>
    <col min="1638" max="1648" width="9.453125" bestFit="1" customWidth="1"/>
    <col min="1649" max="1649" width="10.7265625" bestFit="1" customWidth="1"/>
    <col min="1650" max="1659" width="10.453125" bestFit="1" customWidth="1"/>
    <col min="1660" max="1660" width="8.6328125" bestFit="1" customWidth="1"/>
    <col min="1661" max="1661" width="10.7265625" bestFit="1" customWidth="1"/>
    <col min="1662" max="1662" width="10.453125" bestFit="1" customWidth="1"/>
    <col min="1663" max="1663" width="8.6328125" bestFit="1" customWidth="1"/>
    <col min="1664" max="1664" width="9.36328125" bestFit="1" customWidth="1"/>
    <col min="1665" max="1665" width="10.7265625" bestFit="1" customWidth="1"/>
    <col min="1666" max="1684" width="10.453125" bestFit="1" customWidth="1"/>
    <col min="1685" max="1685" width="8.6328125" bestFit="1" customWidth="1"/>
    <col min="1686" max="1686" width="9.36328125" bestFit="1" customWidth="1"/>
    <col min="1687" max="1687" width="9.54296875" bestFit="1" customWidth="1"/>
    <col min="1688" max="1696" width="8.453125" bestFit="1" customWidth="1"/>
    <col min="1697" max="1714" width="9.453125" bestFit="1" customWidth="1"/>
    <col min="1715" max="1715" width="8.26953125" bestFit="1" customWidth="1"/>
    <col min="1716" max="1723" width="8.453125" bestFit="1" customWidth="1"/>
    <col min="1724" max="1734" width="9.453125" bestFit="1" customWidth="1"/>
    <col min="1735" max="1735" width="8.54296875" bestFit="1" customWidth="1"/>
    <col min="1736" max="1736" width="9.36328125" bestFit="1" customWidth="1"/>
    <col min="1737" max="1737" width="9.54296875" bestFit="1" customWidth="1"/>
    <col min="1738" max="1738" width="10.7265625" bestFit="1" customWidth="1"/>
  </cols>
  <sheetData>
    <row r="4" spans="7:13" x14ac:dyDescent="0.35">
      <c r="G4" t="s">
        <v>13</v>
      </c>
      <c r="H4" t="s">
        <v>20</v>
      </c>
      <c r="I4" t="s">
        <v>21</v>
      </c>
      <c r="J4" t="s">
        <v>42</v>
      </c>
      <c r="K4" t="s">
        <v>43</v>
      </c>
      <c r="L4" t="s">
        <v>48</v>
      </c>
      <c r="M4" t="s">
        <v>55</v>
      </c>
    </row>
    <row r="5" spans="7:13" x14ac:dyDescent="0.35">
      <c r="G5" s="3">
        <v>55755479.589999937</v>
      </c>
      <c r="H5" s="4">
        <v>197757</v>
      </c>
      <c r="I5" s="1">
        <v>2492</v>
      </c>
      <c r="J5" s="4">
        <v>23092791.210000001</v>
      </c>
      <c r="K5" s="4">
        <v>32662688.379999936</v>
      </c>
      <c r="L5" s="1">
        <v>11887</v>
      </c>
      <c r="M5" s="1">
        <v>26326</v>
      </c>
    </row>
    <row r="10" spans="7:13" x14ac:dyDescent="0.35">
      <c r="G10" t="s">
        <v>44</v>
      </c>
    </row>
    <row r="11" spans="7:13" x14ac:dyDescent="0.35">
      <c r="G11" s="2" t="s">
        <v>14</v>
      </c>
      <c r="H11" t="s">
        <v>13</v>
      </c>
    </row>
    <row r="12" spans="7:13" x14ac:dyDescent="0.35">
      <c r="G12" t="s">
        <v>18</v>
      </c>
      <c r="H12" s="4">
        <v>437019</v>
      </c>
    </row>
    <row r="13" spans="7:13" x14ac:dyDescent="0.35">
      <c r="G13" t="s">
        <v>15</v>
      </c>
      <c r="H13" s="4">
        <v>447678</v>
      </c>
    </row>
    <row r="14" spans="7:13" x14ac:dyDescent="0.35">
      <c r="G14" t="s">
        <v>16</v>
      </c>
      <c r="H14" s="4">
        <v>464151</v>
      </c>
    </row>
    <row r="15" spans="7:13" x14ac:dyDescent="0.35">
      <c r="G15" t="s">
        <v>17</v>
      </c>
      <c r="H15" s="4">
        <v>466089</v>
      </c>
    </row>
    <row r="16" spans="7:13" x14ac:dyDescent="0.35">
      <c r="G16" t="s">
        <v>19</v>
      </c>
      <c r="H16" s="4">
        <v>505450</v>
      </c>
    </row>
    <row r="29" spans="7:14" x14ac:dyDescent="0.35">
      <c r="G29" t="s">
        <v>38</v>
      </c>
      <c r="K29" t="s">
        <v>41</v>
      </c>
    </row>
    <row r="30" spans="7:14" x14ac:dyDescent="0.35">
      <c r="G30" s="2" t="s">
        <v>23</v>
      </c>
      <c r="H30" t="s">
        <v>13</v>
      </c>
      <c r="K30" s="2" t="s">
        <v>12</v>
      </c>
      <c r="L30" t="s">
        <v>13</v>
      </c>
      <c r="M30" t="s">
        <v>39</v>
      </c>
    </row>
    <row r="31" spans="7:14" x14ac:dyDescent="0.35">
      <c r="G31" t="s">
        <v>25</v>
      </c>
      <c r="H31" s="4">
        <v>2708137.6099999994</v>
      </c>
      <c r="K31" t="s">
        <v>4</v>
      </c>
      <c r="L31" s="4">
        <v>6759981.2000001622</v>
      </c>
    </row>
    <row r="32" spans="7:14" x14ac:dyDescent="0.35">
      <c r="G32" t="s">
        <v>27</v>
      </c>
      <c r="H32" s="4">
        <v>1515338.2199999895</v>
      </c>
      <c r="K32" t="s">
        <v>3</v>
      </c>
      <c r="L32" s="4">
        <v>7842476.2300002137</v>
      </c>
      <c r="M32" s="6">
        <f>(L32-L31)/L31</f>
        <v>0.16013284622744595</v>
      </c>
      <c r="N32" s="5" t="str">
        <f>IF(M32&gt;0,"▲","▼")</f>
        <v>▲</v>
      </c>
    </row>
    <row r="33" spans="7:14" x14ac:dyDescent="0.35">
      <c r="G33" t="s">
        <v>28</v>
      </c>
      <c r="H33" s="4">
        <v>5414149.8000000957</v>
      </c>
      <c r="K33" t="s">
        <v>7</v>
      </c>
      <c r="L33" s="4">
        <v>2625522.8499999931</v>
      </c>
      <c r="M33" s="6">
        <f t="shared" ref="M33:M42" si="0">(L33-L32)/L32</f>
        <v>-0.66521762094012471</v>
      </c>
      <c r="N33" s="5" t="str">
        <f t="shared" ref="N33:N42" si="1">IF(M33&gt;0,"▲","▼")</f>
        <v>▼</v>
      </c>
    </row>
    <row r="34" spans="7:14" x14ac:dyDescent="0.35">
      <c r="G34" t="s">
        <v>26</v>
      </c>
      <c r="H34" s="4">
        <v>2475645.7699999921</v>
      </c>
      <c r="K34" t="s">
        <v>0</v>
      </c>
      <c r="L34" s="4">
        <v>607334.049999999</v>
      </c>
      <c r="M34" s="6">
        <f t="shared" si="0"/>
        <v>-0.76868072201314097</v>
      </c>
      <c r="N34" s="5" t="str">
        <f t="shared" si="1"/>
        <v>▼</v>
      </c>
    </row>
    <row r="35" spans="7:14" x14ac:dyDescent="0.35">
      <c r="G35" t="s">
        <v>24</v>
      </c>
      <c r="H35" s="4">
        <v>29871631.16999938</v>
      </c>
      <c r="K35" t="s">
        <v>8</v>
      </c>
      <c r="L35" s="4">
        <v>4757983.8000000585</v>
      </c>
      <c r="M35" s="6">
        <f t="shared" si="0"/>
        <v>6.8342121605071648</v>
      </c>
      <c r="N35" s="5" t="str">
        <f t="shared" si="1"/>
        <v>▲</v>
      </c>
    </row>
    <row r="36" spans="7:14" x14ac:dyDescent="0.35">
      <c r="G36" t="s">
        <v>22</v>
      </c>
      <c r="H36" s="4">
        <v>13770577.020000689</v>
      </c>
      <c r="K36" t="s">
        <v>6</v>
      </c>
      <c r="L36" s="4">
        <v>4293036.540000055</v>
      </c>
      <c r="M36" s="6">
        <f t="shared" si="0"/>
        <v>-9.7719386938643585E-2</v>
      </c>
      <c r="N36" s="5" t="str">
        <f t="shared" si="1"/>
        <v>▼</v>
      </c>
    </row>
    <row r="37" spans="7:14" x14ac:dyDescent="0.35">
      <c r="K37" t="s">
        <v>5</v>
      </c>
      <c r="L37" s="4">
        <v>3852415.8100000313</v>
      </c>
      <c r="M37" s="6">
        <f t="shared" si="0"/>
        <v>-0.10263614714074111</v>
      </c>
      <c r="N37" s="5" t="str">
        <f t="shared" si="1"/>
        <v>▼</v>
      </c>
    </row>
    <row r="38" spans="7:14" x14ac:dyDescent="0.35">
      <c r="K38" t="s">
        <v>1</v>
      </c>
      <c r="L38" s="4">
        <v>4085169.3200000371</v>
      </c>
      <c r="M38" s="6">
        <f t="shared" si="0"/>
        <v>6.0417546152683854E-2</v>
      </c>
      <c r="N38" s="5" t="str">
        <f t="shared" si="1"/>
        <v>▲</v>
      </c>
    </row>
    <row r="39" spans="7:14" x14ac:dyDescent="0.35">
      <c r="K39" t="s">
        <v>11</v>
      </c>
      <c r="L39" s="4">
        <v>4363863.6100000618</v>
      </c>
      <c r="M39" s="6">
        <f t="shared" si="0"/>
        <v>6.8220988695768967E-2</v>
      </c>
      <c r="N39" s="5" t="str">
        <f t="shared" si="1"/>
        <v>▲</v>
      </c>
    </row>
    <row r="40" spans="7:14" x14ac:dyDescent="0.35">
      <c r="K40" t="s">
        <v>10</v>
      </c>
      <c r="L40" s="4">
        <v>4315027.4400000628</v>
      </c>
      <c r="M40" s="6">
        <f t="shared" si="0"/>
        <v>-1.1191039492638567E-2</v>
      </c>
      <c r="N40" s="5" t="str">
        <f t="shared" si="1"/>
        <v>▼</v>
      </c>
    </row>
    <row r="41" spans="7:14" x14ac:dyDescent="0.35">
      <c r="K41" t="s">
        <v>9</v>
      </c>
      <c r="L41" s="4">
        <v>4756059.880000066</v>
      </c>
      <c r="M41" s="6">
        <f t="shared" si="0"/>
        <v>0.10220849024311113</v>
      </c>
      <c r="N41" s="5" t="str">
        <f t="shared" si="1"/>
        <v>▲</v>
      </c>
    </row>
    <row r="42" spans="7:14" x14ac:dyDescent="0.35">
      <c r="K42" t="s">
        <v>2</v>
      </c>
      <c r="L42" s="4">
        <v>7496608.8600002071</v>
      </c>
      <c r="M42" s="6">
        <f t="shared" si="0"/>
        <v>0.57622255588592441</v>
      </c>
      <c r="N42" s="5" t="str">
        <f t="shared" si="1"/>
        <v>▲</v>
      </c>
    </row>
    <row r="44" spans="7:14" x14ac:dyDescent="0.35">
      <c r="G44" t="s">
        <v>51</v>
      </c>
    </row>
    <row r="45" spans="7:14" x14ac:dyDescent="0.35">
      <c r="G45" s="2" t="s">
        <v>29</v>
      </c>
      <c r="H45" t="s">
        <v>13</v>
      </c>
    </row>
    <row r="46" spans="7:14" x14ac:dyDescent="0.35">
      <c r="G46" t="s">
        <v>30</v>
      </c>
      <c r="H46" s="4">
        <v>3169627.7400000207</v>
      </c>
    </row>
    <row r="47" spans="7:14" x14ac:dyDescent="0.35">
      <c r="G47" t="s">
        <v>31</v>
      </c>
      <c r="H47" s="4">
        <v>6520168.0200000461</v>
      </c>
    </row>
    <row r="48" spans="7:14" x14ac:dyDescent="0.35">
      <c r="G48" t="s">
        <v>32</v>
      </c>
      <c r="H48" s="4">
        <v>6183791.220000186</v>
      </c>
    </row>
    <row r="49" spans="7:8" x14ac:dyDescent="0.35">
      <c r="G49" t="s">
        <v>33</v>
      </c>
      <c r="H49" s="4">
        <v>19301595.460000008</v>
      </c>
    </row>
    <row r="50" spans="7:8" x14ac:dyDescent="0.35">
      <c r="G50" t="s">
        <v>34</v>
      </c>
      <c r="H50" s="4">
        <v>724829.43000000366</v>
      </c>
    </row>
    <row r="51" spans="7:8" x14ac:dyDescent="0.35">
      <c r="G51" t="s">
        <v>35</v>
      </c>
      <c r="H51" s="4">
        <v>10795478.590000382</v>
      </c>
    </row>
    <row r="52" spans="7:8" x14ac:dyDescent="0.35">
      <c r="G52" t="s">
        <v>36</v>
      </c>
      <c r="H52" s="4">
        <v>3131006.4400000721</v>
      </c>
    </row>
    <row r="53" spans="7:8" x14ac:dyDescent="0.35">
      <c r="G53" t="s">
        <v>37</v>
      </c>
      <c r="H53" s="4">
        <v>5928982.6900000852</v>
      </c>
    </row>
    <row r="60" spans="7:8" x14ac:dyDescent="0.35">
      <c r="G60" s="2" t="s">
        <v>52</v>
      </c>
      <c r="H60" t="s">
        <v>55</v>
      </c>
    </row>
    <row r="61" spans="7:8" x14ac:dyDescent="0.35">
      <c r="G61" t="s">
        <v>53</v>
      </c>
      <c r="H61" s="9">
        <v>0.36879890602446253</v>
      </c>
    </row>
    <row r="62" spans="7:8" x14ac:dyDescent="0.35">
      <c r="G62" t="s">
        <v>54</v>
      </c>
      <c r="H62" s="9">
        <v>0.37753551621970677</v>
      </c>
    </row>
    <row r="63" spans="7:8" x14ac:dyDescent="0.35">
      <c r="G63" t="s">
        <v>22</v>
      </c>
      <c r="H63" s="9">
        <v>0.25366557775583076</v>
      </c>
    </row>
    <row r="99" spans="7:10" x14ac:dyDescent="0.35">
      <c r="G99" t="s">
        <v>50</v>
      </c>
    </row>
    <row r="100" spans="7:10" x14ac:dyDescent="0.35">
      <c r="G100" s="2" t="s">
        <v>40</v>
      </c>
      <c r="H100" s="8" t="s">
        <v>43</v>
      </c>
      <c r="J100" s="7"/>
    </row>
    <row r="101" spans="7:10" x14ac:dyDescent="0.35">
      <c r="G101">
        <v>2016</v>
      </c>
      <c r="H101" s="4">
        <v>4107000.470000146</v>
      </c>
      <c r="J101" s="1"/>
    </row>
    <row r="102" spans="7:10" x14ac:dyDescent="0.35">
      <c r="G102">
        <v>2017</v>
      </c>
      <c r="H102" s="4">
        <v>4337064.0600002296</v>
      </c>
      <c r="J102" s="1"/>
    </row>
    <row r="103" spans="7:10" x14ac:dyDescent="0.35">
      <c r="G103">
        <v>2018</v>
      </c>
      <c r="H103" s="4">
        <v>7464961.1100006104</v>
      </c>
      <c r="J103" s="1"/>
    </row>
    <row r="104" spans="7:10" x14ac:dyDescent="0.35">
      <c r="G104">
        <v>2019</v>
      </c>
      <c r="H104" s="4">
        <v>10697738.900000922</v>
      </c>
      <c r="J104" s="1"/>
    </row>
    <row r="105" spans="7:10" x14ac:dyDescent="0.35">
      <c r="G105">
        <v>2020</v>
      </c>
      <c r="H105" s="4">
        <v>5447460.1500002947</v>
      </c>
      <c r="J105" s="1"/>
    </row>
    <row r="106" spans="7:10" x14ac:dyDescent="0.35">
      <c r="G106">
        <v>2021</v>
      </c>
      <c r="H106" s="4">
        <v>608463.68999999878</v>
      </c>
      <c r="J106" s="1"/>
    </row>
    <row r="107" spans="7:10" x14ac:dyDescent="0.35">
      <c r="J107" s="1"/>
    </row>
    <row r="108" spans="7:10" x14ac:dyDescent="0.35">
      <c r="J108" s="1"/>
    </row>
    <row r="109" spans="7:10" x14ac:dyDescent="0.35">
      <c r="J109" s="1"/>
    </row>
    <row r="110" spans="7:10" x14ac:dyDescent="0.35">
      <c r="J110" s="1"/>
    </row>
    <row r="115" spans="7:8" x14ac:dyDescent="0.35">
      <c r="G115" t="s">
        <v>49</v>
      </c>
    </row>
    <row r="116" spans="7:8" x14ac:dyDescent="0.35">
      <c r="G116" s="2" t="s">
        <v>45</v>
      </c>
      <c r="H116" s="8" t="s">
        <v>48</v>
      </c>
    </row>
    <row r="117" spans="7:8" x14ac:dyDescent="0.35">
      <c r="G117" t="s">
        <v>46</v>
      </c>
      <c r="H117" s="1">
        <v>5706</v>
      </c>
    </row>
    <row r="118" spans="7:8" x14ac:dyDescent="0.35">
      <c r="G118" t="s">
        <v>22</v>
      </c>
      <c r="H118" s="1">
        <v>3283</v>
      </c>
    </row>
    <row r="119" spans="7:8" x14ac:dyDescent="0.35">
      <c r="G119" t="s">
        <v>47</v>
      </c>
      <c r="H119" s="1">
        <v>2118</v>
      </c>
    </row>
    <row r="120" spans="7:8" x14ac:dyDescent="0.35">
      <c r="G120" t="s">
        <v>25</v>
      </c>
      <c r="H120" s="1">
        <v>780</v>
      </c>
    </row>
  </sheetData>
  <pageMargins left="0.7" right="0.7" top="0.75" bottom="0.75" header="0.3" footer="0.3"/>
  <pageSetup orientation="portrait" r:id="rId9"/>
  <drawing r:id="rId1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6A7113-E026-4C4F-8CA1-3D2220401682}">
  <dimension ref="A1"/>
  <sheetViews>
    <sheetView showGridLines="0" showRowColHeaders="0" tabSelected="1" topLeftCell="D1" zoomScaleNormal="100" workbookViewId="0">
      <selection activeCell="W9" sqref="W9"/>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Props1.xml><?xml version="1.0" encoding="utf-8"?>
<ds:datastoreItem xmlns:ds="http://schemas.openxmlformats.org/officeDocument/2006/customXml" ds:itemID="{164D346A-0190-4072-B7EF-C2365F6573DA}">
  <ds:schemaRefs/>
</ds:datastoreItem>
</file>

<file path=customXml/itemProps2.xml><?xml version="1.0" encoding="utf-8"?>
<ds:datastoreItem xmlns:ds="http://schemas.openxmlformats.org/officeDocument/2006/customXml" ds:itemID="{69A5C7B5-E061-4E6F-9FE2-CBA0C3DC7AB5}">
  <ds:schemaRefs/>
</ds:datastoreItem>
</file>

<file path=customXml/itemProps3.xml><?xml version="1.0" encoding="utf-8"?>
<ds:datastoreItem xmlns:ds="http://schemas.openxmlformats.org/officeDocument/2006/customXml" ds:itemID="{9F0E51D2-F89D-45C3-A629-8AD396F8A71D}">
  <ds:schemaRefs/>
</ds:datastoreItem>
</file>

<file path=customXml/itemProps4.xml><?xml version="1.0" encoding="utf-8"?>
<ds:datastoreItem xmlns:ds="http://schemas.openxmlformats.org/officeDocument/2006/customXml" ds:itemID="{0C43F94F-1D08-41C9-9E8A-9B1B352A7C5E}">
  <ds:schemaRefs/>
</ds:datastoreItem>
</file>

<file path=customXml/itemProps5.xml><?xml version="1.0" encoding="utf-8"?>
<ds:datastoreItem xmlns:ds="http://schemas.openxmlformats.org/officeDocument/2006/customXml" ds:itemID="{F116BE35-3C61-4EB1-B888-DEF02918E445}">
  <ds:schemaRefs/>
</ds:datastoreItem>
</file>

<file path=customXml/itemProps6.xml><?xml version="1.0" encoding="utf-8"?>
<ds:datastoreItem xmlns:ds="http://schemas.openxmlformats.org/officeDocument/2006/customXml" ds:itemID="{805FE614-3161-4233-A488-3FDA7AB4134B}">
  <ds:schemaRefs/>
</ds:datastoreItem>
</file>

<file path=customXml/itemProps7.xml><?xml version="1.0" encoding="utf-8"?>
<ds:datastoreItem xmlns:ds="http://schemas.openxmlformats.org/officeDocument/2006/customXml" ds:itemID="{D9ABB1A2-036C-4020-9BE1-25B85091AF58}">
  <ds:schemaRefs/>
</ds:datastoreItem>
</file>

<file path=customXml/itemProps8.xml><?xml version="1.0" encoding="utf-8"?>
<ds:datastoreItem xmlns:ds="http://schemas.openxmlformats.org/officeDocument/2006/customXml" ds:itemID="{06A776E1-9516-404E-A907-8895D2A85ACE}">
  <ds:schemaRefs/>
</ds:datastoreItem>
</file>

<file path=customXml/itemProps9.xml><?xml version="1.0" encoding="utf-8"?>
<ds:datastoreItem xmlns:ds="http://schemas.openxmlformats.org/officeDocument/2006/customXml" ds:itemID="{310CE7B0-3D8A-4AD5-B28D-E756E61C4DA8}">
  <ds:schemaRefs/>
</ds:datastoreItem>
</file>

<file path=customXml/itemProps10.xml><?xml version="1.0" encoding="utf-8"?>
<ds:datastoreItem xmlns:ds="http://schemas.openxmlformats.org/officeDocument/2006/customXml" ds:itemID="{7A127AE8-5CCF-4D37-8527-3FF2EB493C0D}">
  <ds:schemaRefs/>
</ds:datastoreItem>
</file>

<file path=customXml/itemProps11.xml><?xml version="1.0" encoding="utf-8"?>
<ds:datastoreItem xmlns:ds="http://schemas.openxmlformats.org/officeDocument/2006/customXml" ds:itemID="{7750D3EB-9C4B-49B0-AE48-1A4875A1026C}">
  <ds:schemaRefs/>
</ds:datastoreItem>
</file>

<file path=customXml/itemProps12.xml><?xml version="1.0" encoding="utf-8"?>
<ds:datastoreItem xmlns:ds="http://schemas.openxmlformats.org/officeDocument/2006/customXml" ds:itemID="{5AF9893C-9D96-490E-8A99-F7B12A4CAB2B}">
  <ds:schemaRefs/>
</ds:datastoreItem>
</file>

<file path=customXml/itemProps13.xml><?xml version="1.0" encoding="utf-8"?>
<ds:datastoreItem xmlns:ds="http://schemas.openxmlformats.org/officeDocument/2006/customXml" ds:itemID="{0C938A72-F8BB-420A-A2B1-D7A838E90F13}">
  <ds:schemaRefs/>
</ds:datastoreItem>
</file>

<file path=customXml/itemProps14.xml><?xml version="1.0" encoding="utf-8"?>
<ds:datastoreItem xmlns:ds="http://schemas.openxmlformats.org/officeDocument/2006/customXml" ds:itemID="{9BC3C199-662E-4B3C-9E0D-D3EA6A83550A}">
  <ds:schemaRefs/>
</ds:datastoreItem>
</file>

<file path=customXml/itemProps15.xml><?xml version="1.0" encoding="utf-8"?>
<ds:datastoreItem xmlns:ds="http://schemas.openxmlformats.org/officeDocument/2006/customXml" ds:itemID="{05A8766B-67B2-4928-B3BA-03A2952FC50B}">
  <ds:schemaRefs/>
</ds:datastoreItem>
</file>

<file path=customXml/itemProps16.xml><?xml version="1.0" encoding="utf-8"?>
<ds:datastoreItem xmlns:ds="http://schemas.openxmlformats.org/officeDocument/2006/customXml" ds:itemID="{210C96A1-7ED8-4132-ACF7-2945FE024B59}">
  <ds:schemaRefs/>
</ds:datastoreItem>
</file>

<file path=customXml/itemProps17.xml><?xml version="1.0" encoding="utf-8"?>
<ds:datastoreItem xmlns:ds="http://schemas.openxmlformats.org/officeDocument/2006/customXml" ds:itemID="{1FE0BD8D-2239-4B65-967C-6545866BD40D}">
  <ds:schemaRefs/>
</ds:datastoreItem>
</file>

<file path=customXml/itemProps18.xml><?xml version="1.0" encoding="utf-8"?>
<ds:datastoreItem xmlns:ds="http://schemas.openxmlformats.org/officeDocument/2006/customXml" ds:itemID="{390C9F3A-E9DA-46FB-8A10-905A5A31C062}">
  <ds:schemaRefs/>
</ds:datastoreItem>
</file>

<file path=customXml/itemProps19.xml><?xml version="1.0" encoding="utf-8"?>
<ds:datastoreItem xmlns:ds="http://schemas.openxmlformats.org/officeDocument/2006/customXml" ds:itemID="{9562555C-7005-45D8-A6D4-0D847C1AFCFF}">
  <ds:schemaRefs/>
</ds:datastoreItem>
</file>

<file path=customXml/itemProps20.xml><?xml version="1.0" encoding="utf-8"?>
<ds:datastoreItem xmlns:ds="http://schemas.openxmlformats.org/officeDocument/2006/customXml" ds:itemID="{64C0C267-1222-4E47-A2CC-0D0C82E89A25}">
  <ds:schemaRefs/>
</ds:datastoreItem>
</file>

<file path=customXml/itemProps21.xml><?xml version="1.0" encoding="utf-8"?>
<ds:datastoreItem xmlns:ds="http://schemas.openxmlformats.org/officeDocument/2006/customXml" ds:itemID="{EF4B441E-6BE6-4DDD-8DB8-F24CD3A8C50C}">
  <ds:schemaRefs/>
</ds:datastoreItem>
</file>

<file path=customXml/itemProps22.xml><?xml version="1.0" encoding="utf-8"?>
<ds:datastoreItem xmlns:ds="http://schemas.openxmlformats.org/officeDocument/2006/customXml" ds:itemID="{5BAD63EC-F7F9-4E47-AC6A-7F5206B00E37}">
  <ds:schemaRefs/>
</ds:datastoreItem>
</file>

<file path=customXml/itemProps23.xml><?xml version="1.0" encoding="utf-8"?>
<ds:datastoreItem xmlns:ds="http://schemas.openxmlformats.org/officeDocument/2006/customXml" ds:itemID="{302D38AD-0774-4CB2-BFF8-98973E67FABC}">
  <ds:schemaRefs/>
</ds:datastoreItem>
</file>

<file path=customXml/itemProps24.xml><?xml version="1.0" encoding="utf-8"?>
<ds:datastoreItem xmlns:ds="http://schemas.openxmlformats.org/officeDocument/2006/customXml" ds:itemID="{599B325A-3138-4D77-97C8-97D5C2EA289F}">
  <ds:schemaRefs/>
</ds:datastoreItem>
</file>

<file path=customXml/itemProps25.xml><?xml version="1.0" encoding="utf-8"?>
<ds:datastoreItem xmlns:ds="http://schemas.openxmlformats.org/officeDocument/2006/customXml" ds:itemID="{391E947B-EE5B-4903-AF5B-10157A567621}">
  <ds:schemaRefs/>
</ds:datastoreItem>
</file>

<file path=customXml/itemProps26.xml><?xml version="1.0" encoding="utf-8"?>
<ds:datastoreItem xmlns:ds="http://schemas.openxmlformats.org/officeDocument/2006/customXml" ds:itemID="{DE025F23-7710-4767-94AC-8B7509E1906D}">
  <ds:schemaRefs/>
</ds:datastoreItem>
</file>

<file path=customXml/itemProps27.xml><?xml version="1.0" encoding="utf-8"?>
<ds:datastoreItem xmlns:ds="http://schemas.openxmlformats.org/officeDocument/2006/customXml" ds:itemID="{9AD091D0-35E1-4D34-9D0A-0A3D522BB41A}">
  <ds:schemaRefs/>
</ds:datastoreItem>
</file>

<file path=customXml/itemProps28.xml><?xml version="1.0" encoding="utf-8"?>
<ds:datastoreItem xmlns:ds="http://schemas.openxmlformats.org/officeDocument/2006/customXml" ds:itemID="{933F7B56-734A-4F6E-88FA-59FC9EFF3629}">
  <ds:schemaRefs/>
</ds:datastoreItem>
</file>

<file path=customXml/itemProps29.xml><?xml version="1.0" encoding="utf-8"?>
<ds:datastoreItem xmlns:ds="http://schemas.openxmlformats.org/officeDocument/2006/customXml" ds:itemID="{69B066AB-D65D-43F2-87DE-66C5C418EBD9}">
  <ds:schemaRefs>
    <ds:schemaRef ds:uri="http://schemas.microsoft.com/DataMashup"/>
  </ds:schemaRefs>
</ds:datastoreItem>
</file>

<file path=customXml/itemProps30.xml><?xml version="1.0" encoding="utf-8"?>
<ds:datastoreItem xmlns:ds="http://schemas.openxmlformats.org/officeDocument/2006/customXml" ds:itemID="{5A97AF71-7759-443D-951B-A504D087A72B}">
  <ds:schemaRefs/>
</ds:datastoreItem>
</file>

<file path=customXml/itemProps31.xml><?xml version="1.0" encoding="utf-8"?>
<ds:datastoreItem xmlns:ds="http://schemas.openxmlformats.org/officeDocument/2006/customXml" ds:itemID="{21715BBB-0A00-4045-A4B0-26D4F39FFD76}">
  <ds:schemaRefs/>
</ds:datastoreItem>
</file>

<file path=customXml/itemProps32.xml><?xml version="1.0" encoding="utf-8"?>
<ds:datastoreItem xmlns:ds="http://schemas.openxmlformats.org/officeDocument/2006/customXml" ds:itemID="{44E4376E-8061-4F4E-9ECB-4740052E9EF8}">
  <ds:schemaRefs/>
</ds:datastoreItem>
</file>

<file path=customXml/itemProps33.xml><?xml version="1.0" encoding="utf-8"?>
<ds:datastoreItem xmlns:ds="http://schemas.openxmlformats.org/officeDocument/2006/customXml" ds:itemID="{9216867F-C067-4B8A-9467-C10DF4C21A90}">
  <ds:schemaRefs/>
</ds:datastoreItem>
</file>

<file path=customXml/itemProps34.xml><?xml version="1.0" encoding="utf-8"?>
<ds:datastoreItem xmlns:ds="http://schemas.openxmlformats.org/officeDocument/2006/customXml" ds:itemID="{05A3A590-7157-4131-9C01-FEA6BDA413FB}">
  <ds:schemaRefs/>
</ds:datastoreItem>
</file>

<file path=customXml/itemProps35.xml><?xml version="1.0" encoding="utf-8"?>
<ds:datastoreItem xmlns:ds="http://schemas.openxmlformats.org/officeDocument/2006/customXml" ds:itemID="{2C7723EA-ECE0-4DD2-9755-A493D6BE2787}">
  <ds:schemaRefs/>
</ds:datastoreItem>
</file>

<file path=customXml/itemProps36.xml><?xml version="1.0" encoding="utf-8"?>
<ds:datastoreItem xmlns:ds="http://schemas.openxmlformats.org/officeDocument/2006/customXml" ds:itemID="{FD3E4749-0889-45F0-A528-A205CAA2BBF1}">
  <ds:schemaRefs/>
</ds:datastoreItem>
</file>

<file path=customXml/itemProps37.xml><?xml version="1.0" encoding="utf-8"?>
<ds:datastoreItem xmlns:ds="http://schemas.openxmlformats.org/officeDocument/2006/customXml" ds:itemID="{B3FF3828-3F2A-47A4-8CA4-E148782125D6}">
  <ds:schemaRefs/>
</ds:datastoreItem>
</file>

<file path=customXml/itemProps38.xml><?xml version="1.0" encoding="utf-8"?>
<ds:datastoreItem xmlns:ds="http://schemas.openxmlformats.org/officeDocument/2006/customXml" ds:itemID="{F6090569-6BE5-45A7-B86A-60991B20AA7B}">
  <ds:schemaRefs/>
</ds:datastoreItem>
</file>

<file path=customXml/itemProps39.xml><?xml version="1.0" encoding="utf-8"?>
<ds:datastoreItem xmlns:ds="http://schemas.openxmlformats.org/officeDocument/2006/customXml" ds:itemID="{3495A658-59DD-4BC5-8443-6A68F56A1ADA}">
  <ds:schemaRefs/>
</ds:datastoreItem>
</file>

<file path=customXml/itemProps40.xml><?xml version="1.0" encoding="utf-8"?>
<ds:datastoreItem xmlns:ds="http://schemas.openxmlformats.org/officeDocument/2006/customXml" ds:itemID="{D63ADBBF-AB2C-4B33-8EA6-93071512C356}">
  <ds:schemaRefs/>
</ds:datastoreItem>
</file>

<file path=customXml/itemProps41.xml><?xml version="1.0" encoding="utf-8"?>
<ds:datastoreItem xmlns:ds="http://schemas.openxmlformats.org/officeDocument/2006/customXml" ds:itemID="{0033401C-32A6-4BBA-976E-E24AC4FB24F1}">
  <ds:schemaRefs/>
</ds:datastoreItem>
</file>

<file path=customXml/itemProps42.xml><?xml version="1.0" encoding="utf-8"?>
<ds:datastoreItem xmlns:ds="http://schemas.openxmlformats.org/officeDocument/2006/customXml" ds:itemID="{871C3650-BA78-4A66-83F9-0422D0FD683A}">
  <ds:schemaRefs/>
</ds:datastoreItem>
</file>

<file path=customXml/itemProps43.xml><?xml version="1.0" encoding="utf-8"?>
<ds:datastoreItem xmlns:ds="http://schemas.openxmlformats.org/officeDocument/2006/customXml" ds:itemID="{3F2DE63B-7505-4427-B4DD-2CC239D0D406}">
  <ds:schemaRefs/>
</ds:datastoreItem>
</file>

<file path=customXml/itemProps44.xml><?xml version="1.0" encoding="utf-8"?>
<ds:datastoreItem xmlns:ds="http://schemas.openxmlformats.org/officeDocument/2006/customXml" ds:itemID="{91CAE7DF-FFDC-4958-B5E9-1D2E3E2F720D}">
  <ds:schemaRefs/>
</ds:datastoreItem>
</file>

<file path=customXml/itemProps45.xml><?xml version="1.0" encoding="utf-8"?>
<ds:datastoreItem xmlns:ds="http://schemas.openxmlformats.org/officeDocument/2006/customXml" ds:itemID="{BF669410-A98B-4A16-A97A-887D364FC1F6}">
  <ds:schemaRefs/>
</ds:datastoreItem>
</file>

<file path=customXml/itemProps46.xml><?xml version="1.0" encoding="utf-8"?>
<ds:datastoreItem xmlns:ds="http://schemas.openxmlformats.org/officeDocument/2006/customXml" ds:itemID="{1EBBFB05-B8FA-4350-83A1-41EF5E24A89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Ogechi Chukwueke</dc:creator>
  <cp:lastModifiedBy>Ogechi Chukwueke</cp:lastModifiedBy>
  <dcterms:created xsi:type="dcterms:W3CDTF">2025-07-14T05:24:56Z</dcterms:created>
  <dcterms:modified xsi:type="dcterms:W3CDTF">2025-08-18T15:57:00Z</dcterms:modified>
</cp:coreProperties>
</file>