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https://flinders-my.sharepoint.com/personal/zhan2205_flinders_edu_au/Documents/❤❤HDR❤❤/experiment/IAPS/"/>
    </mc:Choice>
  </mc:AlternateContent>
  <xr:revisionPtr revIDLastSave="7" documentId="13_ncr:1_{BA9ADEE2-9096-43F5-B4AD-B27BD213A655}" xr6:coauthVersionLast="47" xr6:coauthVersionMax="47" xr10:uidLastSave="{D45AE518-1859-9444-836E-2EB754BABDA1}"/>
  <bookViews>
    <workbookView xWindow="700" yWindow="760" windowWidth="10460" windowHeight="10840" activeTab="2" xr2:uid="{00000000-000D-0000-FFFF-FFFF00000000}"/>
  </bookViews>
  <sheets>
    <sheet name="negative" sheetId="1" r:id="rId1"/>
    <sheet name="neutral" sheetId="2" r:id="rId2"/>
    <sheet name="pract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4" i="2"/>
  <c r="J4" i="2"/>
  <c r="K5" i="2"/>
  <c r="N4" i="1"/>
  <c r="N3" i="1"/>
  <c r="M4" i="1"/>
  <c r="M3" i="1"/>
</calcChain>
</file>

<file path=xl/sharedStrings.xml><?xml version="1.0" encoding="utf-8"?>
<sst xmlns="http://schemas.openxmlformats.org/spreadsheetml/2006/main" count="111" uniqueCount="79">
  <si>
    <t>图片内容</t>
    <phoneticPr fontId="3" type="noConversion"/>
  </si>
  <si>
    <t>Snake</t>
  </si>
  <si>
    <t>Spider</t>
  </si>
  <si>
    <t>Pit Bull</t>
  </si>
  <si>
    <t>Shark</t>
  </si>
  <si>
    <t>AngryFace</t>
  </si>
  <si>
    <t>Hospital</t>
  </si>
  <si>
    <t>ElderlyMan</t>
  </si>
  <si>
    <t>Police</t>
  </si>
  <si>
    <t>Riot</t>
  </si>
  <si>
    <t>Woman</t>
  </si>
  <si>
    <t>Jail</t>
  </si>
  <si>
    <t>Drunk driving</t>
  </si>
  <si>
    <t>SadChild</t>
  </si>
  <si>
    <t>CryingBoy</t>
  </si>
  <si>
    <t>BatteredFem</t>
  </si>
  <si>
    <t>DyingMan</t>
  </si>
  <si>
    <t>InjuredChild</t>
  </si>
  <si>
    <t>Infant</t>
  </si>
  <si>
    <t>Attack</t>
  </si>
  <si>
    <t>Tornado</t>
  </si>
  <si>
    <t>Aimed Gun</t>
  </si>
  <si>
    <t>Suicide</t>
  </si>
  <si>
    <t>Boxer</t>
  </si>
  <si>
    <t>Needle</t>
  </si>
  <si>
    <t>Wires</t>
  </si>
  <si>
    <t>Heroin</t>
  </si>
  <si>
    <t>Oil fires</t>
  </si>
  <si>
    <t>Cow</t>
  </si>
  <si>
    <t>Soldier</t>
  </si>
  <si>
    <t>Seal</t>
  </si>
  <si>
    <t>Dead cows</t>
  </si>
  <si>
    <t>Horses</t>
  </si>
  <si>
    <t>Rain</t>
  </si>
  <si>
    <t>Oil fire</t>
  </si>
  <si>
    <t>War victim</t>
  </si>
  <si>
    <t>Smoke</t>
  </si>
  <si>
    <t>Dirty</t>
  </si>
  <si>
    <t>Garbage</t>
  </si>
  <si>
    <t>IAPS</t>
    <phoneticPr fontId="4" type="noConversion"/>
  </si>
  <si>
    <t>valmn</t>
    <phoneticPr fontId="4" type="noConversion"/>
  </si>
  <si>
    <t>valsd</t>
    <phoneticPr fontId="4" type="noConversion"/>
  </si>
  <si>
    <t>aromn</t>
    <phoneticPr fontId="4" type="noConversion"/>
  </si>
  <si>
    <t>arosd</t>
    <phoneticPr fontId="4" type="noConversion"/>
  </si>
  <si>
    <t>valence</t>
    <phoneticPr fontId="2" type="noConversion"/>
  </si>
  <si>
    <t>arousal</t>
    <phoneticPr fontId="2" type="noConversion"/>
  </si>
  <si>
    <t>M</t>
    <phoneticPr fontId="2" type="noConversion"/>
  </si>
  <si>
    <t>SD</t>
    <phoneticPr fontId="2" type="noConversion"/>
  </si>
  <si>
    <t xml:space="preserve">Snake </t>
  </si>
  <si>
    <t>Dog</t>
  </si>
  <si>
    <t>Owl</t>
  </si>
  <si>
    <t>Adult</t>
  </si>
  <si>
    <t>Father</t>
  </si>
  <si>
    <t>NeutFace</t>
  </si>
  <si>
    <t>ElderlyWoman</t>
  </si>
  <si>
    <t>Picnic</t>
  </si>
  <si>
    <t>Nature</t>
  </si>
  <si>
    <t>Boat</t>
  </si>
  <si>
    <t>Mushrooms</t>
  </si>
  <si>
    <t>Sky</t>
  </si>
  <si>
    <t>Outlet</t>
  </si>
  <si>
    <t>Gun</t>
  </si>
  <si>
    <t>Rolling Pin</t>
  </si>
  <si>
    <t>Spoon</t>
  </si>
  <si>
    <t xml:space="preserve">Stool </t>
  </si>
  <si>
    <t>AbstractArt</t>
  </si>
  <si>
    <t>Clock</t>
  </si>
  <si>
    <t>Ocean</t>
  </si>
  <si>
    <t>Ice skater</t>
  </si>
  <si>
    <t>Cemetery</t>
  </si>
  <si>
    <t>Ship</t>
  </si>
  <si>
    <t>Rocks</t>
  </si>
  <si>
    <t>Mushroom</t>
  </si>
  <si>
    <t>Iron</t>
  </si>
  <si>
    <t>Shoes</t>
  </si>
  <si>
    <t>Burial</t>
  </si>
  <si>
    <t>Ruins</t>
  </si>
  <si>
    <t>Duck in oil</t>
  </si>
  <si>
    <t>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</si>
</sst>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"/>
    <numFmt numFmtId="177" formatCode="####.00"/>
    <numFmt numFmtId="178" formatCode="####.000"/>
  </numFmts>
  <fonts count="7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$F$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3" fontId="3" fillId="0" borderId="0" xfId="1" applyNumberFormat="1" applyFont="1" applyBorder="1" applyAlignment="1">
      <alignment horizontal="center" wrapText="1"/>
    </xf>
    <xf numFmtId="3" fontId="3" fillId="0" borderId="0" xfId="1" applyNumberFormat="1" applyFont="1" applyFill="1" applyBorder="1" applyAlignment="1">
      <alignment horizontal="center" wrapText="1"/>
    </xf>
    <xf numFmtId="0" fontId="3" fillId="0" borderId="0" xfId="1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177" fontId="6" fillId="0" borderId="0" xfId="0" applyNumberFormat="1" applyFont="1" applyAlignment="1">
      <alignment horizontal="center" vertical="top"/>
    </xf>
    <xf numFmtId="178" fontId="6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top" wrapText="1"/>
    </xf>
    <xf numFmtId="4" fontId="5" fillId="0" borderId="0" xfId="0" applyNumberFormat="1" applyFont="1" applyAlignment="1">
      <alignment vertical="center" wrapText="1"/>
    </xf>
    <xf numFmtId="176" fontId="5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177" fontId="6" fillId="0" borderId="0" xfId="0" applyNumberFormat="1" applyFont="1" applyAlignment="1">
      <alignment horizontal="right" vertical="top"/>
    </xf>
    <xf numFmtId="178" fontId="6" fillId="0" borderId="0" xfId="0" applyNumberFormat="1" applyFont="1" applyAlignment="1">
      <alignment horizontal="right" vertical="top"/>
    </xf>
  </cellXfs>
  <cellStyles count="2">
    <cellStyle name="常规" xfId="0" builtinId="0"/>
    <cellStyle name="常规 2" xfId="1" xr:uid="{E0EDB652-2D19-4D35-8A75-DB87CB1134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opLeftCell="A36" zoomScale="117" workbookViewId="0">
      <selection activeCell="G1" sqref="G1:G1048576"/>
    </sheetView>
  </sheetViews>
  <sheetFormatPr baseColWidth="10" defaultColWidth="8.83203125" defaultRowHeight="15"/>
  <cols>
    <col min="1" max="1" width="13.1640625" style="13" customWidth="1"/>
    <col min="2" max="5" width="8.83203125" style="4"/>
    <col min="6" max="6" width="12.1640625" style="4" customWidth="1"/>
    <col min="7" max="7" width="21.5" style="4" customWidth="1"/>
    <col min="8" max="8" width="8.83203125" style="4"/>
    <col min="9" max="9" width="9.1640625" style="4" bestFit="1" customWidth="1"/>
    <col min="10" max="16384" width="8.83203125" style="4"/>
  </cols>
  <sheetData>
    <row r="1" spans="1:14">
      <c r="A1" s="11" t="s">
        <v>0</v>
      </c>
      <c r="B1" s="3" t="s">
        <v>39</v>
      </c>
      <c r="C1" s="1" t="s">
        <v>40</v>
      </c>
      <c r="D1" s="1" t="s">
        <v>41</v>
      </c>
      <c r="E1" s="2" t="s">
        <v>42</v>
      </c>
      <c r="F1" s="2" t="s">
        <v>43</v>
      </c>
    </row>
    <row r="2" spans="1:14">
      <c r="A2" s="12" t="s">
        <v>1</v>
      </c>
      <c r="B2" s="5">
        <v>1110</v>
      </c>
      <c r="C2" s="6">
        <v>3.1458333333333335</v>
      </c>
      <c r="D2" s="7">
        <v>1.6757289088293859</v>
      </c>
      <c r="E2" s="6">
        <v>5.2083333333333313</v>
      </c>
      <c r="F2" s="7">
        <v>2.1729314774455633</v>
      </c>
      <c r="M2" s="4" t="s">
        <v>46</v>
      </c>
      <c r="N2" s="4" t="s">
        <v>47</v>
      </c>
    </row>
    <row r="3" spans="1:14">
      <c r="A3" s="12" t="s">
        <v>2</v>
      </c>
      <c r="B3" s="8">
        <v>1201</v>
      </c>
      <c r="C3" s="9">
        <v>2.6739130434782612</v>
      </c>
      <c r="D3" s="10">
        <v>1.5783866281193866</v>
      </c>
      <c r="E3" s="9">
        <v>5.4347826086956514</v>
      </c>
      <c r="F3" s="10">
        <v>2.5267649401560748</v>
      </c>
      <c r="L3" s="4" t="s">
        <v>44</v>
      </c>
      <c r="M3" s="14">
        <f>AVERAGE(C2:C51)</f>
        <v>2.8059623961335562</v>
      </c>
      <c r="N3" s="4">
        <f>STDEV(C2:C51)</f>
        <v>0.53036821454185923</v>
      </c>
    </row>
    <row r="4" spans="1:14">
      <c r="A4" s="12" t="s">
        <v>3</v>
      </c>
      <c r="B4" s="5">
        <v>1300</v>
      </c>
      <c r="C4" s="6">
        <v>3.0350877192982453</v>
      </c>
      <c r="D4" s="7">
        <v>1.8123082389268679</v>
      </c>
      <c r="E4" s="6">
        <v>5.7368421052631575</v>
      </c>
      <c r="F4" s="7">
        <v>2.2322819505534959</v>
      </c>
      <c r="L4" s="4" t="s">
        <v>45</v>
      </c>
      <c r="M4" s="14">
        <f>AVERAGE(E2:E51)</f>
        <v>5.1365282732054638</v>
      </c>
      <c r="N4" s="4">
        <f>STDEV(E2:E51)</f>
        <v>0.67571215362199055</v>
      </c>
    </row>
    <row r="5" spans="1:14">
      <c r="A5" s="12" t="s">
        <v>4</v>
      </c>
      <c r="B5" s="5">
        <v>1930</v>
      </c>
      <c r="C5" s="6">
        <v>3.3157894736842106</v>
      </c>
      <c r="D5" s="7">
        <v>1.9379471349199286</v>
      </c>
      <c r="E5" s="6">
        <v>6.6666666666666661</v>
      </c>
      <c r="F5" s="7">
        <v>1.9760470401187071</v>
      </c>
    </row>
    <row r="6" spans="1:14">
      <c r="A6" s="12" t="s">
        <v>5</v>
      </c>
      <c r="B6" s="5">
        <v>2120</v>
      </c>
      <c r="C6" s="6">
        <v>2.9473684210526319</v>
      </c>
      <c r="D6" s="7">
        <v>1.7156949095210345</v>
      </c>
      <c r="E6" s="6">
        <v>5.228070175438595</v>
      </c>
      <c r="F6" s="7">
        <v>2.16314539386225</v>
      </c>
    </row>
    <row r="7" spans="1:14">
      <c r="A7" s="12" t="s">
        <v>6</v>
      </c>
      <c r="B7" s="8">
        <v>2205</v>
      </c>
      <c r="C7" s="9">
        <v>2.8636363636363642</v>
      </c>
      <c r="D7" s="10">
        <v>1.4074702539862918</v>
      </c>
      <c r="E7" s="9">
        <v>4.761904761904761</v>
      </c>
      <c r="F7" s="10">
        <v>2.104693058086442</v>
      </c>
    </row>
    <row r="8" spans="1:14">
      <c r="A8" s="12" t="s">
        <v>7</v>
      </c>
      <c r="B8" s="8">
        <v>2520</v>
      </c>
      <c r="C8" s="9">
        <v>4</v>
      </c>
      <c r="D8" s="10">
        <v>1.7638342073763933</v>
      </c>
      <c r="E8" s="9">
        <v>4.2391304347826102</v>
      </c>
      <c r="F8" s="10">
        <v>1.7786984331083302</v>
      </c>
    </row>
    <row r="9" spans="1:14">
      <c r="A9" s="12" t="s">
        <v>8</v>
      </c>
      <c r="B9" s="5">
        <v>2682</v>
      </c>
      <c r="C9" s="6">
        <v>3.7115384615384617</v>
      </c>
      <c r="D9" s="7">
        <v>1.362473794841192</v>
      </c>
      <c r="E9" s="6">
        <v>4.9423076923076907</v>
      </c>
      <c r="F9" s="7">
        <v>1.6259351642581081</v>
      </c>
    </row>
    <row r="10" spans="1:14">
      <c r="A10" s="12" t="s">
        <v>9</v>
      </c>
      <c r="B10" s="5">
        <v>2691</v>
      </c>
      <c r="C10" s="6">
        <v>2.8653846153846154</v>
      </c>
      <c r="D10" s="7">
        <v>2.114644049719379</v>
      </c>
      <c r="E10" s="6">
        <v>4.9038461538461542</v>
      </c>
      <c r="F10" s="7">
        <v>2.419363191085016</v>
      </c>
    </row>
    <row r="11" spans="1:14">
      <c r="A11" s="12" t="s">
        <v>10</v>
      </c>
      <c r="B11" s="5">
        <v>2700</v>
      </c>
      <c r="C11" s="6">
        <v>2.9464285714285707</v>
      </c>
      <c r="D11" s="7">
        <v>1.656059318844729</v>
      </c>
      <c r="E11" s="6">
        <v>4.2807017543859649</v>
      </c>
      <c r="F11" s="7">
        <v>1.9156720749509473</v>
      </c>
    </row>
    <row r="12" spans="1:14">
      <c r="A12" s="12" t="s">
        <v>11</v>
      </c>
      <c r="B12" s="8">
        <v>2722</v>
      </c>
      <c r="C12" s="9">
        <v>2.8913043478260869</v>
      </c>
      <c r="D12" s="10">
        <v>1.4488042712613463</v>
      </c>
      <c r="E12" s="9">
        <v>4.4782608695652169</v>
      </c>
      <c r="F12" s="10">
        <v>1.9406657555795708</v>
      </c>
    </row>
    <row r="13" spans="1:14">
      <c r="A13" s="12" t="s">
        <v>12</v>
      </c>
      <c r="B13" s="8">
        <v>2751</v>
      </c>
      <c r="C13" s="9">
        <v>3.6521739130434785</v>
      </c>
      <c r="D13" s="10">
        <v>1.9231616480778937</v>
      </c>
      <c r="E13" s="9">
        <v>4.913043478260871</v>
      </c>
      <c r="F13" s="10">
        <v>2.1063511045989962</v>
      </c>
    </row>
    <row r="14" spans="1:14">
      <c r="A14" s="12" t="s">
        <v>13</v>
      </c>
      <c r="B14" s="5">
        <v>2800</v>
      </c>
      <c r="C14" s="6">
        <v>1.448979591836735</v>
      </c>
      <c r="D14" s="7">
        <v>0.84313958141075107</v>
      </c>
      <c r="E14" s="6">
        <v>5.5416666666666643</v>
      </c>
      <c r="F14" s="7">
        <v>2.8054531498291899</v>
      </c>
    </row>
    <row r="15" spans="1:14">
      <c r="A15" s="12" t="s">
        <v>14</v>
      </c>
      <c r="B15" s="5">
        <v>2900.1</v>
      </c>
      <c r="C15" s="6">
        <v>3.183673469387756</v>
      </c>
      <c r="D15" s="7">
        <v>1.5366829724517448</v>
      </c>
      <c r="E15" s="6">
        <v>5.0625000000000009</v>
      </c>
      <c r="F15" s="7">
        <v>2.0875135367123843</v>
      </c>
    </row>
    <row r="16" spans="1:14">
      <c r="A16" s="12" t="s">
        <v>15</v>
      </c>
      <c r="B16" s="5">
        <v>3180</v>
      </c>
      <c r="C16" s="6">
        <v>2.6250000000000004</v>
      </c>
      <c r="D16" s="7">
        <v>1.1036689296990192</v>
      </c>
      <c r="E16" s="6">
        <v>4.7346938775510194</v>
      </c>
      <c r="F16" s="7">
        <v>1.9661246803047365</v>
      </c>
    </row>
    <row r="17" spans="1:6">
      <c r="A17" s="12" t="s">
        <v>15</v>
      </c>
      <c r="B17" s="5">
        <v>3181</v>
      </c>
      <c r="C17" s="6">
        <v>2.9230769230769234</v>
      </c>
      <c r="D17" s="7">
        <v>1.834806757428169</v>
      </c>
      <c r="E17" s="6">
        <v>4.75</v>
      </c>
      <c r="F17" s="7">
        <v>2.2741083148018655</v>
      </c>
    </row>
    <row r="18" spans="1:6">
      <c r="A18" s="12" t="s">
        <v>6</v>
      </c>
      <c r="B18" s="5">
        <v>3220</v>
      </c>
      <c r="C18" s="6">
        <v>3.0384615384615388</v>
      </c>
      <c r="D18" s="7">
        <v>1.6798872331614296</v>
      </c>
      <c r="E18" s="6">
        <v>4.3269230769230775</v>
      </c>
      <c r="F18" s="7">
        <v>1.9475590941841445</v>
      </c>
    </row>
    <row r="19" spans="1:6">
      <c r="A19" s="12" t="s">
        <v>16</v>
      </c>
      <c r="B19" s="5">
        <v>3230</v>
      </c>
      <c r="C19" s="6">
        <v>2.5740740740740731</v>
      </c>
      <c r="D19" s="7">
        <v>1.7972920075622771</v>
      </c>
      <c r="E19" s="6">
        <v>4.6296296296296289</v>
      </c>
      <c r="F19" s="7">
        <v>2.0948841215874223</v>
      </c>
    </row>
    <row r="20" spans="1:6">
      <c r="A20" s="12" t="s">
        <v>17</v>
      </c>
      <c r="B20" s="8">
        <v>3301</v>
      </c>
      <c r="C20" s="9">
        <v>2.2790697674418601</v>
      </c>
      <c r="D20" s="10">
        <v>1.1407094992517937</v>
      </c>
      <c r="E20" s="9">
        <v>4.8837209302325579</v>
      </c>
      <c r="F20" s="10">
        <v>2.5467935239432178</v>
      </c>
    </row>
    <row r="21" spans="1:6">
      <c r="A21" s="12" t="s">
        <v>18</v>
      </c>
      <c r="B21" s="8">
        <v>3350</v>
      </c>
      <c r="C21" s="9">
        <v>1.7727272727272729</v>
      </c>
      <c r="D21" s="10">
        <v>1.1981310322338252</v>
      </c>
      <c r="E21" s="9">
        <v>5.8333333333333313</v>
      </c>
      <c r="F21" s="10">
        <v>2.2406082217228502</v>
      </c>
    </row>
    <row r="22" spans="1:6">
      <c r="A22" s="12" t="s">
        <v>19</v>
      </c>
      <c r="B22" s="8">
        <v>3530</v>
      </c>
      <c r="C22" s="9">
        <v>2.3636363636363638</v>
      </c>
      <c r="D22" s="10">
        <v>1.5565452068515442</v>
      </c>
      <c r="E22" s="9">
        <v>6.1904761904761898</v>
      </c>
      <c r="F22" s="10">
        <v>2.0628904093244254</v>
      </c>
    </row>
    <row r="23" spans="1:6">
      <c r="A23" s="12" t="s">
        <v>20</v>
      </c>
      <c r="B23" s="8">
        <v>5972</v>
      </c>
      <c r="C23" s="9">
        <v>3.2173913043478257</v>
      </c>
      <c r="D23" s="10">
        <v>1.9990335829346344</v>
      </c>
      <c r="E23" s="9">
        <v>5.6304347826086971</v>
      </c>
      <c r="F23" s="10">
        <v>2.1536397682081674</v>
      </c>
    </row>
    <row r="24" spans="1:6">
      <c r="A24" s="12" t="s">
        <v>11</v>
      </c>
      <c r="B24" s="8">
        <v>6010</v>
      </c>
      <c r="C24" s="9">
        <v>2.1956521739130435</v>
      </c>
      <c r="D24" s="10">
        <v>1.2040591572286972</v>
      </c>
      <c r="E24" s="9">
        <v>5.1739130434782599</v>
      </c>
      <c r="F24" s="10">
        <v>2.3598902782976721</v>
      </c>
    </row>
    <row r="25" spans="1:6">
      <c r="A25" s="12" t="s">
        <v>21</v>
      </c>
      <c r="B25" s="5">
        <v>6230</v>
      </c>
      <c r="C25" s="6">
        <v>2.9107142857142851</v>
      </c>
      <c r="D25" s="7">
        <v>1.7609582692312804</v>
      </c>
      <c r="E25" s="6">
        <v>5.8245614035087732</v>
      </c>
      <c r="F25" s="7">
        <v>2.3537417552965674</v>
      </c>
    </row>
    <row r="26" spans="1:6">
      <c r="A26" s="12" t="s">
        <v>19</v>
      </c>
      <c r="B26" s="5">
        <v>6313</v>
      </c>
      <c r="C26" s="6">
        <v>2.557692307692307</v>
      </c>
      <c r="D26" s="7">
        <v>1.551892728484795</v>
      </c>
      <c r="E26" s="6">
        <v>5.865384615384615</v>
      </c>
      <c r="F26" s="7">
        <v>2.2754344222488045</v>
      </c>
    </row>
    <row r="27" spans="1:6">
      <c r="A27" s="12" t="s">
        <v>19</v>
      </c>
      <c r="B27" s="5">
        <v>6370</v>
      </c>
      <c r="C27" s="6">
        <v>2.3584905660377369</v>
      </c>
      <c r="D27" s="7">
        <v>1.5453943935578576</v>
      </c>
      <c r="E27" s="6">
        <v>5.1698113207547154</v>
      </c>
      <c r="F27" s="7">
        <v>2.4474150339349712</v>
      </c>
    </row>
    <row r="28" spans="1:6">
      <c r="A28" s="12" t="s">
        <v>19</v>
      </c>
      <c r="B28" s="5">
        <v>6510</v>
      </c>
      <c r="C28" s="6">
        <v>2.75</v>
      </c>
      <c r="D28" s="7">
        <v>1.2290802650243557</v>
      </c>
      <c r="E28" s="6">
        <v>5.8541666666666652</v>
      </c>
      <c r="F28" s="7">
        <v>2.1830057682922335</v>
      </c>
    </row>
    <row r="29" spans="1:6">
      <c r="A29" s="12" t="s">
        <v>19</v>
      </c>
      <c r="B29" s="8">
        <v>6550</v>
      </c>
      <c r="C29" s="9">
        <v>2.2558139534883721</v>
      </c>
      <c r="D29" s="10">
        <v>1.6049480522050721</v>
      </c>
      <c r="E29" s="9">
        <v>6.6046511627906987</v>
      </c>
      <c r="F29" s="10">
        <v>2.5367727424512929</v>
      </c>
    </row>
    <row r="30" spans="1:6">
      <c r="A30" s="12" t="s">
        <v>22</v>
      </c>
      <c r="B30" s="8">
        <v>6570</v>
      </c>
      <c r="C30" s="9">
        <v>2.2391304347826084</v>
      </c>
      <c r="D30" s="10">
        <v>1.6355058015956838</v>
      </c>
      <c r="E30" s="9">
        <v>6.1956521739130448</v>
      </c>
      <c r="F30" s="10">
        <v>2.4460359333909247</v>
      </c>
    </row>
    <row r="31" spans="1:6">
      <c r="A31" s="12" t="s">
        <v>8</v>
      </c>
      <c r="B31" s="5">
        <v>6836</v>
      </c>
      <c r="C31" s="6">
        <v>3</v>
      </c>
      <c r="D31" s="7">
        <v>1.4860462083439174</v>
      </c>
      <c r="E31" s="6">
        <v>5.4375000000000009</v>
      </c>
      <c r="F31" s="7">
        <v>2.2016072465553673</v>
      </c>
    </row>
    <row r="32" spans="1:6">
      <c r="A32" s="12" t="s">
        <v>8</v>
      </c>
      <c r="B32" s="8">
        <v>6840</v>
      </c>
      <c r="C32" s="9">
        <v>2.9767441860465125</v>
      </c>
      <c r="D32" s="10">
        <v>1.5037789239275587</v>
      </c>
      <c r="E32" s="9">
        <v>4.3953488372093021</v>
      </c>
      <c r="F32" s="10">
        <v>1.9289712886816486</v>
      </c>
    </row>
    <row r="33" spans="1:6">
      <c r="A33" s="12" t="s">
        <v>23</v>
      </c>
      <c r="B33" s="5">
        <v>8230</v>
      </c>
      <c r="C33" s="6">
        <v>2.1428571428571423</v>
      </c>
      <c r="D33" s="7">
        <v>1.2416387021459447</v>
      </c>
      <c r="E33" s="6">
        <v>5.6458333333333321</v>
      </c>
      <c r="F33" s="7">
        <v>2.2923516062168177</v>
      </c>
    </row>
    <row r="34" spans="1:6">
      <c r="A34" s="12" t="s">
        <v>24</v>
      </c>
      <c r="B34" s="8">
        <v>9008</v>
      </c>
      <c r="C34" s="9">
        <v>3.3255813953488378</v>
      </c>
      <c r="D34" s="10">
        <v>2.1681781932629209</v>
      </c>
      <c r="E34" s="9">
        <v>4.6744186046511631</v>
      </c>
      <c r="F34" s="10">
        <v>2.2753433046314879</v>
      </c>
    </row>
    <row r="35" spans="1:6">
      <c r="A35" s="12" t="s">
        <v>25</v>
      </c>
      <c r="B35" s="5">
        <v>9080</v>
      </c>
      <c r="C35" s="6">
        <v>3.1346153846153855</v>
      </c>
      <c r="D35" s="7">
        <v>1.6571750845746938</v>
      </c>
      <c r="E35" s="6">
        <v>4.5</v>
      </c>
      <c r="F35" s="7">
        <v>2.0146522105345537</v>
      </c>
    </row>
    <row r="36" spans="1:6">
      <c r="A36" s="12" t="s">
        <v>26</v>
      </c>
      <c r="B36" s="8">
        <v>9102</v>
      </c>
      <c r="C36" s="9">
        <v>2.7674418604651163</v>
      </c>
      <c r="D36" s="10">
        <v>1.3599231298710825</v>
      </c>
      <c r="E36" s="9">
        <v>4.7441860465116275</v>
      </c>
      <c r="F36" s="10">
        <v>2.172260434002792</v>
      </c>
    </row>
    <row r="37" spans="1:6">
      <c r="A37" s="12" t="s">
        <v>27</v>
      </c>
      <c r="B37" s="5">
        <v>9120</v>
      </c>
      <c r="C37" s="6">
        <v>3.4259259259259247</v>
      </c>
      <c r="D37" s="7">
        <v>1.8693339733293954</v>
      </c>
      <c r="E37" s="6">
        <v>5.166666666666667</v>
      </c>
      <c r="F37" s="7">
        <v>1.9107441995794241</v>
      </c>
    </row>
    <row r="38" spans="1:6">
      <c r="A38" s="12" t="s">
        <v>28</v>
      </c>
      <c r="B38" s="8">
        <v>9140</v>
      </c>
      <c r="C38" s="9">
        <v>2.1086956521739126</v>
      </c>
      <c r="D38" s="10">
        <v>1.3371322691917988</v>
      </c>
      <c r="E38" s="9">
        <v>5.2826086956521747</v>
      </c>
      <c r="F38" s="10">
        <v>2.5617966219759034</v>
      </c>
    </row>
    <row r="39" spans="1:6">
      <c r="A39" s="12" t="s">
        <v>29</v>
      </c>
      <c r="B39" s="8">
        <v>9160</v>
      </c>
      <c r="C39" s="9">
        <v>3.4565217391304341</v>
      </c>
      <c r="D39" s="10">
        <v>1.9402923232123834</v>
      </c>
      <c r="E39" s="9">
        <v>5.6304347826086971</v>
      </c>
      <c r="F39" s="10">
        <v>2.1432964813024085</v>
      </c>
    </row>
    <row r="40" spans="1:6">
      <c r="A40" s="12" t="s">
        <v>30</v>
      </c>
      <c r="B40" s="8">
        <v>9180</v>
      </c>
      <c r="C40" s="9">
        <v>2.6136363636363638</v>
      </c>
      <c r="D40" s="10">
        <v>1.4340690050360456</v>
      </c>
      <c r="E40" s="9">
        <v>5.4523809523809526</v>
      </c>
      <c r="F40" s="10">
        <v>2.1092407714207169</v>
      </c>
    </row>
    <row r="41" spans="1:6">
      <c r="A41" s="12" t="s">
        <v>31</v>
      </c>
      <c r="B41" s="8">
        <v>9181</v>
      </c>
      <c r="C41" s="9">
        <v>2.9767441860465116</v>
      </c>
      <c r="D41" s="10">
        <v>1.7926884850496694</v>
      </c>
      <c r="E41" s="9">
        <v>5.0232558139534875</v>
      </c>
      <c r="F41" s="10">
        <v>2.2937635126683671</v>
      </c>
    </row>
    <row r="42" spans="1:6">
      <c r="A42" s="12" t="s">
        <v>32</v>
      </c>
      <c r="B42" s="8">
        <v>9182</v>
      </c>
      <c r="C42" s="9">
        <v>2.8636363636363633</v>
      </c>
      <c r="D42" s="10">
        <v>1.8750616621291338</v>
      </c>
      <c r="E42" s="9">
        <v>5.5238095238095246</v>
      </c>
      <c r="F42" s="10">
        <v>2.1890870715292148</v>
      </c>
    </row>
    <row r="43" spans="1:6">
      <c r="A43" s="12" t="s">
        <v>33</v>
      </c>
      <c r="B43" s="8">
        <v>9210</v>
      </c>
      <c r="C43" s="9">
        <v>3.9782608695652169</v>
      </c>
      <c r="D43" s="10">
        <v>1.7319113453674702</v>
      </c>
      <c r="E43" s="9">
        <v>4.1739130434782599</v>
      </c>
      <c r="F43" s="10">
        <v>2.2539284009735039</v>
      </c>
    </row>
    <row r="44" spans="1:6">
      <c r="A44" s="12" t="s">
        <v>34</v>
      </c>
      <c r="B44" s="8">
        <v>9230</v>
      </c>
      <c r="C44" s="9">
        <v>3.2608695652173907</v>
      </c>
      <c r="D44" s="10">
        <v>1.6922671526511495</v>
      </c>
      <c r="E44" s="9">
        <v>6.2391304347826084</v>
      </c>
      <c r="F44" s="10">
        <v>2.3493240882214579</v>
      </c>
    </row>
    <row r="45" spans="1:6">
      <c r="A45" s="12" t="s">
        <v>35</v>
      </c>
      <c r="B45" s="8">
        <v>9250</v>
      </c>
      <c r="C45" s="9">
        <v>2.8604651162790695</v>
      </c>
      <c r="D45" s="10">
        <v>1.6414481896997053</v>
      </c>
      <c r="E45" s="9">
        <v>5.5</v>
      </c>
      <c r="F45" s="10">
        <v>2.2223915924615767</v>
      </c>
    </row>
    <row r="46" spans="1:6">
      <c r="A46" s="12" t="s">
        <v>36</v>
      </c>
      <c r="B46" s="5">
        <v>9280</v>
      </c>
      <c r="C46" s="6">
        <v>2.4230769230769234</v>
      </c>
      <c r="D46" s="7">
        <v>1.4996228786866859</v>
      </c>
      <c r="E46" s="6">
        <v>3.6923076923076921</v>
      </c>
      <c r="F46" s="7">
        <v>2.0725891881134491</v>
      </c>
    </row>
    <row r="47" spans="1:6">
      <c r="A47" s="12" t="s">
        <v>37</v>
      </c>
      <c r="B47" s="5">
        <v>9300</v>
      </c>
      <c r="C47" s="6">
        <v>2.1224489795918373</v>
      </c>
      <c r="D47" s="7">
        <v>1.6025065400441749</v>
      </c>
      <c r="E47" s="6">
        <v>4.7142857142857135</v>
      </c>
      <c r="F47" s="7">
        <v>2.5658007197234416</v>
      </c>
    </row>
    <row r="48" spans="1:6">
      <c r="A48" s="12" t="s">
        <v>38</v>
      </c>
      <c r="B48" s="8">
        <v>9330</v>
      </c>
      <c r="C48" s="9">
        <v>2.6136363636363633</v>
      </c>
      <c r="D48" s="10">
        <v>1.3332232160306892</v>
      </c>
      <c r="E48" s="9">
        <v>4.3571428571428585</v>
      </c>
      <c r="F48" s="10">
        <v>2.1163870337570705</v>
      </c>
    </row>
    <row r="49" spans="1:6">
      <c r="A49" s="12" t="s">
        <v>38</v>
      </c>
      <c r="B49" s="8">
        <v>9340</v>
      </c>
      <c r="C49" s="9">
        <v>3.0232558139534889</v>
      </c>
      <c r="D49" s="10">
        <v>1.4390534602899698</v>
      </c>
      <c r="E49" s="9">
        <v>4.2558139534883717</v>
      </c>
      <c r="F49" s="10">
        <v>1.7470113698735139</v>
      </c>
    </row>
    <row r="50" spans="1:6">
      <c r="A50" s="12" t="s">
        <v>38</v>
      </c>
      <c r="B50" s="5">
        <v>9373</v>
      </c>
      <c r="C50" s="6">
        <v>2.3653846153846159</v>
      </c>
      <c r="D50" s="7">
        <v>1.3724008754354275</v>
      </c>
      <c r="E50" s="6">
        <v>4.0961538461538467</v>
      </c>
      <c r="F50" s="7">
        <v>2.0025436313536624</v>
      </c>
    </row>
    <row r="51" spans="1:6">
      <c r="A51" s="12" t="s">
        <v>29</v>
      </c>
      <c r="B51" s="8">
        <v>9400</v>
      </c>
      <c r="C51" s="9">
        <v>2.1162790697674416</v>
      </c>
      <c r="D51" s="10">
        <v>1.6648938522660834</v>
      </c>
      <c r="E51" s="9">
        <v>5.2558139534883717</v>
      </c>
      <c r="F51" s="10">
        <v>2.7176059427004247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ABBE-6285-4520-8A35-69DC719C5887}">
  <dimension ref="A1:K26"/>
  <sheetViews>
    <sheetView topLeftCell="A15" zoomScale="125" workbookViewId="0">
      <selection sqref="A1:F1"/>
    </sheetView>
  </sheetViews>
  <sheetFormatPr baseColWidth="10" defaultColWidth="8.83203125" defaultRowHeight="15"/>
  <sheetData>
    <row r="1" spans="1:11">
      <c r="A1" s="11" t="s">
        <v>0</v>
      </c>
      <c r="B1" s="3" t="s">
        <v>39</v>
      </c>
      <c r="C1" s="1" t="s">
        <v>40</v>
      </c>
      <c r="D1" s="1" t="s">
        <v>41</v>
      </c>
      <c r="E1" s="2" t="s">
        <v>42</v>
      </c>
      <c r="F1" s="2" t="s">
        <v>43</v>
      </c>
    </row>
    <row r="2" spans="1:11">
      <c r="A2" s="15" t="s">
        <v>48</v>
      </c>
      <c r="B2" s="16">
        <v>1112</v>
      </c>
      <c r="C2" s="17">
        <v>5.518518518518519</v>
      </c>
      <c r="D2" s="18">
        <v>1.6906037856422635</v>
      </c>
      <c r="E2" s="17">
        <v>4.7407407407407405</v>
      </c>
      <c r="F2" s="18">
        <v>1.9922982385022234</v>
      </c>
    </row>
    <row r="3" spans="1:11">
      <c r="A3" s="15" t="s">
        <v>49</v>
      </c>
      <c r="B3" s="16">
        <v>1500</v>
      </c>
      <c r="C3" s="17">
        <v>5.6140350877192988</v>
      </c>
      <c r="D3" s="18">
        <v>1.8200705045695373</v>
      </c>
      <c r="E3" s="17">
        <v>4.5892857142857153</v>
      </c>
      <c r="F3" s="18">
        <v>1.6817392048848581</v>
      </c>
      <c r="I3" s="4"/>
      <c r="J3" s="4" t="s">
        <v>46</v>
      </c>
      <c r="K3" s="4" t="s">
        <v>47</v>
      </c>
    </row>
    <row r="4" spans="1:11">
      <c r="A4" s="15" t="s">
        <v>50</v>
      </c>
      <c r="B4" s="16">
        <v>1740</v>
      </c>
      <c r="C4" s="17">
        <v>5.7777777777777768</v>
      </c>
      <c r="D4" s="18">
        <v>1.7662097427389283</v>
      </c>
      <c r="E4" s="17">
        <v>5.2222222222222205</v>
      </c>
      <c r="F4" s="18">
        <v>1.8084358577434609</v>
      </c>
      <c r="I4" s="4" t="s">
        <v>44</v>
      </c>
      <c r="J4" s="14">
        <f>AVERAGE(C2:C26)</f>
        <v>5.231592232070005</v>
      </c>
      <c r="K4" s="4">
        <f>STDEV(C2:C26)</f>
        <v>0.52818524312913229</v>
      </c>
    </row>
    <row r="5" spans="1:11">
      <c r="A5" s="15" t="s">
        <v>51</v>
      </c>
      <c r="B5" s="16">
        <v>2010</v>
      </c>
      <c r="C5" s="17">
        <v>5.6923076923076925</v>
      </c>
      <c r="D5" s="18">
        <v>2.0820282488379633</v>
      </c>
      <c r="E5" s="17">
        <v>4.8846153846153841</v>
      </c>
      <c r="F5" s="18">
        <v>1.8750565602328901</v>
      </c>
      <c r="I5" s="4" t="s">
        <v>45</v>
      </c>
      <c r="J5" s="14">
        <f>AVERAGE(E2:E26)</f>
        <v>4.7242353842995293</v>
      </c>
      <c r="K5" s="4">
        <f>STDEV(F3:F52)</f>
        <v>0.19151334827649091</v>
      </c>
    </row>
    <row r="6" spans="1:11">
      <c r="A6" s="15" t="s">
        <v>52</v>
      </c>
      <c r="B6" s="16">
        <v>2160</v>
      </c>
      <c r="C6" s="17">
        <v>5.6538461538461542</v>
      </c>
      <c r="D6" s="18">
        <v>1.8774682095385944</v>
      </c>
      <c r="E6" s="17">
        <v>4.8653846153846159</v>
      </c>
      <c r="F6" s="18">
        <v>1.5721703015302047</v>
      </c>
    </row>
    <row r="7" spans="1:11">
      <c r="A7" s="15" t="s">
        <v>53</v>
      </c>
      <c r="B7" s="19">
        <v>2210</v>
      </c>
      <c r="C7" s="20">
        <v>4.6521739130434776</v>
      </c>
      <c r="D7" s="21">
        <v>2.0571543592961166</v>
      </c>
      <c r="E7" s="20">
        <v>4.4565217391304337</v>
      </c>
      <c r="F7" s="21">
        <v>2.2281683732422262</v>
      </c>
    </row>
    <row r="8" spans="1:11">
      <c r="A8" s="15" t="s">
        <v>10</v>
      </c>
      <c r="B8" s="19">
        <v>2372</v>
      </c>
      <c r="C8" s="20">
        <v>4.5434782608695645</v>
      </c>
      <c r="D8" s="21">
        <v>1.628994532957615</v>
      </c>
      <c r="E8" s="20">
        <v>4.2391304347826075</v>
      </c>
      <c r="F8" s="21">
        <v>1.934307600595057</v>
      </c>
    </row>
    <row r="9" spans="1:11">
      <c r="A9" s="15" t="s">
        <v>54</v>
      </c>
      <c r="B9" s="19">
        <v>2516</v>
      </c>
      <c r="C9" s="20">
        <v>5.2093023255813957</v>
      </c>
      <c r="D9" s="21">
        <v>1.6698750956267547</v>
      </c>
      <c r="E9" s="20">
        <v>4.6279069767441854</v>
      </c>
      <c r="F9" s="21">
        <v>1.6906360568895151</v>
      </c>
    </row>
    <row r="10" spans="1:11">
      <c r="A10" s="15" t="s">
        <v>55</v>
      </c>
      <c r="B10" s="19">
        <v>2560</v>
      </c>
      <c r="C10" s="20">
        <v>5.8913043478260869</v>
      </c>
      <c r="D10" s="21">
        <v>2.1932042603314978</v>
      </c>
      <c r="E10" s="20">
        <v>4.9565217391304337</v>
      </c>
      <c r="F10" s="21">
        <v>1.9995168498540443</v>
      </c>
    </row>
    <row r="11" spans="1:11">
      <c r="A11" s="15" t="s">
        <v>71</v>
      </c>
      <c r="B11" s="19">
        <v>5130</v>
      </c>
      <c r="C11" s="20">
        <v>4.4347826086956514</v>
      </c>
      <c r="D11" s="21">
        <v>1.6007244736617574</v>
      </c>
      <c r="E11" s="20">
        <v>4.4782608695652177</v>
      </c>
      <c r="F11" s="21">
        <v>1.722261180796695</v>
      </c>
      <c r="G11" s="20"/>
      <c r="H11" s="21"/>
    </row>
    <row r="12" spans="1:11">
      <c r="A12" s="15" t="s">
        <v>56</v>
      </c>
      <c r="B12" s="19">
        <v>5250</v>
      </c>
      <c r="C12" s="20">
        <v>5.6304347826086953</v>
      </c>
      <c r="D12" s="21">
        <v>2.08015699890576</v>
      </c>
      <c r="E12" s="20">
        <v>5.2826086956521729</v>
      </c>
      <c r="F12" s="21">
        <v>2.2277347087045953</v>
      </c>
    </row>
    <row r="13" spans="1:11">
      <c r="A13" s="15" t="s">
        <v>57</v>
      </c>
      <c r="B13" s="19">
        <v>5395</v>
      </c>
      <c r="C13" s="20">
        <v>5.1395348837209314</v>
      </c>
      <c r="D13" s="21">
        <v>1.6558898535492892</v>
      </c>
      <c r="E13" s="20">
        <v>5.0000000000000018</v>
      </c>
      <c r="F13" s="21">
        <v>2.1602468994692865</v>
      </c>
    </row>
    <row r="14" spans="1:11">
      <c r="A14" s="15" t="s">
        <v>58</v>
      </c>
      <c r="B14" s="16">
        <v>5532</v>
      </c>
      <c r="C14" s="17">
        <v>4.6938775510204076</v>
      </c>
      <c r="D14" s="18">
        <v>1.7819006897207297</v>
      </c>
      <c r="E14" s="17">
        <v>4.7708333333333339</v>
      </c>
      <c r="F14" s="18">
        <v>2.1951550454942503</v>
      </c>
    </row>
    <row r="15" spans="1:11">
      <c r="A15" s="15" t="s">
        <v>59</v>
      </c>
      <c r="B15" s="16">
        <v>5990</v>
      </c>
      <c r="C15" s="17">
        <v>5.4423076923076934</v>
      </c>
      <c r="D15" s="18">
        <v>1.661719656619181</v>
      </c>
      <c r="E15" s="17">
        <v>5.2499999999999991</v>
      </c>
      <c r="F15" s="18">
        <v>1.8351149988007645</v>
      </c>
    </row>
    <row r="16" spans="1:11">
      <c r="A16" s="15" t="s">
        <v>60</v>
      </c>
      <c r="B16" s="16">
        <v>6150</v>
      </c>
      <c r="C16" s="17">
        <v>5.3076923076923057</v>
      </c>
      <c r="D16" s="18">
        <v>1.6394458836539454</v>
      </c>
      <c r="E16" s="17">
        <v>4.4807692307692299</v>
      </c>
      <c r="F16" s="18">
        <v>1.8941642537570922</v>
      </c>
    </row>
    <row r="17" spans="1:6">
      <c r="A17" s="15" t="s">
        <v>61</v>
      </c>
      <c r="B17" s="16">
        <v>6241</v>
      </c>
      <c r="C17" s="17">
        <v>4.3928571428571415</v>
      </c>
      <c r="D17" s="18">
        <v>1.8456688507133414</v>
      </c>
      <c r="E17" s="17">
        <v>5.3684210526315796</v>
      </c>
      <c r="F17" s="18">
        <v>1.6757895681414565</v>
      </c>
    </row>
    <row r="18" spans="1:6">
      <c r="A18" s="15" t="s">
        <v>62</v>
      </c>
      <c r="B18" s="16">
        <v>7000</v>
      </c>
      <c r="C18" s="17">
        <v>5.3888888888888875</v>
      </c>
      <c r="D18" s="18">
        <v>1.3091357752301407</v>
      </c>
      <c r="E18" s="17">
        <v>4.2222222222222223</v>
      </c>
      <c r="F18" s="18">
        <v>1.6445067697407849</v>
      </c>
    </row>
    <row r="19" spans="1:6">
      <c r="A19" s="15" t="s">
        <v>63</v>
      </c>
      <c r="B19" s="16">
        <v>7004</v>
      </c>
      <c r="C19" s="17">
        <v>4.1153846153846168</v>
      </c>
      <c r="D19" s="18">
        <v>1.9669210153290322</v>
      </c>
      <c r="E19" s="17">
        <v>3.9615384615384621</v>
      </c>
      <c r="F19" s="18">
        <v>1.9897929586013579</v>
      </c>
    </row>
    <row r="20" spans="1:6">
      <c r="A20" s="15" t="s">
        <v>64</v>
      </c>
      <c r="B20" s="16">
        <v>7025</v>
      </c>
      <c r="C20" s="17">
        <v>5.208333333333333</v>
      </c>
      <c r="D20" s="18">
        <v>1.3831560170045487</v>
      </c>
      <c r="E20" s="17">
        <v>3.83673469387755</v>
      </c>
      <c r="F20" s="18">
        <v>1.8067805019738634</v>
      </c>
    </row>
    <row r="21" spans="1:6">
      <c r="A21" s="15" t="s">
        <v>65</v>
      </c>
      <c r="B21" s="19">
        <v>7186</v>
      </c>
      <c r="C21" s="20">
        <v>5.7826086956521729</v>
      </c>
      <c r="D21" s="21">
        <v>1.3150926199450046</v>
      </c>
      <c r="E21" s="20">
        <v>4.1086956521739149</v>
      </c>
      <c r="F21" s="21">
        <v>2.013601095545162</v>
      </c>
    </row>
    <row r="22" spans="1:6">
      <c r="A22" s="15" t="s">
        <v>66</v>
      </c>
      <c r="B22" s="19">
        <v>7211</v>
      </c>
      <c r="C22" s="20">
        <v>5.1521739130434776</v>
      </c>
      <c r="D22" s="21">
        <v>1.4447974299280055</v>
      </c>
      <c r="E22" s="20">
        <v>4.2391304347826084</v>
      </c>
      <c r="F22" s="21">
        <v>2.1310903063267421</v>
      </c>
    </row>
    <row r="23" spans="1:6">
      <c r="A23" s="15" t="s">
        <v>67</v>
      </c>
      <c r="B23" s="16">
        <v>7545</v>
      </c>
      <c r="C23" s="17">
        <v>5.8518518518518503</v>
      </c>
      <c r="D23" s="18">
        <v>1.8265072081466309</v>
      </c>
      <c r="E23" s="17">
        <v>4.2592592592592595</v>
      </c>
      <c r="F23" s="18">
        <v>2.0205097916884429</v>
      </c>
    </row>
    <row r="24" spans="1:6">
      <c r="A24" s="15" t="s">
        <v>68</v>
      </c>
      <c r="B24" s="16">
        <v>8033</v>
      </c>
      <c r="C24" s="17">
        <v>5.8518518518518521</v>
      </c>
      <c r="D24" s="18">
        <v>1.7527058047531463</v>
      </c>
      <c r="E24" s="17">
        <v>5.629629629629628</v>
      </c>
      <c r="F24" s="18">
        <v>1.8459164139817947</v>
      </c>
    </row>
    <row r="25" spans="1:6">
      <c r="A25" s="15" t="s">
        <v>69</v>
      </c>
      <c r="B25" s="16">
        <v>9220</v>
      </c>
      <c r="C25" s="17">
        <v>5.1923076923076925</v>
      </c>
      <c r="D25" s="18">
        <v>2.0101552133853873</v>
      </c>
      <c r="E25" s="17">
        <v>4.461538461538459</v>
      </c>
      <c r="F25" s="18">
        <v>1.9449435544159772</v>
      </c>
    </row>
    <row r="26" spans="1:6">
      <c r="A26" s="15" t="s">
        <v>70</v>
      </c>
      <c r="B26" s="19">
        <v>9621</v>
      </c>
      <c r="C26" s="20">
        <v>4.6521739130434776</v>
      </c>
      <c r="D26" s="21">
        <v>2.0134811347994392</v>
      </c>
      <c r="E26" s="20">
        <v>6.1739130434782616</v>
      </c>
      <c r="F26" s="21">
        <v>1.9585067761615051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9034-D711-4D9F-B1E4-1A3B10D429F3}">
  <dimension ref="A1:H11"/>
  <sheetViews>
    <sheetView tabSelected="1" topLeftCell="A4" zoomScale="192" workbookViewId="0">
      <selection activeCell="A10" sqref="A10:XFD10"/>
    </sheetView>
  </sheetViews>
  <sheetFormatPr baseColWidth="10" defaultColWidth="8.83203125" defaultRowHeight="15"/>
  <sheetData>
    <row r="1" spans="1:8">
      <c r="A1" s="11" t="s">
        <v>0</v>
      </c>
      <c r="B1" s="3" t="s">
        <v>39</v>
      </c>
      <c r="C1" s="1" t="s">
        <v>40</v>
      </c>
      <c r="D1" s="1" t="s">
        <v>41</v>
      </c>
      <c r="E1" s="2" t="s">
        <v>42</v>
      </c>
      <c r="F1" s="2" t="s">
        <v>43</v>
      </c>
    </row>
    <row r="2" spans="1:8">
      <c r="A2" s="15" t="s">
        <v>56</v>
      </c>
      <c r="B2" s="19">
        <v>5270</v>
      </c>
      <c r="C2" s="20">
        <v>5.3809523809523796</v>
      </c>
      <c r="D2" s="21">
        <v>1.6071847974912143</v>
      </c>
      <c r="E2" s="20">
        <v>6.0227272727272716</v>
      </c>
      <c r="F2" s="21">
        <v>1.7977846362422472</v>
      </c>
      <c r="G2" s="20"/>
      <c r="H2" s="21"/>
    </row>
    <row r="3" spans="1:8">
      <c r="A3" s="15" t="s">
        <v>72</v>
      </c>
      <c r="B3" s="16">
        <v>5500</v>
      </c>
      <c r="C3" s="17">
        <v>5.4444444444444446</v>
      </c>
      <c r="D3" s="18">
        <v>1.4878966624021379</v>
      </c>
      <c r="E3" s="17">
        <v>4.2037037037037042</v>
      </c>
      <c r="F3" s="18">
        <v>1.6296733047955907</v>
      </c>
      <c r="G3" s="17"/>
      <c r="H3" s="18"/>
    </row>
    <row r="4" spans="1:8">
      <c r="A4" s="15" t="s">
        <v>73</v>
      </c>
      <c r="B4" s="19">
        <v>7030</v>
      </c>
      <c r="C4" s="20">
        <v>4.3953488372093013</v>
      </c>
      <c r="D4" s="21">
        <v>1.3118423047600425</v>
      </c>
      <c r="E4" s="20">
        <v>4.0697674418604652</v>
      </c>
      <c r="F4" s="21">
        <v>1.7781122793463715</v>
      </c>
      <c r="G4" s="20"/>
      <c r="H4" s="21"/>
    </row>
    <row r="5" spans="1:8">
      <c r="A5" s="15" t="s">
        <v>74</v>
      </c>
      <c r="B5" s="19">
        <v>7031</v>
      </c>
      <c r="C5" s="20">
        <v>4.1086956521739131</v>
      </c>
      <c r="D5" s="21">
        <v>1.3204083689789172</v>
      </c>
      <c r="E5" s="20">
        <v>3.6956521739130435</v>
      </c>
      <c r="F5" s="21">
        <v>1.9075238774377552</v>
      </c>
      <c r="G5" s="20"/>
      <c r="H5" s="21"/>
    </row>
    <row r="6" spans="1:8">
      <c r="A6" s="15" t="s">
        <v>29</v>
      </c>
      <c r="B6" s="16">
        <v>9421</v>
      </c>
      <c r="C6" s="17">
        <v>3.4210526315789478</v>
      </c>
      <c r="D6" s="18">
        <v>2.2673723654505942</v>
      </c>
      <c r="E6" s="17">
        <v>4.8070175438596481</v>
      </c>
      <c r="F6" s="18">
        <v>2.0911257775523358</v>
      </c>
      <c r="G6" s="17"/>
      <c r="H6" s="18"/>
    </row>
    <row r="7" spans="1:8">
      <c r="A7" s="15" t="s">
        <v>75</v>
      </c>
      <c r="B7" s="19">
        <v>9430</v>
      </c>
      <c r="C7" s="20">
        <v>2.4347826086956519</v>
      </c>
      <c r="D7" s="21">
        <v>1.6686944186404931</v>
      </c>
      <c r="E7" s="20">
        <v>5.2173913043478262</v>
      </c>
      <c r="F7" s="21">
        <v>2.5378297244190606</v>
      </c>
      <c r="G7" s="20"/>
      <c r="H7" s="21"/>
    </row>
    <row r="8" spans="1:8">
      <c r="A8" s="15" t="s">
        <v>76</v>
      </c>
      <c r="B8" s="16">
        <v>9470</v>
      </c>
      <c r="C8" s="17">
        <v>3.092592592592593</v>
      </c>
      <c r="D8" s="18">
        <v>1.4955092338810017</v>
      </c>
      <c r="E8" s="17">
        <v>4.7777777777777795</v>
      </c>
      <c r="F8" s="18">
        <v>1.9197746198955146</v>
      </c>
      <c r="G8" s="17"/>
      <c r="H8" s="18"/>
    </row>
    <row r="9" spans="1:8">
      <c r="A9" s="15" t="s">
        <v>77</v>
      </c>
      <c r="B9" s="16">
        <v>9560</v>
      </c>
      <c r="C9" s="17">
        <v>3.4821428571428572</v>
      </c>
      <c r="D9" s="18">
        <v>2.2481594203305018</v>
      </c>
      <c r="E9" s="17">
        <v>4.6140350877192988</v>
      </c>
      <c r="F9" s="18">
        <v>2.110808798650686</v>
      </c>
      <c r="G9" s="17"/>
      <c r="H9" s="18"/>
    </row>
    <row r="10" spans="1:8">
      <c r="A10" s="15" t="s">
        <v>1</v>
      </c>
      <c r="B10" s="16">
        <v>1022</v>
      </c>
      <c r="C10" s="17">
        <v>4.4038461538461542</v>
      </c>
      <c r="D10" s="18">
        <v>1.6833628269745708</v>
      </c>
      <c r="E10" s="17">
        <v>5.4230769230769216</v>
      </c>
      <c r="F10" s="18">
        <v>1.8613315268351165</v>
      </c>
      <c r="G10" s="17">
        <v>5.8461538461538467</v>
      </c>
      <c r="H10" s="18">
        <v>1.6495348766244999</v>
      </c>
    </row>
    <row r="11" spans="1:8">
      <c r="A11" s="15" t="s">
        <v>78</v>
      </c>
      <c r="B11" s="16">
        <v>9921</v>
      </c>
      <c r="C11" s="17">
        <v>2.5208333333333335</v>
      </c>
      <c r="D11" s="18">
        <v>1.3206958728838682</v>
      </c>
      <c r="E11" s="17">
        <v>5.9791666666666679</v>
      </c>
      <c r="F11" s="18">
        <v>2.2359688588145978</v>
      </c>
      <c r="G11" s="17">
        <v>6.2499999999999982</v>
      </c>
      <c r="H11" s="18">
        <v>2.2924482870800316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negative</vt:lpstr>
      <vt:lpstr>neutral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山浅见天多</dc:creator>
  <cp:lastModifiedBy>Zilu Zhang</cp:lastModifiedBy>
  <dcterms:created xsi:type="dcterms:W3CDTF">2015-06-05T18:17:20Z</dcterms:created>
  <dcterms:modified xsi:type="dcterms:W3CDTF">2024-08-08T15:30:15Z</dcterms:modified>
</cp:coreProperties>
</file>