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00\Documents\github\LungCTScans\hw1\textureAnalysis\result\"/>
    </mc:Choice>
  </mc:AlternateContent>
  <xr:revisionPtr revIDLastSave="0" documentId="13_ncr:1_{A0EB676C-D315-49CA-B7D8-98BAB74ADE21}" xr6:coauthVersionLast="45" xr6:coauthVersionMax="45" xr10:uidLastSave="{00000000-0000-0000-0000-000000000000}"/>
  <bookViews>
    <workbookView xWindow="-120" yWindow="-120" windowWidth="29040" windowHeight="15840" xr2:uid="{69DF131F-FC50-4E3E-8347-E2F1EDD5AAD0}"/>
  </bookViews>
  <sheets>
    <sheet name="交并比" sheetId="2" r:id="rId1"/>
    <sheet name="灰度概率" sheetId="1" r:id="rId2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1" i="2" l="1"/>
  <c r="E51" i="2"/>
  <c r="G50" i="2"/>
  <c r="E50" i="2"/>
  <c r="G49" i="2"/>
  <c r="E49" i="2"/>
  <c r="G48" i="2"/>
  <c r="E48" i="2"/>
  <c r="G47" i="2"/>
  <c r="E47" i="2"/>
  <c r="G46" i="2"/>
  <c r="E46" i="2"/>
  <c r="G45" i="2"/>
  <c r="E45" i="2"/>
  <c r="G44" i="2"/>
  <c r="E44" i="2"/>
  <c r="G43" i="2"/>
  <c r="E43" i="2"/>
  <c r="G42" i="2"/>
  <c r="E42" i="2"/>
  <c r="G41" i="2"/>
  <c r="E41" i="2"/>
  <c r="G40" i="2"/>
  <c r="E40" i="2"/>
  <c r="G39" i="2"/>
  <c r="E39" i="2"/>
  <c r="G38" i="2"/>
  <c r="E38" i="2"/>
  <c r="G37" i="2"/>
  <c r="E37" i="2"/>
  <c r="G36" i="2"/>
  <c r="E36" i="2"/>
  <c r="G35" i="2"/>
  <c r="E35" i="2"/>
  <c r="G34" i="2"/>
  <c r="E34" i="2"/>
  <c r="G33" i="2"/>
  <c r="E33" i="2"/>
  <c r="G32" i="2"/>
  <c r="E32" i="2"/>
  <c r="G31" i="2"/>
  <c r="E31" i="2"/>
  <c r="G30" i="2"/>
  <c r="E30" i="2"/>
  <c r="G29" i="2"/>
  <c r="E29" i="2"/>
  <c r="G28" i="2"/>
  <c r="E28" i="2"/>
  <c r="G27" i="2"/>
  <c r="E27" i="2"/>
  <c r="G26" i="2"/>
  <c r="E26" i="2"/>
  <c r="G25" i="2"/>
  <c r="E25" i="2"/>
  <c r="G24" i="2"/>
  <c r="E24" i="2"/>
  <c r="G23" i="2"/>
  <c r="E23" i="2"/>
  <c r="G22" i="2"/>
  <c r="E22" i="2"/>
  <c r="G21" i="2"/>
  <c r="E21" i="2"/>
  <c r="G20" i="2"/>
  <c r="E20" i="2"/>
  <c r="G19" i="2"/>
  <c r="E19" i="2"/>
  <c r="G18" i="2"/>
  <c r="E18" i="2"/>
  <c r="G17" i="2"/>
  <c r="E17" i="2"/>
  <c r="G16" i="2"/>
  <c r="E16" i="2"/>
  <c r="G15" i="2"/>
  <c r="E15" i="2"/>
  <c r="G14" i="2"/>
  <c r="E14" i="2"/>
  <c r="G13" i="2"/>
  <c r="E13" i="2"/>
  <c r="G12" i="2"/>
  <c r="E12" i="2"/>
  <c r="G11" i="2"/>
  <c r="E11" i="2"/>
  <c r="G10" i="2"/>
  <c r="E10" i="2"/>
  <c r="G9" i="2"/>
  <c r="E9" i="2"/>
  <c r="G8" i="2"/>
  <c r="E8" i="2"/>
  <c r="G7" i="2"/>
  <c r="E7" i="2"/>
  <c r="G6" i="2"/>
  <c r="E6" i="2"/>
  <c r="G5" i="2"/>
  <c r="E5" i="2"/>
  <c r="G4" i="2"/>
  <c r="E4" i="2"/>
  <c r="G3" i="2"/>
  <c r="E3" i="2"/>
  <c r="G2" i="2"/>
  <c r="E2" i="2"/>
</calcChain>
</file>

<file path=xl/sharedStrings.xml><?xml version="1.0" encoding="utf-8"?>
<sst xmlns="http://schemas.openxmlformats.org/spreadsheetml/2006/main" count="206" uniqueCount="205">
  <si>
    <t>序号</t>
    <phoneticPr fontId="1" type="noConversion"/>
  </si>
  <si>
    <t>占比</t>
    <phoneticPr fontId="1" type="noConversion"/>
  </si>
  <si>
    <t>真实</t>
    <phoneticPr fontId="3" type="noConversion"/>
  </si>
  <si>
    <t>计算</t>
    <phoneticPr fontId="3" type="noConversion"/>
  </si>
  <si>
    <t>交</t>
    <phoneticPr fontId="3" type="noConversion"/>
  </si>
  <si>
    <t>并</t>
    <phoneticPr fontId="3" type="noConversion"/>
  </si>
  <si>
    <t>812</t>
  </si>
  <si>
    <t>2445</t>
  </si>
  <si>
    <t>401</t>
  </si>
  <si>
    <t>2856</t>
  </si>
  <si>
    <t>703</t>
  </si>
  <si>
    <t>2504</t>
  </si>
  <si>
    <t>317</t>
  </si>
  <si>
    <t>2890</t>
  </si>
  <si>
    <t>2217</t>
  </si>
  <si>
    <t>1176</t>
  </si>
  <si>
    <t>277</t>
  </si>
  <si>
    <t>3116</t>
  </si>
  <si>
    <t>3675</t>
  </si>
  <si>
    <t>4251</t>
  </si>
  <si>
    <t>1573</t>
  </si>
  <si>
    <t>6353</t>
  </si>
  <si>
    <t>4285</t>
  </si>
  <si>
    <t>4383</t>
  </si>
  <si>
    <t>1861</t>
  </si>
  <si>
    <t>6807</t>
  </si>
  <si>
    <t>6222</t>
  </si>
  <si>
    <t>6277</t>
  </si>
  <si>
    <t>2839</t>
  </si>
  <si>
    <t>9660</t>
  </si>
  <si>
    <t>6361</t>
  </si>
  <si>
    <t>7984</t>
  </si>
  <si>
    <t>3644</t>
  </si>
  <si>
    <t>10701</t>
  </si>
  <si>
    <t>7208</t>
  </si>
  <si>
    <t>2108</t>
  </si>
  <si>
    <t>454</t>
  </si>
  <si>
    <t>8862</t>
  </si>
  <si>
    <t>7272</t>
  </si>
  <si>
    <t>1883</t>
  </si>
  <si>
    <t>443</t>
  </si>
  <si>
    <t>8712</t>
  </si>
  <si>
    <t>7220</t>
  </si>
  <si>
    <t>6033</t>
  </si>
  <si>
    <t>1395</t>
  </si>
  <si>
    <t>11858</t>
  </si>
  <si>
    <t>6660</t>
  </si>
  <si>
    <t>7726</t>
  </si>
  <si>
    <t>4466</t>
  </si>
  <si>
    <t>9920</t>
  </si>
  <si>
    <t>6740</t>
  </si>
  <si>
    <t>11131</t>
  </si>
  <si>
    <t>5443</t>
  </si>
  <si>
    <t>12428</t>
  </si>
  <si>
    <t>17804</t>
  </si>
  <si>
    <t>1079</t>
  </si>
  <si>
    <t>695</t>
  </si>
  <si>
    <t>18188</t>
  </si>
  <si>
    <t>35226</t>
  </si>
  <si>
    <t>2937</t>
  </si>
  <si>
    <t>2494</t>
  </si>
  <si>
    <t>35669</t>
  </si>
  <si>
    <t>34416</t>
  </si>
  <si>
    <t>3448</t>
  </si>
  <si>
    <t>3053</t>
  </si>
  <si>
    <t>34811</t>
  </si>
  <si>
    <t>22837</t>
  </si>
  <si>
    <t>1644</t>
  </si>
  <si>
    <t>1196</t>
  </si>
  <si>
    <t>23285</t>
  </si>
  <si>
    <t>23323</t>
  </si>
  <si>
    <t>1003</t>
  </si>
  <si>
    <t>520</t>
  </si>
  <si>
    <t>23806</t>
  </si>
  <si>
    <t>18830</t>
  </si>
  <si>
    <t>1217</t>
  </si>
  <si>
    <t>922</t>
  </si>
  <si>
    <t>19125</t>
  </si>
  <si>
    <t>17306</t>
  </si>
  <si>
    <t>1029</t>
  </si>
  <si>
    <t>720</t>
  </si>
  <si>
    <t>17615</t>
  </si>
  <si>
    <t>16985</t>
  </si>
  <si>
    <t>979</t>
  </si>
  <si>
    <t>713</t>
  </si>
  <si>
    <t>17251</t>
  </si>
  <si>
    <t>8376</t>
  </si>
  <si>
    <t>810</t>
  </si>
  <si>
    <t>530</t>
  </si>
  <si>
    <t>8656</t>
  </si>
  <si>
    <t>10230</t>
  </si>
  <si>
    <t>1043</t>
  </si>
  <si>
    <t>774</t>
  </si>
  <si>
    <t>10499</t>
  </si>
  <si>
    <t>19828</t>
  </si>
  <si>
    <t>2428</t>
  </si>
  <si>
    <t>1744</t>
  </si>
  <si>
    <t>20512</t>
  </si>
  <si>
    <t>30779</t>
  </si>
  <si>
    <t>2989</t>
  </si>
  <si>
    <t>2288</t>
  </si>
  <si>
    <t>31480</t>
  </si>
  <si>
    <t>31083</t>
  </si>
  <si>
    <t>3250</t>
  </si>
  <si>
    <t>2364</t>
  </si>
  <si>
    <t>31969</t>
  </si>
  <si>
    <t>38442</t>
  </si>
  <si>
    <t>5891</t>
  </si>
  <si>
    <t>4624</t>
  </si>
  <si>
    <t>39709</t>
  </si>
  <si>
    <t>30254</t>
  </si>
  <si>
    <t>7232</t>
  </si>
  <si>
    <t>4566</t>
  </si>
  <si>
    <t>32920</t>
  </si>
  <si>
    <t>13934</t>
  </si>
  <si>
    <t>6728</t>
  </si>
  <si>
    <t>2595</t>
  </si>
  <si>
    <t>18067</t>
  </si>
  <si>
    <t>17016</t>
  </si>
  <si>
    <t>6383</t>
  </si>
  <si>
    <t>3161</t>
  </si>
  <si>
    <t>20238</t>
  </si>
  <si>
    <t>8348</t>
  </si>
  <si>
    <t>3257</t>
  </si>
  <si>
    <t>783</t>
  </si>
  <si>
    <t>10822</t>
  </si>
  <si>
    <t>2444</t>
  </si>
  <si>
    <t>1204</t>
  </si>
  <si>
    <t>314</t>
  </si>
  <si>
    <t>3334</t>
  </si>
  <si>
    <t>3582</t>
  </si>
  <si>
    <t>919</t>
  </si>
  <si>
    <t>0</t>
  </si>
  <si>
    <t>4501</t>
  </si>
  <si>
    <t>4743</t>
  </si>
  <si>
    <t>859</t>
  </si>
  <si>
    <t>11</t>
  </si>
  <si>
    <t>5591</t>
  </si>
  <si>
    <t>7676</t>
  </si>
  <si>
    <t>1263</t>
  </si>
  <si>
    <t>24</t>
  </si>
  <si>
    <t>8915</t>
  </si>
  <si>
    <t>5981</t>
  </si>
  <si>
    <t>1396</t>
  </si>
  <si>
    <t>29</t>
  </si>
  <si>
    <t>7348</t>
  </si>
  <si>
    <t>6378</t>
  </si>
  <si>
    <t>1383</t>
  </si>
  <si>
    <t>4</t>
  </si>
  <si>
    <t>7757</t>
  </si>
  <si>
    <t>6581</t>
  </si>
  <si>
    <t>1336</t>
  </si>
  <si>
    <t>5</t>
  </si>
  <si>
    <t>7912</t>
  </si>
  <si>
    <t>7478</t>
  </si>
  <si>
    <t>1073</t>
  </si>
  <si>
    <t>2</t>
  </si>
  <si>
    <t>8549</t>
  </si>
  <si>
    <t>5709</t>
  </si>
  <si>
    <t>1490</t>
  </si>
  <si>
    <t>7197</t>
  </si>
  <si>
    <t>5606</t>
  </si>
  <si>
    <t>1453</t>
  </si>
  <si>
    <t>10</t>
  </si>
  <si>
    <t>7049</t>
  </si>
  <si>
    <t>5241</t>
  </si>
  <si>
    <t>1185</t>
  </si>
  <si>
    <t>22</t>
  </si>
  <si>
    <t>6404</t>
  </si>
  <si>
    <t>16822</t>
  </si>
  <si>
    <t>3411</t>
  </si>
  <si>
    <t>2476</t>
  </si>
  <si>
    <t>17757</t>
  </si>
  <si>
    <t>17050</t>
  </si>
  <si>
    <t>2998</t>
  </si>
  <si>
    <t>2082</t>
  </si>
  <si>
    <t>17966</t>
  </si>
  <si>
    <t>15975</t>
  </si>
  <si>
    <t>2939</t>
  </si>
  <si>
    <t>2009</t>
  </si>
  <si>
    <t>16905</t>
  </si>
  <si>
    <t>17174</t>
  </si>
  <si>
    <t>4771</t>
  </si>
  <si>
    <t>3026</t>
  </si>
  <si>
    <t>18919</t>
  </si>
  <si>
    <t>23305</t>
  </si>
  <si>
    <t>3545</t>
  </si>
  <si>
    <t>1854</t>
  </si>
  <si>
    <t>24996</t>
  </si>
  <si>
    <t>28499</t>
  </si>
  <si>
    <t>3668</t>
  </si>
  <si>
    <t>2133</t>
  </si>
  <si>
    <t>30034</t>
  </si>
  <si>
    <t>25138</t>
  </si>
  <si>
    <t>3859</t>
  </si>
  <si>
    <t>2017</t>
  </si>
  <si>
    <t>26980</t>
  </si>
  <si>
    <t>16800</t>
  </si>
  <si>
    <t>3962</t>
  </si>
  <si>
    <t>1868</t>
  </si>
  <si>
    <t>18894</t>
  </si>
  <si>
    <t>15661</t>
  </si>
  <si>
    <t>1781</t>
  </si>
  <si>
    <t>738</t>
  </si>
  <si>
    <t>16704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</si>
</sst>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病灶 交比例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交并比!$E$2:$E$51</c:f>
              <c:numCache>
                <c:formatCode>General</c:formatCode>
                <c:ptCount val="50"/>
                <c:pt idx="0">
                  <c:v>0.49384236453201968</c:v>
                </c:pt>
                <c:pt idx="1">
                  <c:v>0.45092460881934565</c:v>
                </c:pt>
                <c:pt idx="2">
                  <c:v>0.12494361750112765</c:v>
                </c:pt>
                <c:pt idx="3">
                  <c:v>0.42802721088435375</c:v>
                </c:pt>
                <c:pt idx="4">
                  <c:v>0.43430571761960329</c:v>
                </c:pt>
                <c:pt idx="5">
                  <c:v>0.45628415300546449</c:v>
                </c:pt>
                <c:pt idx="6">
                  <c:v>0.57286590158780071</c:v>
                </c:pt>
                <c:pt idx="7">
                  <c:v>6.2985571587125422E-2</c:v>
                </c:pt>
                <c:pt idx="8">
                  <c:v>6.0918591859185918E-2</c:v>
                </c:pt>
                <c:pt idx="9">
                  <c:v>0.19321329639889195</c:v>
                </c:pt>
                <c:pt idx="10">
                  <c:v>0.67057057057057057</c:v>
                </c:pt>
                <c:pt idx="11">
                  <c:v>0.80756676557863505</c:v>
                </c:pt>
                <c:pt idx="12">
                  <c:v>3.9036171646820939E-2</c:v>
                </c:pt>
                <c:pt idx="13">
                  <c:v>7.0799977289502075E-2</c:v>
                </c:pt>
                <c:pt idx="14">
                  <c:v>8.8708740120874013E-2</c:v>
                </c:pt>
                <c:pt idx="15">
                  <c:v>5.2371152077768532E-2</c:v>
                </c:pt>
                <c:pt idx="16">
                  <c:v>2.2295588046134716E-2</c:v>
                </c:pt>
                <c:pt idx="17">
                  <c:v>4.8964418481147104E-2</c:v>
                </c:pt>
                <c:pt idx="18">
                  <c:v>4.1604067953310987E-2</c:v>
                </c:pt>
                <c:pt idx="19">
                  <c:v>4.1978216073005593E-2</c:v>
                </c:pt>
                <c:pt idx="20">
                  <c:v>6.3276026743075448E-2</c:v>
                </c:pt>
                <c:pt idx="21">
                  <c:v>7.5659824046920815E-2</c:v>
                </c:pt>
                <c:pt idx="22">
                  <c:v>8.795642525721202E-2</c:v>
                </c:pt>
                <c:pt idx="23">
                  <c:v>7.4336398193573544E-2</c:v>
                </c:pt>
                <c:pt idx="24">
                  <c:v>7.6054434900106174E-2</c:v>
                </c:pt>
                <c:pt idx="25">
                  <c:v>0.12028510483325529</c:v>
                </c:pt>
                <c:pt idx="26">
                  <c:v>0.15092219210682886</c:v>
                </c:pt>
                <c:pt idx="27">
                  <c:v>0.18623510836802068</c:v>
                </c:pt>
                <c:pt idx="28">
                  <c:v>0.18576633756464503</c:v>
                </c:pt>
                <c:pt idx="29">
                  <c:v>9.3794920939147097E-2</c:v>
                </c:pt>
                <c:pt idx="30">
                  <c:v>0.12847790507364976</c:v>
                </c:pt>
                <c:pt idx="31">
                  <c:v>0</c:v>
                </c:pt>
                <c:pt idx="32">
                  <c:v>2.3192072527935905E-3</c:v>
                </c:pt>
                <c:pt idx="33">
                  <c:v>3.126628452318916E-3</c:v>
                </c:pt>
                <c:pt idx="34">
                  <c:v>4.8486875104497579E-3</c:v>
                </c:pt>
                <c:pt idx="35">
                  <c:v>6.2715584822828471E-4</c:v>
                </c:pt>
                <c:pt idx="36">
                  <c:v>7.5976295395836497E-4</c:v>
                </c:pt>
                <c:pt idx="37">
                  <c:v>2.6745119015779618E-4</c:v>
                </c:pt>
                <c:pt idx="38">
                  <c:v>3.5032404974601509E-4</c:v>
                </c:pt>
                <c:pt idx="39">
                  <c:v>1.7838030681412772E-3</c:v>
                </c:pt>
                <c:pt idx="40">
                  <c:v>4.1976721999618391E-3</c:v>
                </c:pt>
                <c:pt idx="41">
                  <c:v>0.14718820592081797</c:v>
                </c:pt>
                <c:pt idx="42">
                  <c:v>0.12211143695014663</c:v>
                </c:pt>
                <c:pt idx="43">
                  <c:v>0.12575899843505478</c:v>
                </c:pt>
                <c:pt idx="44">
                  <c:v>0.17619657621986723</c:v>
                </c:pt>
                <c:pt idx="45">
                  <c:v>7.9553743831795753E-2</c:v>
                </c:pt>
                <c:pt idx="46">
                  <c:v>7.4844731394083999E-2</c:v>
                </c:pt>
                <c:pt idx="47">
                  <c:v>8.0237091256265408E-2</c:v>
                </c:pt>
                <c:pt idx="48">
                  <c:v>0.11119047619047619</c:v>
                </c:pt>
                <c:pt idx="49">
                  <c:v>4.7123427622757168E-2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51-467A-80DD-B33851B93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7661136"/>
        <c:axId val="907676528"/>
      </c:lineChart>
      <c:catAx>
        <c:axId val="907661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7676528"/>
        <c:crosses val="autoZero"/>
        <c:auto val="1"/>
        <c:lblAlgn val="ctr"/>
        <c:lblOffset val="100"/>
        <c:noMultiLvlLbl val="0"/>
      </c:catAx>
      <c:valAx>
        <c:axId val="90767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7661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病灶 并比例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交并比!$G$2:$G$51</c:f>
              <c:numCache>
                <c:formatCode>General</c:formatCode>
                <c:ptCount val="50"/>
                <c:pt idx="0">
                  <c:v>3.5172413793103448</c:v>
                </c:pt>
                <c:pt idx="1">
                  <c:v>4.1109530583214795</c:v>
                </c:pt>
                <c:pt idx="2">
                  <c:v>1.4055029318899415</c:v>
                </c:pt>
                <c:pt idx="3">
                  <c:v>1.7287074829931972</c:v>
                </c:pt>
                <c:pt idx="4">
                  <c:v>1.5885647607934656</c:v>
                </c:pt>
                <c:pt idx="5">
                  <c:v>1.5525554484088717</c:v>
                </c:pt>
                <c:pt idx="6">
                  <c:v>1.6822826599591258</c:v>
                </c:pt>
                <c:pt idx="7">
                  <c:v>1.2294672586015538</c:v>
                </c:pt>
                <c:pt idx="8">
                  <c:v>1.198019801980198</c:v>
                </c:pt>
                <c:pt idx="9">
                  <c:v>1.642382271468144</c:v>
                </c:pt>
                <c:pt idx="10">
                  <c:v>1.4894894894894894</c:v>
                </c:pt>
                <c:pt idx="11">
                  <c:v>1.8439169139465876</c:v>
                </c:pt>
                <c:pt idx="12">
                  <c:v>1.0215681869242867</c:v>
                </c:pt>
                <c:pt idx="13">
                  <c:v>1.0125759382274457</c:v>
                </c:pt>
                <c:pt idx="14">
                  <c:v>1.011477219897722</c:v>
                </c:pt>
                <c:pt idx="15">
                  <c:v>1.0196172877348164</c:v>
                </c:pt>
                <c:pt idx="16">
                  <c:v>1.0207091712043905</c:v>
                </c:pt>
                <c:pt idx="17">
                  <c:v>1.0156664896441847</c:v>
                </c:pt>
                <c:pt idx="18">
                  <c:v>1.0178550791632959</c:v>
                </c:pt>
                <c:pt idx="19">
                  <c:v>1.0156608772446276</c:v>
                </c:pt>
                <c:pt idx="20">
                  <c:v>1.0334288443170965</c:v>
                </c:pt>
                <c:pt idx="21">
                  <c:v>1.026295210166178</c:v>
                </c:pt>
                <c:pt idx="22">
                  <c:v>1.0344966713738148</c:v>
                </c:pt>
                <c:pt idx="23">
                  <c:v>1.0227752688521394</c:v>
                </c:pt>
                <c:pt idx="24">
                  <c:v>1.0285043271241514</c:v>
                </c:pt>
                <c:pt idx="25">
                  <c:v>1.0329587430414651</c:v>
                </c:pt>
                <c:pt idx="26">
                  <c:v>1.088120579096979</c:v>
                </c:pt>
                <c:pt idx="27">
                  <c:v>1.2966126022678341</c:v>
                </c:pt>
                <c:pt idx="28">
                  <c:v>1.1893511988716503</c:v>
                </c:pt>
                <c:pt idx="29">
                  <c:v>1.2963584091998084</c:v>
                </c:pt>
                <c:pt idx="30">
                  <c:v>1.3641571194762685</c:v>
                </c:pt>
                <c:pt idx="31">
                  <c:v>1.2565605806811837</c:v>
                </c:pt>
                <c:pt idx="32">
                  <c:v>1.1787897954880877</c:v>
                </c:pt>
                <c:pt idx="33">
                  <c:v>1.1614121938509641</c:v>
                </c:pt>
                <c:pt idx="34">
                  <c:v>1.2285570974753386</c:v>
                </c:pt>
                <c:pt idx="35">
                  <c:v>1.2162119786767012</c:v>
                </c:pt>
                <c:pt idx="36">
                  <c:v>1.2022488983437167</c:v>
                </c:pt>
                <c:pt idx="37">
                  <c:v>1.1432201123294998</c:v>
                </c:pt>
                <c:pt idx="38">
                  <c:v>1.2606410930110352</c:v>
                </c:pt>
                <c:pt idx="39">
                  <c:v>1.2574027827327863</c:v>
                </c:pt>
                <c:pt idx="40">
                  <c:v>1.2219042167525282</c:v>
                </c:pt>
                <c:pt idx="41">
                  <c:v>1.0555819759838307</c:v>
                </c:pt>
                <c:pt idx="42">
                  <c:v>1.0537243401759531</c:v>
                </c:pt>
                <c:pt idx="43">
                  <c:v>1.0582159624413146</c:v>
                </c:pt>
                <c:pt idx="44">
                  <c:v>1.1016070804704787</c:v>
                </c:pt>
                <c:pt idx="45">
                  <c:v>1.072559536580133</c:v>
                </c:pt>
                <c:pt idx="46">
                  <c:v>1.0538615390013684</c:v>
                </c:pt>
                <c:pt idx="47">
                  <c:v>1.0732755191343781</c:v>
                </c:pt>
                <c:pt idx="48">
                  <c:v>1.1246428571428571</c:v>
                </c:pt>
                <c:pt idx="49">
                  <c:v>1.0665985569248451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2E-439E-A8E1-1381A89DF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7710224"/>
        <c:axId val="907713552"/>
      </c:lineChart>
      <c:catAx>
        <c:axId val="907710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7713552"/>
        <c:crosses val="autoZero"/>
        <c:auto val="1"/>
        <c:lblAlgn val="ctr"/>
        <c:lblOffset val="100"/>
        <c:noMultiLvlLbl val="0"/>
      </c:catAx>
      <c:valAx>
        <c:axId val="90771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0771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consolidation</a:t>
            </a:r>
            <a:r>
              <a:rPr lang="zh-CN" altLang="en-US"/>
              <a:t>占比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灰度概率!$B$1</c:f>
              <c:strCache>
                <c:ptCount val="1"/>
                <c:pt idx="0">
                  <c:v>占比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灰度概率!$A$2:$A$13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灰度概率!$B$2:$B$13</c:f>
              <c:numCache>
                <c:formatCode>General</c:formatCode>
                <c:ptCount val="12"/>
                <c:pt idx="0">
                  <c:v>0.37062937062937001</c:v>
                </c:pt>
                <c:pt idx="1">
                  <c:v>0.213592233009708</c:v>
                </c:pt>
                <c:pt idx="2">
                  <c:v>0.113207547169811</c:v>
                </c:pt>
                <c:pt idx="3">
                  <c:v>0.27184466019417403</c:v>
                </c:pt>
                <c:pt idx="4">
                  <c:v>0.36241610738254998</c:v>
                </c:pt>
                <c:pt idx="5">
                  <c:v>0.721221613155834</c:v>
                </c:pt>
                <c:pt idx="6">
                  <c:v>0.73065250379362601</c:v>
                </c:pt>
                <c:pt idx="7">
                  <c:v>0.62301587301587302</c:v>
                </c:pt>
                <c:pt idx="8">
                  <c:v>0.82499999999999996</c:v>
                </c:pt>
                <c:pt idx="9">
                  <c:v>0.98013816925733999</c:v>
                </c:pt>
                <c:pt idx="10">
                  <c:v>0.92205726405090105</c:v>
                </c:pt>
                <c:pt idx="11">
                  <c:v>0.861553784860557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E5-4206-AC75-FC2C2DA7DD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7239439"/>
        <c:axId val="566875903"/>
      </c:lineChart>
      <c:catAx>
        <c:axId val="887239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6875903"/>
        <c:crosses val="autoZero"/>
        <c:auto val="1"/>
        <c:lblAlgn val="ctr"/>
        <c:lblOffset val="100"/>
        <c:noMultiLvlLbl val="0"/>
      </c:catAx>
      <c:valAx>
        <c:axId val="56687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7239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176212</xdr:colOff>
      <xdr:row>25</xdr:row>
      <xdr:rowOff>57150</xdr:rowOff>
    </xdr:from>
    <xdr:to>
      <xdr:col>18</xdr:col>
      <xdr:colOff>633412</xdr:colOff>
      <xdr:row>40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CD6F3B5-857B-4F0B-B155-8C029A3A43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657225</xdr:colOff>
      <xdr:row>23</xdr:row>
      <xdr:rowOff>38100</xdr:rowOff>
    </xdr:from>
    <xdr:to>
      <xdr:col>11</xdr:col>
      <xdr:colOff>428625</xdr:colOff>
      <xdr:row>38</xdr:row>
      <xdr:rowOff>66675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2308E15-00CB-4915-A313-5512E2603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681037</xdr:colOff>
      <xdr:row>15</xdr:row>
      <xdr:rowOff>123825</xdr:rowOff>
    </xdr:from>
    <xdr:to>
      <xdr:col>7</xdr:col>
      <xdr:colOff>452437</xdr:colOff>
      <xdr:row>30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ACDB4E5-97D7-4830-8104-442EEA93B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E7CC8-F88A-40D2-A148-BD8A6106DE55}">
  <dimension ref="A1:G51"/>
  <sheetViews>
    <sheetView tabSelected="1" topLeftCell="A13" workbookViewId="0">
      <selection activeCell="G2" sqref="G2:G51"/>
    </sheetView>
  </sheetViews>
  <sheetFormatPr defaultRowHeight="14.25" x14ac:dyDescent="0.2"/>
  <sheetData>
    <row r="1" spans="1:7" x14ac:dyDescent="0.2">
      <c r="B1" s="1" t="s">
        <v>2</v>
      </c>
      <c r="C1" s="1" t="s">
        <v>3</v>
      </c>
      <c r="D1" s="1" t="s">
        <v>4</v>
      </c>
      <c r="F1" s="1" t="s">
        <v>5</v>
      </c>
    </row>
    <row r="2" spans="1:7" x14ac:dyDescent="0.2">
      <c r="A2">
        <v>1</v>
      </c>
      <c r="B2" s="2" t="s">
        <v>6</v>
      </c>
      <c r="C2" s="2" t="s">
        <v>7</v>
      </c>
      <c r="D2" s="2" t="s">
        <v>8</v>
      </c>
      <c r="E2">
        <f>D2/B2</f>
        <v>0.49384236453201968</v>
      </c>
      <c r="F2" s="2" t="s">
        <v>9</v>
      </c>
      <c r="G2">
        <f>F2/B2</f>
        <v>3.5172413793103448</v>
      </c>
    </row>
    <row r="3" spans="1:7" x14ac:dyDescent="0.2">
      <c r="A3">
        <v>2</v>
      </c>
      <c r="B3" s="2" t="s">
        <v>10</v>
      </c>
      <c r="C3" s="2" t="s">
        <v>11</v>
      </c>
      <c r="D3" s="2" t="s">
        <v>12</v>
      </c>
      <c r="E3">
        <f t="shared" ref="E3:E51" si="0">D3/B3</f>
        <v>0.45092460881934565</v>
      </c>
      <c r="F3" s="2" t="s">
        <v>13</v>
      </c>
      <c r="G3">
        <f t="shared" ref="G3:G51" si="1">F3/B3</f>
        <v>4.1109530583214795</v>
      </c>
    </row>
    <row r="4" spans="1:7" x14ac:dyDescent="0.2">
      <c r="A4">
        <v>3</v>
      </c>
      <c r="B4" s="2" t="s">
        <v>14</v>
      </c>
      <c r="C4" s="2" t="s">
        <v>15</v>
      </c>
      <c r="D4" s="2" t="s">
        <v>16</v>
      </c>
      <c r="E4">
        <f t="shared" si="0"/>
        <v>0.12494361750112765</v>
      </c>
      <c r="F4" s="2" t="s">
        <v>17</v>
      </c>
      <c r="G4">
        <f t="shared" si="1"/>
        <v>1.4055029318899415</v>
      </c>
    </row>
    <row r="5" spans="1:7" x14ac:dyDescent="0.2">
      <c r="A5">
        <v>4</v>
      </c>
      <c r="B5" s="2" t="s">
        <v>18</v>
      </c>
      <c r="C5" s="2" t="s">
        <v>19</v>
      </c>
      <c r="D5" s="2" t="s">
        <v>20</v>
      </c>
      <c r="E5">
        <f t="shared" si="0"/>
        <v>0.42802721088435375</v>
      </c>
      <c r="F5" s="2" t="s">
        <v>21</v>
      </c>
      <c r="G5">
        <f t="shared" si="1"/>
        <v>1.7287074829931972</v>
      </c>
    </row>
    <row r="6" spans="1:7" x14ac:dyDescent="0.2">
      <c r="A6">
        <v>5</v>
      </c>
      <c r="B6" s="2" t="s">
        <v>22</v>
      </c>
      <c r="C6" s="2" t="s">
        <v>23</v>
      </c>
      <c r="D6" s="2" t="s">
        <v>24</v>
      </c>
      <c r="E6">
        <f t="shared" si="0"/>
        <v>0.43430571761960329</v>
      </c>
      <c r="F6" s="2" t="s">
        <v>25</v>
      </c>
      <c r="G6">
        <f t="shared" si="1"/>
        <v>1.5885647607934656</v>
      </c>
    </row>
    <row r="7" spans="1:7" x14ac:dyDescent="0.2">
      <c r="A7">
        <v>6</v>
      </c>
      <c r="B7" s="2" t="s">
        <v>26</v>
      </c>
      <c r="C7" s="2" t="s">
        <v>27</v>
      </c>
      <c r="D7" s="2" t="s">
        <v>28</v>
      </c>
      <c r="E7">
        <f t="shared" si="0"/>
        <v>0.45628415300546449</v>
      </c>
      <c r="F7" s="2" t="s">
        <v>29</v>
      </c>
      <c r="G7">
        <f t="shared" si="1"/>
        <v>1.5525554484088717</v>
      </c>
    </row>
    <row r="8" spans="1:7" x14ac:dyDescent="0.2">
      <c r="A8">
        <v>7</v>
      </c>
      <c r="B8" s="2" t="s">
        <v>30</v>
      </c>
      <c r="C8" s="2" t="s">
        <v>31</v>
      </c>
      <c r="D8" s="2" t="s">
        <v>32</v>
      </c>
      <c r="E8">
        <f t="shared" si="0"/>
        <v>0.57286590158780071</v>
      </c>
      <c r="F8" s="2" t="s">
        <v>33</v>
      </c>
      <c r="G8">
        <f t="shared" si="1"/>
        <v>1.6822826599591258</v>
      </c>
    </row>
    <row r="9" spans="1:7" x14ac:dyDescent="0.2">
      <c r="A9">
        <v>8</v>
      </c>
      <c r="B9" s="2" t="s">
        <v>34</v>
      </c>
      <c r="C9" s="2" t="s">
        <v>35</v>
      </c>
      <c r="D9" s="2" t="s">
        <v>36</v>
      </c>
      <c r="E9">
        <f t="shared" si="0"/>
        <v>6.2985571587125422E-2</v>
      </c>
      <c r="F9" s="2" t="s">
        <v>37</v>
      </c>
      <c r="G9">
        <f t="shared" si="1"/>
        <v>1.2294672586015538</v>
      </c>
    </row>
    <row r="10" spans="1:7" x14ac:dyDescent="0.2">
      <c r="A10">
        <v>9</v>
      </c>
      <c r="B10" s="2" t="s">
        <v>38</v>
      </c>
      <c r="C10" s="2" t="s">
        <v>39</v>
      </c>
      <c r="D10" s="2" t="s">
        <v>40</v>
      </c>
      <c r="E10">
        <f t="shared" si="0"/>
        <v>6.0918591859185918E-2</v>
      </c>
      <c r="F10" s="2" t="s">
        <v>41</v>
      </c>
      <c r="G10">
        <f t="shared" si="1"/>
        <v>1.198019801980198</v>
      </c>
    </row>
    <row r="11" spans="1:7" x14ac:dyDescent="0.2">
      <c r="A11">
        <v>10</v>
      </c>
      <c r="B11" s="2" t="s">
        <v>42</v>
      </c>
      <c r="C11" s="2" t="s">
        <v>43</v>
      </c>
      <c r="D11" s="2" t="s">
        <v>44</v>
      </c>
      <c r="E11">
        <f t="shared" si="0"/>
        <v>0.19321329639889195</v>
      </c>
      <c r="F11" s="2" t="s">
        <v>45</v>
      </c>
      <c r="G11">
        <f t="shared" si="1"/>
        <v>1.642382271468144</v>
      </c>
    </row>
    <row r="12" spans="1:7" x14ac:dyDescent="0.2">
      <c r="A12">
        <v>11</v>
      </c>
      <c r="B12" s="2" t="s">
        <v>46</v>
      </c>
      <c r="C12" s="2" t="s">
        <v>47</v>
      </c>
      <c r="D12" s="2" t="s">
        <v>48</v>
      </c>
      <c r="E12">
        <f t="shared" si="0"/>
        <v>0.67057057057057057</v>
      </c>
      <c r="F12" s="2" t="s">
        <v>49</v>
      </c>
      <c r="G12">
        <f t="shared" si="1"/>
        <v>1.4894894894894894</v>
      </c>
    </row>
    <row r="13" spans="1:7" x14ac:dyDescent="0.2">
      <c r="A13">
        <v>12</v>
      </c>
      <c r="B13" s="2" t="s">
        <v>50</v>
      </c>
      <c r="C13" s="2" t="s">
        <v>51</v>
      </c>
      <c r="D13" s="2" t="s">
        <v>52</v>
      </c>
      <c r="E13">
        <f t="shared" si="0"/>
        <v>0.80756676557863505</v>
      </c>
      <c r="F13" s="2" t="s">
        <v>53</v>
      </c>
      <c r="G13">
        <f t="shared" si="1"/>
        <v>1.8439169139465876</v>
      </c>
    </row>
    <row r="14" spans="1:7" x14ac:dyDescent="0.2">
      <c r="A14">
        <v>13</v>
      </c>
      <c r="B14" s="2" t="s">
        <v>54</v>
      </c>
      <c r="C14" s="2" t="s">
        <v>55</v>
      </c>
      <c r="D14" s="2" t="s">
        <v>56</v>
      </c>
      <c r="E14">
        <f t="shared" si="0"/>
        <v>3.9036171646820939E-2</v>
      </c>
      <c r="F14" s="2" t="s">
        <v>57</v>
      </c>
      <c r="G14">
        <f t="shared" si="1"/>
        <v>1.0215681869242867</v>
      </c>
    </row>
    <row r="15" spans="1:7" x14ac:dyDescent="0.2">
      <c r="A15">
        <v>14</v>
      </c>
      <c r="B15" s="2" t="s">
        <v>58</v>
      </c>
      <c r="C15" s="2" t="s">
        <v>59</v>
      </c>
      <c r="D15" s="2" t="s">
        <v>60</v>
      </c>
      <c r="E15">
        <f t="shared" si="0"/>
        <v>7.0799977289502075E-2</v>
      </c>
      <c r="F15" s="2" t="s">
        <v>61</v>
      </c>
      <c r="G15">
        <f t="shared" si="1"/>
        <v>1.0125759382274457</v>
      </c>
    </row>
    <row r="16" spans="1:7" x14ac:dyDescent="0.2">
      <c r="A16">
        <v>15</v>
      </c>
      <c r="B16" s="2" t="s">
        <v>62</v>
      </c>
      <c r="C16" s="2" t="s">
        <v>63</v>
      </c>
      <c r="D16" s="2" t="s">
        <v>64</v>
      </c>
      <c r="E16">
        <f t="shared" si="0"/>
        <v>8.8708740120874013E-2</v>
      </c>
      <c r="F16" s="2" t="s">
        <v>65</v>
      </c>
      <c r="G16">
        <f t="shared" si="1"/>
        <v>1.011477219897722</v>
      </c>
    </row>
    <row r="17" spans="1:7" x14ac:dyDescent="0.2">
      <c r="A17">
        <v>16</v>
      </c>
      <c r="B17" s="2" t="s">
        <v>66</v>
      </c>
      <c r="C17" s="2" t="s">
        <v>67</v>
      </c>
      <c r="D17" s="2" t="s">
        <v>68</v>
      </c>
      <c r="E17">
        <f t="shared" si="0"/>
        <v>5.2371152077768532E-2</v>
      </c>
      <c r="F17" s="2" t="s">
        <v>69</v>
      </c>
      <c r="G17">
        <f t="shared" si="1"/>
        <v>1.0196172877348164</v>
      </c>
    </row>
    <row r="18" spans="1:7" x14ac:dyDescent="0.2">
      <c r="A18">
        <v>17</v>
      </c>
      <c r="B18" s="2" t="s">
        <v>70</v>
      </c>
      <c r="C18" s="2" t="s">
        <v>71</v>
      </c>
      <c r="D18" s="2" t="s">
        <v>72</v>
      </c>
      <c r="E18">
        <f t="shared" si="0"/>
        <v>2.2295588046134716E-2</v>
      </c>
      <c r="F18" s="2" t="s">
        <v>73</v>
      </c>
      <c r="G18">
        <f t="shared" si="1"/>
        <v>1.0207091712043905</v>
      </c>
    </row>
    <row r="19" spans="1:7" x14ac:dyDescent="0.2">
      <c r="A19">
        <v>18</v>
      </c>
      <c r="B19" s="2" t="s">
        <v>74</v>
      </c>
      <c r="C19" s="2" t="s">
        <v>75</v>
      </c>
      <c r="D19" s="2" t="s">
        <v>76</v>
      </c>
      <c r="E19">
        <f t="shared" si="0"/>
        <v>4.8964418481147104E-2</v>
      </c>
      <c r="F19" s="2" t="s">
        <v>77</v>
      </c>
      <c r="G19">
        <f t="shared" si="1"/>
        <v>1.0156664896441847</v>
      </c>
    </row>
    <row r="20" spans="1:7" x14ac:dyDescent="0.2">
      <c r="A20">
        <v>19</v>
      </c>
      <c r="B20" s="2" t="s">
        <v>78</v>
      </c>
      <c r="C20" s="2" t="s">
        <v>79</v>
      </c>
      <c r="D20" s="2" t="s">
        <v>80</v>
      </c>
      <c r="E20">
        <f t="shared" si="0"/>
        <v>4.1604067953310987E-2</v>
      </c>
      <c r="F20" s="2" t="s">
        <v>81</v>
      </c>
      <c r="G20">
        <f t="shared" si="1"/>
        <v>1.0178550791632959</v>
      </c>
    </row>
    <row r="21" spans="1:7" x14ac:dyDescent="0.2">
      <c r="A21">
        <v>20</v>
      </c>
      <c r="B21" s="2" t="s">
        <v>82</v>
      </c>
      <c r="C21" s="2" t="s">
        <v>83</v>
      </c>
      <c r="D21" s="2" t="s">
        <v>84</v>
      </c>
      <c r="E21">
        <f t="shared" si="0"/>
        <v>4.1978216073005593E-2</v>
      </c>
      <c r="F21" s="2" t="s">
        <v>85</v>
      </c>
      <c r="G21">
        <f t="shared" si="1"/>
        <v>1.0156608772446276</v>
      </c>
    </row>
    <row r="22" spans="1:7" x14ac:dyDescent="0.2">
      <c r="A22">
        <v>21</v>
      </c>
      <c r="B22" s="2" t="s">
        <v>86</v>
      </c>
      <c r="C22" s="2" t="s">
        <v>87</v>
      </c>
      <c r="D22" s="2" t="s">
        <v>88</v>
      </c>
      <c r="E22">
        <f t="shared" si="0"/>
        <v>6.3276026743075448E-2</v>
      </c>
      <c r="F22" s="2" t="s">
        <v>89</v>
      </c>
      <c r="G22">
        <f t="shared" si="1"/>
        <v>1.0334288443170965</v>
      </c>
    </row>
    <row r="23" spans="1:7" x14ac:dyDescent="0.2">
      <c r="A23">
        <v>22</v>
      </c>
      <c r="B23" s="2" t="s">
        <v>90</v>
      </c>
      <c r="C23" s="2" t="s">
        <v>91</v>
      </c>
      <c r="D23" s="2" t="s">
        <v>92</v>
      </c>
      <c r="E23">
        <f t="shared" si="0"/>
        <v>7.5659824046920815E-2</v>
      </c>
      <c r="F23" s="2" t="s">
        <v>93</v>
      </c>
      <c r="G23">
        <f t="shared" si="1"/>
        <v>1.026295210166178</v>
      </c>
    </row>
    <row r="24" spans="1:7" x14ac:dyDescent="0.2">
      <c r="A24">
        <v>23</v>
      </c>
      <c r="B24" s="2" t="s">
        <v>94</v>
      </c>
      <c r="C24" s="2" t="s">
        <v>95</v>
      </c>
      <c r="D24" s="2" t="s">
        <v>96</v>
      </c>
      <c r="E24">
        <f t="shared" si="0"/>
        <v>8.795642525721202E-2</v>
      </c>
      <c r="F24" s="2" t="s">
        <v>97</v>
      </c>
      <c r="G24">
        <f t="shared" si="1"/>
        <v>1.0344966713738148</v>
      </c>
    </row>
    <row r="25" spans="1:7" x14ac:dyDescent="0.2">
      <c r="A25">
        <v>24</v>
      </c>
      <c r="B25" s="2" t="s">
        <v>98</v>
      </c>
      <c r="C25" s="2" t="s">
        <v>99</v>
      </c>
      <c r="D25" s="2" t="s">
        <v>100</v>
      </c>
      <c r="E25">
        <f t="shared" si="0"/>
        <v>7.4336398193573544E-2</v>
      </c>
      <c r="F25" s="2" t="s">
        <v>101</v>
      </c>
      <c r="G25">
        <f t="shared" si="1"/>
        <v>1.0227752688521394</v>
      </c>
    </row>
    <row r="26" spans="1:7" x14ac:dyDescent="0.2">
      <c r="A26">
        <v>25</v>
      </c>
      <c r="B26" s="2" t="s">
        <v>102</v>
      </c>
      <c r="C26" s="2" t="s">
        <v>103</v>
      </c>
      <c r="D26" s="2" t="s">
        <v>104</v>
      </c>
      <c r="E26">
        <f t="shared" si="0"/>
        <v>7.6054434900106174E-2</v>
      </c>
      <c r="F26" s="2" t="s">
        <v>105</v>
      </c>
      <c r="G26">
        <f t="shared" si="1"/>
        <v>1.0285043271241514</v>
      </c>
    </row>
    <row r="27" spans="1:7" x14ac:dyDescent="0.2">
      <c r="A27">
        <v>26</v>
      </c>
      <c r="B27" s="2" t="s">
        <v>106</v>
      </c>
      <c r="C27" s="2" t="s">
        <v>107</v>
      </c>
      <c r="D27" s="2" t="s">
        <v>108</v>
      </c>
      <c r="E27">
        <f t="shared" si="0"/>
        <v>0.12028510483325529</v>
      </c>
      <c r="F27" s="2" t="s">
        <v>109</v>
      </c>
      <c r="G27">
        <f t="shared" si="1"/>
        <v>1.0329587430414651</v>
      </c>
    </row>
    <row r="28" spans="1:7" x14ac:dyDescent="0.2">
      <c r="A28">
        <v>27</v>
      </c>
      <c r="B28" s="2" t="s">
        <v>110</v>
      </c>
      <c r="C28" s="2" t="s">
        <v>111</v>
      </c>
      <c r="D28" s="2" t="s">
        <v>112</v>
      </c>
      <c r="E28">
        <f t="shared" si="0"/>
        <v>0.15092219210682886</v>
      </c>
      <c r="F28" s="2" t="s">
        <v>113</v>
      </c>
      <c r="G28">
        <f t="shared" si="1"/>
        <v>1.088120579096979</v>
      </c>
    </row>
    <row r="29" spans="1:7" x14ac:dyDescent="0.2">
      <c r="A29">
        <v>28</v>
      </c>
      <c r="B29" s="2" t="s">
        <v>114</v>
      </c>
      <c r="C29" s="2" t="s">
        <v>115</v>
      </c>
      <c r="D29" s="2" t="s">
        <v>116</v>
      </c>
      <c r="E29">
        <f t="shared" si="0"/>
        <v>0.18623510836802068</v>
      </c>
      <c r="F29" s="2" t="s">
        <v>117</v>
      </c>
      <c r="G29">
        <f t="shared" si="1"/>
        <v>1.2966126022678341</v>
      </c>
    </row>
    <row r="30" spans="1:7" x14ac:dyDescent="0.2">
      <c r="A30">
        <v>29</v>
      </c>
      <c r="B30" s="2" t="s">
        <v>118</v>
      </c>
      <c r="C30" s="2" t="s">
        <v>119</v>
      </c>
      <c r="D30" s="2" t="s">
        <v>120</v>
      </c>
      <c r="E30">
        <f t="shared" si="0"/>
        <v>0.18576633756464503</v>
      </c>
      <c r="F30" s="2" t="s">
        <v>121</v>
      </c>
      <c r="G30">
        <f t="shared" si="1"/>
        <v>1.1893511988716503</v>
      </c>
    </row>
    <row r="31" spans="1:7" x14ac:dyDescent="0.2">
      <c r="A31">
        <v>30</v>
      </c>
      <c r="B31" s="2" t="s">
        <v>122</v>
      </c>
      <c r="C31" s="2" t="s">
        <v>123</v>
      </c>
      <c r="D31" s="2" t="s">
        <v>124</v>
      </c>
      <c r="E31">
        <f t="shared" si="0"/>
        <v>9.3794920939147097E-2</v>
      </c>
      <c r="F31" s="2" t="s">
        <v>125</v>
      </c>
      <c r="G31">
        <f t="shared" si="1"/>
        <v>1.2963584091998084</v>
      </c>
    </row>
    <row r="32" spans="1:7" x14ac:dyDescent="0.2">
      <c r="A32">
        <v>31</v>
      </c>
      <c r="B32" s="2" t="s">
        <v>126</v>
      </c>
      <c r="C32" s="2" t="s">
        <v>127</v>
      </c>
      <c r="D32" s="2" t="s">
        <v>128</v>
      </c>
      <c r="E32">
        <f t="shared" si="0"/>
        <v>0.12847790507364976</v>
      </c>
      <c r="F32" s="2" t="s">
        <v>129</v>
      </c>
      <c r="G32">
        <f t="shared" si="1"/>
        <v>1.3641571194762685</v>
      </c>
    </row>
    <row r="33" spans="1:7" x14ac:dyDescent="0.2">
      <c r="A33">
        <v>32</v>
      </c>
      <c r="B33" s="2" t="s">
        <v>130</v>
      </c>
      <c r="C33" s="2" t="s">
        <v>131</v>
      </c>
      <c r="D33" s="2" t="s">
        <v>132</v>
      </c>
      <c r="E33">
        <f t="shared" si="0"/>
        <v>0</v>
      </c>
      <c r="F33" s="2" t="s">
        <v>133</v>
      </c>
      <c r="G33">
        <f t="shared" si="1"/>
        <v>1.2565605806811837</v>
      </c>
    </row>
    <row r="34" spans="1:7" x14ac:dyDescent="0.2">
      <c r="A34">
        <v>33</v>
      </c>
      <c r="B34" s="2" t="s">
        <v>134</v>
      </c>
      <c r="C34" s="2" t="s">
        <v>135</v>
      </c>
      <c r="D34" s="2" t="s">
        <v>136</v>
      </c>
      <c r="E34">
        <f t="shared" si="0"/>
        <v>2.3192072527935905E-3</v>
      </c>
      <c r="F34" s="2" t="s">
        <v>137</v>
      </c>
      <c r="G34">
        <f t="shared" si="1"/>
        <v>1.1787897954880877</v>
      </c>
    </row>
    <row r="35" spans="1:7" x14ac:dyDescent="0.2">
      <c r="A35">
        <v>34</v>
      </c>
      <c r="B35" s="2" t="s">
        <v>138</v>
      </c>
      <c r="C35" s="2" t="s">
        <v>139</v>
      </c>
      <c r="D35" s="2" t="s">
        <v>140</v>
      </c>
      <c r="E35">
        <f t="shared" si="0"/>
        <v>3.126628452318916E-3</v>
      </c>
      <c r="F35" s="2" t="s">
        <v>141</v>
      </c>
      <c r="G35">
        <f t="shared" si="1"/>
        <v>1.1614121938509641</v>
      </c>
    </row>
    <row r="36" spans="1:7" x14ac:dyDescent="0.2">
      <c r="A36">
        <v>35</v>
      </c>
      <c r="B36" s="2" t="s">
        <v>142</v>
      </c>
      <c r="C36" s="2" t="s">
        <v>143</v>
      </c>
      <c r="D36" s="2" t="s">
        <v>144</v>
      </c>
      <c r="E36">
        <f t="shared" si="0"/>
        <v>4.8486875104497579E-3</v>
      </c>
      <c r="F36" s="2" t="s">
        <v>145</v>
      </c>
      <c r="G36">
        <f t="shared" si="1"/>
        <v>1.2285570974753386</v>
      </c>
    </row>
    <row r="37" spans="1:7" x14ac:dyDescent="0.2">
      <c r="A37">
        <v>36</v>
      </c>
      <c r="B37" s="2" t="s">
        <v>146</v>
      </c>
      <c r="C37" s="2" t="s">
        <v>147</v>
      </c>
      <c r="D37" s="2" t="s">
        <v>148</v>
      </c>
      <c r="E37">
        <f t="shared" si="0"/>
        <v>6.2715584822828471E-4</v>
      </c>
      <c r="F37" s="2" t="s">
        <v>149</v>
      </c>
      <c r="G37">
        <f t="shared" si="1"/>
        <v>1.2162119786767012</v>
      </c>
    </row>
    <row r="38" spans="1:7" x14ac:dyDescent="0.2">
      <c r="A38">
        <v>37</v>
      </c>
      <c r="B38" s="2" t="s">
        <v>150</v>
      </c>
      <c r="C38" s="2" t="s">
        <v>151</v>
      </c>
      <c r="D38" s="2" t="s">
        <v>152</v>
      </c>
      <c r="E38">
        <f t="shared" si="0"/>
        <v>7.5976295395836497E-4</v>
      </c>
      <c r="F38" s="2" t="s">
        <v>153</v>
      </c>
      <c r="G38">
        <f t="shared" si="1"/>
        <v>1.2022488983437167</v>
      </c>
    </row>
    <row r="39" spans="1:7" x14ac:dyDescent="0.2">
      <c r="A39">
        <v>38</v>
      </c>
      <c r="B39" s="2" t="s">
        <v>154</v>
      </c>
      <c r="C39" s="2" t="s">
        <v>155</v>
      </c>
      <c r="D39" s="2" t="s">
        <v>156</v>
      </c>
      <c r="E39">
        <f t="shared" si="0"/>
        <v>2.6745119015779618E-4</v>
      </c>
      <c r="F39" s="2" t="s">
        <v>157</v>
      </c>
      <c r="G39">
        <f t="shared" si="1"/>
        <v>1.1432201123294998</v>
      </c>
    </row>
    <row r="40" spans="1:7" x14ac:dyDescent="0.2">
      <c r="A40">
        <v>39</v>
      </c>
      <c r="B40" s="2" t="s">
        <v>158</v>
      </c>
      <c r="C40" s="2" t="s">
        <v>159</v>
      </c>
      <c r="D40" s="2" t="s">
        <v>156</v>
      </c>
      <c r="E40">
        <f t="shared" si="0"/>
        <v>3.5032404974601509E-4</v>
      </c>
      <c r="F40" s="2" t="s">
        <v>160</v>
      </c>
      <c r="G40">
        <f t="shared" si="1"/>
        <v>1.2606410930110352</v>
      </c>
    </row>
    <row r="41" spans="1:7" x14ac:dyDescent="0.2">
      <c r="A41">
        <v>40</v>
      </c>
      <c r="B41" s="2" t="s">
        <v>161</v>
      </c>
      <c r="C41" s="2" t="s">
        <v>162</v>
      </c>
      <c r="D41" s="2" t="s">
        <v>163</v>
      </c>
      <c r="E41">
        <f t="shared" si="0"/>
        <v>1.7838030681412772E-3</v>
      </c>
      <c r="F41" s="2" t="s">
        <v>164</v>
      </c>
      <c r="G41">
        <f t="shared" si="1"/>
        <v>1.2574027827327863</v>
      </c>
    </row>
    <row r="42" spans="1:7" x14ac:dyDescent="0.2">
      <c r="A42">
        <v>41</v>
      </c>
      <c r="B42" s="2" t="s">
        <v>165</v>
      </c>
      <c r="C42" s="2" t="s">
        <v>166</v>
      </c>
      <c r="D42" s="2" t="s">
        <v>167</v>
      </c>
      <c r="E42">
        <f t="shared" si="0"/>
        <v>4.1976721999618391E-3</v>
      </c>
      <c r="F42" s="2" t="s">
        <v>168</v>
      </c>
      <c r="G42">
        <f t="shared" si="1"/>
        <v>1.2219042167525282</v>
      </c>
    </row>
    <row r="43" spans="1:7" x14ac:dyDescent="0.2">
      <c r="A43">
        <v>42</v>
      </c>
      <c r="B43" s="2" t="s">
        <v>169</v>
      </c>
      <c r="C43" s="2" t="s">
        <v>170</v>
      </c>
      <c r="D43" s="2" t="s">
        <v>171</v>
      </c>
      <c r="E43">
        <f t="shared" si="0"/>
        <v>0.14718820592081797</v>
      </c>
      <c r="F43" s="2" t="s">
        <v>172</v>
      </c>
      <c r="G43">
        <f t="shared" si="1"/>
        <v>1.0555819759838307</v>
      </c>
    </row>
    <row r="44" spans="1:7" x14ac:dyDescent="0.2">
      <c r="A44">
        <v>43</v>
      </c>
      <c r="B44" s="2" t="s">
        <v>173</v>
      </c>
      <c r="C44" s="2" t="s">
        <v>174</v>
      </c>
      <c r="D44" s="2" t="s">
        <v>175</v>
      </c>
      <c r="E44">
        <f t="shared" si="0"/>
        <v>0.12211143695014663</v>
      </c>
      <c r="F44" s="2" t="s">
        <v>176</v>
      </c>
      <c r="G44">
        <f t="shared" si="1"/>
        <v>1.0537243401759531</v>
      </c>
    </row>
    <row r="45" spans="1:7" x14ac:dyDescent="0.2">
      <c r="A45">
        <v>44</v>
      </c>
      <c r="B45" s="2" t="s">
        <v>177</v>
      </c>
      <c r="C45" s="2" t="s">
        <v>178</v>
      </c>
      <c r="D45" s="2" t="s">
        <v>179</v>
      </c>
      <c r="E45">
        <f t="shared" si="0"/>
        <v>0.12575899843505478</v>
      </c>
      <c r="F45" s="2" t="s">
        <v>180</v>
      </c>
      <c r="G45">
        <f t="shared" si="1"/>
        <v>1.0582159624413146</v>
      </c>
    </row>
    <row r="46" spans="1:7" x14ac:dyDescent="0.2">
      <c r="A46">
        <v>45</v>
      </c>
      <c r="B46" s="2" t="s">
        <v>181</v>
      </c>
      <c r="C46" s="2" t="s">
        <v>182</v>
      </c>
      <c r="D46" s="2" t="s">
        <v>183</v>
      </c>
      <c r="E46">
        <f t="shared" si="0"/>
        <v>0.17619657621986723</v>
      </c>
      <c r="F46" s="2" t="s">
        <v>184</v>
      </c>
      <c r="G46">
        <f t="shared" si="1"/>
        <v>1.1016070804704787</v>
      </c>
    </row>
    <row r="47" spans="1:7" x14ac:dyDescent="0.2">
      <c r="A47">
        <v>46</v>
      </c>
      <c r="B47" s="2" t="s">
        <v>185</v>
      </c>
      <c r="C47" s="2" t="s">
        <v>186</v>
      </c>
      <c r="D47" s="2" t="s">
        <v>187</v>
      </c>
      <c r="E47">
        <f t="shared" si="0"/>
        <v>7.9553743831795753E-2</v>
      </c>
      <c r="F47" s="2" t="s">
        <v>188</v>
      </c>
      <c r="G47">
        <f t="shared" si="1"/>
        <v>1.072559536580133</v>
      </c>
    </row>
    <row r="48" spans="1:7" x14ac:dyDescent="0.2">
      <c r="A48">
        <v>47</v>
      </c>
      <c r="B48" s="2" t="s">
        <v>189</v>
      </c>
      <c r="C48" s="2" t="s">
        <v>190</v>
      </c>
      <c r="D48" s="2" t="s">
        <v>191</v>
      </c>
      <c r="E48">
        <f t="shared" si="0"/>
        <v>7.4844731394083999E-2</v>
      </c>
      <c r="F48" s="2" t="s">
        <v>192</v>
      </c>
      <c r="G48">
        <f t="shared" si="1"/>
        <v>1.0538615390013684</v>
      </c>
    </row>
    <row r="49" spans="1:7" x14ac:dyDescent="0.2">
      <c r="A49">
        <v>48</v>
      </c>
      <c r="B49" s="2" t="s">
        <v>193</v>
      </c>
      <c r="C49" s="2" t="s">
        <v>194</v>
      </c>
      <c r="D49" s="2" t="s">
        <v>195</v>
      </c>
      <c r="E49">
        <f t="shared" si="0"/>
        <v>8.0237091256265408E-2</v>
      </c>
      <c r="F49" s="2" t="s">
        <v>196</v>
      </c>
      <c r="G49">
        <f t="shared" si="1"/>
        <v>1.0732755191343781</v>
      </c>
    </row>
    <row r="50" spans="1:7" x14ac:dyDescent="0.2">
      <c r="A50">
        <v>49</v>
      </c>
      <c r="B50" s="2" t="s">
        <v>197</v>
      </c>
      <c r="C50" s="2" t="s">
        <v>198</v>
      </c>
      <c r="D50" s="2" t="s">
        <v>199</v>
      </c>
      <c r="E50">
        <f t="shared" si="0"/>
        <v>0.11119047619047619</v>
      </c>
      <c r="F50" s="2" t="s">
        <v>200</v>
      </c>
      <c r="G50">
        <f t="shared" si="1"/>
        <v>1.1246428571428571</v>
      </c>
    </row>
    <row r="51" spans="1:7" x14ac:dyDescent="0.2">
      <c r="A51">
        <v>50</v>
      </c>
      <c r="B51" s="2" t="s">
        <v>201</v>
      </c>
      <c r="C51" s="2" t="s">
        <v>202</v>
      </c>
      <c r="D51" s="2" t="s">
        <v>203</v>
      </c>
      <c r="E51">
        <f t="shared" si="0"/>
        <v>4.7123427622757168E-2</v>
      </c>
      <c r="F51" s="2" t="s">
        <v>204</v>
      </c>
      <c r="G51">
        <f t="shared" si="1"/>
        <v>1.0665985569248451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D044-ADDE-4B0E-AD74-07BB26456220}">
  <dimension ref="A1:B14"/>
  <sheetViews>
    <sheetView workbookViewId="0">
      <selection activeCell="H12" sqref="H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0.37062937062937001</v>
      </c>
    </row>
    <row r="3" spans="1:2" x14ac:dyDescent="0.2">
      <c r="A3">
        <v>2</v>
      </c>
      <c r="B3">
        <v>0.213592233009708</v>
      </c>
    </row>
    <row r="4" spans="1:2" x14ac:dyDescent="0.2">
      <c r="A4">
        <v>3</v>
      </c>
      <c r="B4">
        <v>0.113207547169811</v>
      </c>
    </row>
    <row r="5" spans="1:2" x14ac:dyDescent="0.2">
      <c r="A5">
        <v>4</v>
      </c>
      <c r="B5">
        <v>0.27184466019417403</v>
      </c>
    </row>
    <row r="6" spans="1:2" x14ac:dyDescent="0.2">
      <c r="A6">
        <v>5</v>
      </c>
      <c r="B6">
        <v>0.36241610738254998</v>
      </c>
    </row>
    <row r="7" spans="1:2" x14ac:dyDescent="0.2">
      <c r="A7">
        <v>6</v>
      </c>
      <c r="B7">
        <v>0.721221613155834</v>
      </c>
    </row>
    <row r="8" spans="1:2" x14ac:dyDescent="0.2">
      <c r="A8">
        <v>7</v>
      </c>
      <c r="B8">
        <v>0.73065250379362601</v>
      </c>
    </row>
    <row r="9" spans="1:2" x14ac:dyDescent="0.2">
      <c r="A9">
        <v>8</v>
      </c>
      <c r="B9">
        <v>0.62301587301587302</v>
      </c>
    </row>
    <row r="10" spans="1:2" x14ac:dyDescent="0.2">
      <c r="A10">
        <v>9</v>
      </c>
      <c r="B10">
        <v>0.82499999999999996</v>
      </c>
    </row>
    <row r="11" spans="1:2" x14ac:dyDescent="0.2">
      <c r="A11">
        <v>10</v>
      </c>
      <c r="B11">
        <v>0.98013816925733999</v>
      </c>
    </row>
    <row r="12" spans="1:2" x14ac:dyDescent="0.2">
      <c r="A12">
        <v>11</v>
      </c>
      <c r="B12">
        <v>0.92205726405090105</v>
      </c>
    </row>
    <row r="13" spans="1:2" x14ac:dyDescent="0.2">
      <c r="A13">
        <v>12</v>
      </c>
      <c r="B13">
        <v>0.861553784860557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交并比</vt:lpstr>
      <vt:lpstr>灰度概率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陈诺</dc:creator>
  <cp:lastModifiedBy>陈诺</cp:lastModifiedBy>
  <dcterms:created xsi:type="dcterms:W3CDTF">2021-01-07T11:06:01Z</dcterms:created>
  <dcterms:modified xsi:type="dcterms:W3CDTF">2021-01-07T16:02:53Z</dcterms:modified>
</cp:coreProperties>
</file>