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3" i="1"/>
  <c r="C4"/>
  <c r="H22" i="2"/>
  <c r="H21"/>
  <c r="H20"/>
  <c r="H14"/>
  <c r="H13"/>
  <c r="G6"/>
  <c r="C7" i="1"/>
  <c r="C6"/>
</calcChain>
</file>

<file path=xl/sharedStrings.xml><?xml version="1.0" encoding="utf-8"?>
<sst xmlns="http://schemas.openxmlformats.org/spreadsheetml/2006/main" count="9" uniqueCount="9">
  <si>
    <t>EXCHANGE AMOUNT</t>
  </si>
  <si>
    <t>IGST</t>
  </si>
  <si>
    <t>CGST</t>
  </si>
  <si>
    <t>SGST</t>
  </si>
  <si>
    <t>igst</t>
  </si>
  <si>
    <t>cgst/sgst</t>
  </si>
  <si>
    <t>&lt;=</t>
  </si>
  <si>
    <t>&gt;=</t>
  </si>
  <si>
    <t>TAXABLE AMOUNT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</si>
</sst>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2" fontId="3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7"/>
  <sheetViews>
    <sheetView tabSelected="1" workbookViewId="0">
      <selection activeCell="B1" sqref="B1"/>
    </sheetView>
  </sheetViews>
  <sheetFormatPr defaultColWidth="20.7109375" defaultRowHeight="36"/>
  <cols>
    <col min="1" max="1" width="20.7109375" style="1"/>
    <col min="2" max="2" width="46" style="3" bestFit="1" customWidth="1"/>
    <col min="3" max="3" width="50.28515625" style="3" customWidth="1"/>
    <col min="4" max="16384" width="20.7109375" style="1"/>
  </cols>
  <sheetData>
    <row r="1" spans="2:3">
      <c r="B1" s="3" t="s">
        <v>0</v>
      </c>
      <c r="C1" s="3">
        <v>500000</v>
      </c>
    </row>
    <row r="3" spans="2:3">
      <c r="B3" s="3" t="s">
        <v>8</v>
      </c>
      <c r="C3" s="4">
        <f>IF(C1&lt;=25000,250,0) + IF(AND(C1&gt;25000,C1&lt;=100000),C1*1/100,0)+ IF(AND(C1&gt;100000,C1&lt;1000000),1000+((C1-100000)*0.5/100),0)+IF(C1&gt;=1000000,5500+((C1-1000000)*0.1/100),0)</f>
        <v>3000</v>
      </c>
    </row>
    <row r="4" spans="2:3">
      <c r="B4" s="5" t="s">
        <v>1</v>
      </c>
      <c r="C4" s="5">
        <f>IF(C1&lt;=25000,45,0) + IF(AND(C1&gt;25000,C1&lt;=100000),C1*0.18/100,0)+ IF(AND(C1&gt;100000,C1&lt;1000000),180+((C1-100000)*0.09/100),0)+IF(C1&gt;=1000000,990+((C1-1000000)*0.018/100),0)</f>
        <v>540</v>
      </c>
    </row>
    <row r="5" spans="2:3">
      <c r="B5" s="5"/>
      <c r="C5" s="5"/>
    </row>
    <row r="6" spans="2:3">
      <c r="B6" s="5" t="s">
        <v>2</v>
      </c>
      <c r="C6" s="5">
        <f>IF(C1&lt;=25000,22.5,0) + IF(AND(C1&gt;=25000,C1&lt;=100000),C1*0.09/100,0)+ IF(AND(C1&gt;100000,C1&lt;1000000),90+((C1-100000)*0.045/100),0)+IF(C1&gt;=1000000,495+((C1-1000000)*0.009/100),0)</f>
        <v>270</v>
      </c>
    </row>
    <row r="7" spans="2:3">
      <c r="B7" s="5" t="s">
        <v>3</v>
      </c>
      <c r="C7" s="5">
        <f>IF(C1&lt;=25000,22.5,0) + IF(AND(C1&gt;=25000,C1&lt;=100000),C1*0.09/100,0)+ IF(AND(C1&gt;100000,C1&lt;1000000),90+((C1-100000)*0.045/100),0)+IF(C1&gt;=1000000,495+((C1-1000000)*0.009/100),0)</f>
        <v>270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1:I24"/>
  <sheetViews>
    <sheetView workbookViewId="0">
      <selection activeCell="E19" sqref="E19"/>
    </sheetView>
  </sheetViews>
  <sheetFormatPr defaultRowHeight="15"/>
  <sheetData>
    <row r="1" spans="4:9">
      <c r="G1" t="s">
        <v>4</v>
      </c>
      <c r="I1" t="s">
        <v>5</v>
      </c>
    </row>
    <row r="3" spans="4:9">
      <c r="D3" t="s">
        <v>6</v>
      </c>
      <c r="E3">
        <v>25000</v>
      </c>
      <c r="G3">
        <v>45</v>
      </c>
    </row>
    <row r="5" spans="4:9">
      <c r="D5">
        <v>25000</v>
      </c>
      <c r="E5">
        <v>100000</v>
      </c>
      <c r="F5">
        <v>0.18</v>
      </c>
    </row>
    <row r="6" spans="4:9">
      <c r="E6">
        <v>80000</v>
      </c>
      <c r="G6">
        <f>E6*F5/100</f>
        <v>144</v>
      </c>
    </row>
    <row r="9" spans="4:9">
      <c r="D9">
        <v>100000</v>
      </c>
      <c r="E9">
        <v>1000000</v>
      </c>
      <c r="F9">
        <v>0.09</v>
      </c>
    </row>
    <row r="12" spans="4:9">
      <c r="E12" s="2">
        <v>400000</v>
      </c>
    </row>
    <row r="13" spans="4:9">
      <c r="F13">
        <v>100000</v>
      </c>
      <c r="G13">
        <v>0.18</v>
      </c>
      <c r="H13">
        <f>F13*G13/100</f>
        <v>180</v>
      </c>
    </row>
    <row r="14" spans="4:9">
      <c r="F14">
        <v>300000</v>
      </c>
      <c r="G14">
        <v>0.09</v>
      </c>
      <c r="H14">
        <f>F14*G14/100</f>
        <v>270</v>
      </c>
    </row>
    <row r="16" spans="4:9">
      <c r="H16">
        <v>450</v>
      </c>
    </row>
    <row r="17" spans="4:8">
      <c r="D17">
        <v>1000000</v>
      </c>
      <c r="E17" t="s">
        <v>7</v>
      </c>
    </row>
    <row r="19" spans="4:8">
      <c r="E19">
        <v>1300000</v>
      </c>
    </row>
    <row r="20" spans="4:8">
      <c r="F20">
        <v>100000</v>
      </c>
      <c r="G20">
        <v>0.18</v>
      </c>
      <c r="H20">
        <f>F20*G20/100</f>
        <v>180</v>
      </c>
    </row>
    <row r="21" spans="4:8">
      <c r="F21">
        <v>900000</v>
      </c>
      <c r="G21">
        <v>0.09</v>
      </c>
      <c r="H21">
        <f>F21*G21/100</f>
        <v>810</v>
      </c>
    </row>
    <row r="22" spans="4:8">
      <c r="F22">
        <v>300000</v>
      </c>
      <c r="G22">
        <v>1.7999999999999999E-2</v>
      </c>
      <c r="H22">
        <f>F22*G22/100</f>
        <v>54</v>
      </c>
    </row>
    <row r="24" spans="4:8">
      <c r="H24">
        <v>1044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2024-12-12T05:25:51Z</dcterms:modified>
</cp:coreProperties>
</file>