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480" windowWidth="16605" windowHeight="9435"/>
  </bookViews>
  <sheets>
    <sheet name="İşler" sheetId="3" r:id="rId1"/>
    <sheet name="EK-1" sheetId="4" r:id="rId2"/>
    <sheet name="EK-2" sheetId="5" r:id="rId3"/>
    <sheet name="EK-3" sheetId="6" r:id="rId4"/>
  </sheets>
  <externalReferences>
    <externalReference r:id="rId5"/>
  </externalReferences>
  <definedNames>
    <definedName name="_xlnm._FilterDatabase" localSheetId="0" hidden="1">İşler!$A$7:$K$65</definedName>
    <definedName name="_xlnm.Print_Area" localSheetId="0">İşler!$A$1:$K$53</definedName>
    <definedName name="_xlnm.Print_Titles" localSheetId="0">İşler!$7:$7</definedName>
    <definedName name="Z_DC6320EA_61EB_4CD1_A0EE_2A0B2D60DCE9_.wvu.PrintArea" localSheetId="0" hidden="1">İşler!$A:$J</definedName>
  </definedNames>
  <calcPr calcId="125725"/>
  <customWorkbookViews>
    <customWorkbookView name="MnsHP - Personal View" guid="{DC6320EA-61EB-4CD1-A0EE-2A0B2D60DCE9}" mergeInterval="0" personalView="1" maximized="1" windowWidth="1676" windowHeight="837" activeSheetId="1"/>
  </customWorkbookViews>
</workbook>
</file>

<file path=xl/calcChain.xml><?xml version="1.0" encoding="utf-8"?>
<calcChain xmlns="http://schemas.openxmlformats.org/spreadsheetml/2006/main">
  <c r="AB12" i="3"/>
  <c r="AB11"/>
  <c r="AB10"/>
  <c r="AB9"/>
  <c r="AB8"/>
</calcChain>
</file>

<file path=xl/sharedStrings.xml><?xml version="1.0" encoding="utf-8"?>
<sst xmlns="http://schemas.openxmlformats.org/spreadsheetml/2006/main" count="161" uniqueCount="126">
  <si>
    <t>No</t>
  </si>
  <si>
    <t>Öncelik</t>
  </si>
  <si>
    <t>Açıklama</t>
  </si>
  <si>
    <t>Bildirim</t>
  </si>
  <si>
    <t>Test Onay</t>
  </si>
  <si>
    <t>Ekran</t>
  </si>
  <si>
    <t>Yazılım Tarihi</t>
  </si>
  <si>
    <t>Test Onay Tarihi</t>
  </si>
  <si>
    <t>Fatura Makbuz Basımı</t>
  </si>
  <si>
    <t>Açık işlem kartları, kart no küçükten büyüğe sıralanmalı (bugünden geçmişe)</t>
  </si>
  <si>
    <t>Protokol no’yu yazdıktan sonra “ENTER” a basınca çalışmıyor, “YENİLE” butonuna basılmak zorunda kalınıyor.</t>
  </si>
  <si>
    <t>“ÖDEME” checkbox’ı işaretlenince Ödeme Tutarının otomatik gelmesi lazım, şu anda gelmiyor.</t>
  </si>
  <si>
    <t>Ödeme türü kredi kartı seçildiğinde aşağıdaki alanda “edit value null” diye bir ifade çıkıyor, kaldırılmalı.</t>
  </si>
  <si>
    <t>Makbuz no kısmına fatura numarası geldi</t>
  </si>
  <si>
    <t>Makno yazılmamış: Faturası kesildiği halde, açık işlem olarak gözüküyor.</t>
  </si>
  <si>
    <t>İlişkili takip no aldıktan sonra kartı siliyoruz. Yeni provizyon almak istediğimizde, ilişkili takip no silinmiyor ve dolayısıyla ilişkili almaya çalışıyor.</t>
  </si>
  <si>
    <t>“Aynı gün içinde bu branştan kart açılmış. Tekrar kart açmak istiyor musunuz” sorusu çıkmamalı.</t>
  </si>
  <si>
    <t>“Tedavi kartı ekle” diyebilmek için son 10 gün içinde Fizik Tedavi için provizyon alınmış olması lazım. Bu kontrol yapılabilmeli. 10 günden sonrası için tedavi kartı açılamamalı.</t>
  </si>
  <si>
    <t>Üç farklı poliklinikten kart açılıyor. Sonraki açılanlar bir önceki fizik tedavi kartına ilişkili olmalı, ancak 1.ye ilişkili oluyor şu anda.</t>
  </si>
  <si>
    <t>Fizik tedavi için provizyon alıp kartı siliyoruz. Sonra başka bir poliklinik için provizyon alıyoruz, ancak tedavi tipi “Fizik Tedavi” olarak kalıyor. Boş olması lazım.</t>
  </si>
  <si>
    <t>İşlemi seçmeden makbuz kesilebiliyor ancak açık işlem listesinden silinmiyor. Dolayısıyla yeniden makbuz kesilebiliyor.</t>
  </si>
  <si>
    <t>Hasta Dosyası</t>
  </si>
  <si>
    <t>Takip edilecek</t>
  </si>
  <si>
    <t>İstek Tarihi</t>
  </si>
  <si>
    <t>Poliklinik Kartı Ekleme</t>
  </si>
  <si>
    <t>Daha eski bir tarihte provizyonu alınmamış bir işlem için bugün provizyon alınırken, bugünün tarihi ile provizyon alıyor; ancak kartın açıldığı tarihe provizyon alması lazım</t>
  </si>
  <si>
    <t>KDV 8 seçili iken SGK katkı payı, 0 iken asıl tutarlı işlem seçilememeli</t>
  </si>
  <si>
    <t>Ödeme şekli "Avans" seçildiğinde kullanılan avans tutarı gelmiyor. Fatura kes'e tıklayınca "Fatura yazma hatası…." diye hata veriyor.</t>
  </si>
  <si>
    <t>Fatura makbuz basımı ekranı aıldığında cursor tarih alanında oluyor, klavyeden tarihi değiştirmek istediğimizde hata veriyor. Continue deyince ve aynı işlemi tekrarlayınca bu sefer çalışıyor</t>
  </si>
  <si>
    <t>Kullanıcıya vezne tanımlı değilse "Bu kullanıcıya vezne tanımlı değildir" gibi bir uyarı ekranı çıkmalı</t>
  </si>
  <si>
    <t>Fizik tedavi kartı olmasına rağmen, 10 gün içinde kayıt yoktur uyarısı verip tedavi kartı açmıyor.</t>
  </si>
  <si>
    <t xml:space="preserve">“Tedavi kartı ekle” butonuna tıklanınca doktor seçimi olmasın, direkt Hande Hanım’a açılsın. Bir tek ona tedavi kartı açılıyor çünkü. </t>
  </si>
  <si>
    <t>Tedavi kartı ekleden sonra gelen doktor seçim ekranı sonrasında açılan İşlem Seçim Formu’nda Hizmetler’den sadece “Fizik Tedavi” gelsin, diğerlerine gerek yok.</t>
  </si>
  <si>
    <t>Provizyonsuz bir hasta için kart seçildiğinde branş kodu boş geliyor, elle seçilmesi gerekiyor.</t>
  </si>
  <si>
    <t>Tedavi Kartı Ekle</t>
  </si>
  <si>
    <t>Fizik tedavi seansları kurum fiyatları yanlış, Sayat tıpdatada fiyatların doğru olduğunu söyledi</t>
  </si>
  <si>
    <t>Ziyaret Kartı</t>
  </si>
  <si>
    <t>Fizik tedavi seansı atılan kartın içine tekrar girilemiyor. Hasta arama ekranından hasta sayfasına tekrar girildiğinde kart açılabiliyor</t>
  </si>
  <si>
    <t>Kurum Değiştir</t>
  </si>
  <si>
    <t>Yeni Hasta Ekleme</t>
  </si>
  <si>
    <t>Fatura/Makbuz Kesme</t>
  </si>
  <si>
    <t>Fatura İptal</t>
  </si>
  <si>
    <t>Doktor Değiştirme</t>
  </si>
  <si>
    <t>Vezne Raporu</t>
  </si>
  <si>
    <t>Borç Görüntüleme</t>
  </si>
  <si>
    <t>Hastanın eski borçları aynı ekranda görüntülenebilmeli ve tarih aralığı vermeksizin tahsil edilmemiş borçlar listelenmeli</t>
  </si>
  <si>
    <t>Fatura Kesme</t>
  </si>
  <si>
    <t>Borç/Alacak sekmesindeki borç bilgisi, o anda kesilen faturaya rağmen güncellenmiyor. Hastanın ekranına tekrar giriş yapılıp bakıldığında bakiye güncelleniyor</t>
  </si>
  <si>
    <t>Bir hastanın aynı tarihte birden fazla işlem kartı olduğu zaman, veznedekiler alttaki kartı farketmiyorlar ve sadece en üsttekinin faturasını kesiyorlar. Hasta farkedince ya da tesadüfen farkedilince diğerinin de faturası kesiliyor. Bu nedenle işlem yapılan tarihe ait kartlar renklendirilebilir</t>
  </si>
  <si>
    <t>Hasta Arama</t>
  </si>
  <si>
    <t>SGK Hasta Arama ekranının çıkması için bir kısayol tuşu konulsun</t>
  </si>
  <si>
    <t>Provizyon Alma</t>
  </si>
  <si>
    <t>Provizyon alma başarıSIZ oldu mesaj ekranı kırmızı olsun. Gözden kaçırıyorlar. Provizyon alınmamasına rağmen işlem yapıyorlar</t>
  </si>
  <si>
    <t>Kurum Tutarı</t>
  </si>
  <si>
    <t xml:space="preserve">Sabah hastaya özel muayeneden işlem kartı açılıyor. Faturası kesiliyor, ödemesi alınıyor, hasta hizmeti alıyor. Ancak ilaç ya da laboratuar,test..vs. için SGK'dan faydalanmak istiyor. (Aynı gün içinde ya da 10 gün içerisinde) Tekrar hasta kayıda geliyor ve SGK'lı olarak kart açtırması gerekiyor. Yapılan işlemler: Kurum değiştir -&gt;Çıkan ekranda hiçbir checkbox'ı işaretlemeden Kaydet butonuna basılıyor -&gt;Poliklinik Kartı ekle -&gt; Anı poliklinik aynı doktoru seç -&gt;Yeni açılan kartın içine gir -&gt;Muayene işlemini sil -&gt;İşlem Ekle -&gt;Muayeneler -&gt;Kontrol -&gt;Polikliniği seç. Böylelikle işlem kartının içine girilip silinen muayene satırının yerine kurum tutarı "0" olan yeni satır eklenmiş oluyor. Kontrol Hastası Ekle butonu gibi bir kısayol olmalı </t>
  </si>
  <si>
    <t>Hasta kayıtta ve veznedeki işlemlerini bitiren hasta, doktorunu değiştirmek üzere hasta kayıda geri geliyor. Doktor değiştirme seçeneği olmadığı için personel, yeni ziyaret kartı açıyor. Ancak ilk açtığı ziyarte kartını da faturası kesildiğinden dolyaı silemiyor. Bu nedenle kartın içindeki işlemleri siliyor ve böylece tutarı sıfırlamış oluyor. Yeni açtığı karttı da 2. muayene olarak algıladığı için kurum tutarı daha düşük çıkıyor. Bu nedenle kartın içindeki muayene satırını siliyor ve şu işlemleri yapıyor: İşlem Ekle -&gt;Muayeneler -&gt;Ayakta Tedavi Vaka Başı seçiliyor. Böylelikle hem yeni doktora kartı açmış oluyor, hem de kurum tutarını da düzeltmiş oluyor.</t>
  </si>
  <si>
    <t>Fizik tedavi seansları eski tarihten yeni tarihe sıralanıyor. En son atılan seans dolayısıyla en altta çıkıyor. Seanslar bugünden geçmişe sıralansın</t>
  </si>
  <si>
    <t>Medula Takip</t>
  </si>
  <si>
    <t>Medula takip sekmesinde "Sorgula" butonuna basıldığında sorgulama işlemini yapmıyor</t>
  </si>
  <si>
    <t>Yeni emekli hasta kaydı yaparken, provizyonu alıyor ancak default olarak "SGK Çalışan" geliyor ve bu nedenle SGK Katkı Payı da atıyor</t>
  </si>
  <si>
    <t>Makbuzu keserken "MAkbuzSSK" adlı farklı bir kullancı adıyla açılan Surpmed kullanılıyor. Fatura keserken "Müracaat1" adlı farklı bir kullanıcı adıyla açılan Surpmed ekranı kullanılıyor. Sebebi ise, Tıpdata'dan rapor çekerken kullanıcı adına göre fatura ve makbuz raporlarının çekilebilmesi. Bu da yanlışlıkla makbuz kesilen ekrandan fatura kesildiği zaman kasanın tutmamasına sebep oluyor</t>
  </si>
  <si>
    <t>DAHA SONRA</t>
  </si>
  <si>
    <t>FATURA MAKBUZ BASIM EKRANI KULLANILMALI</t>
  </si>
  <si>
    <t>TEKRAR KONTROL EDİLSİN</t>
  </si>
  <si>
    <t>Mernis Sorgusu</t>
  </si>
  <si>
    <t>T.C. Kimlik nosu olmayan kimliklerde Surpmed Mernis sorgusu yapmıyor, bu nedenle bu işlem Tıpdatadan yapılıyor</t>
  </si>
  <si>
    <t>İstatistikler</t>
  </si>
  <si>
    <t>Hangi doktora SGK Vezneden kaç hasta gönderildiğini Tıpdata-İstatistikler'den takip ediyorlar, kendilerine tanınan kontenjanın dolup dolmadığına bakıyorlar. Surpmed'de doktor seçimi için açılan ekranda o doktora toplam ne kadar hasta verildiği yazıyor ancak bu sayı özel muayene+sgk. burada gösterilen rakam sgk-özel-toplam şeklinde 3 başlıkta gösterilebilirse Tıpdata'ya gerek kalmaz.</t>
  </si>
  <si>
    <t>SGK Katılım Payı</t>
  </si>
  <si>
    <t>SGK VEZNE TO DO LIST</t>
  </si>
  <si>
    <t>TAKİP EDİLİYOR</t>
  </si>
  <si>
    <t>BİTTİ</t>
  </si>
  <si>
    <t>TAKİPTE</t>
  </si>
  <si>
    <t>Cursor yukarıdaki arama ekranında çıkabilir ve doktor ismi seçildiikten sonra enter'a tıklayınca seçim işlemi yapılabilmeli.  Cursor ekrana gelmiyor. İsim yazılıp enter'a hızlı bir şekilde basıldığında, ismi yazılan doktora değil, başka doktora kart otomatik açılıyor.</t>
  </si>
  <si>
    <t>İPTAL</t>
  </si>
  <si>
    <t>İPTAL- LİSTEDEN ÇIKARILDI</t>
  </si>
  <si>
    <t>TEST EDİLECEK</t>
  </si>
  <si>
    <t>YAZILIM OK- TEST EDİLECEK</t>
  </si>
  <si>
    <t>Planlanan Tarih-1</t>
  </si>
  <si>
    <t>Planlanan Tarih-2</t>
  </si>
  <si>
    <t>Ödeme checkbox'ı işaretlenmeden makbuz kesilince tutar 0 olarak basılıyor. Bu checkbox işaretlenmeden de makbuz doğru şekilde basılabilmeli. Ödeme seçilmeden makbuz kes aktif olmuyor böylelikle hatalı makbuz kesilmiyor; fakat ödeme tıklanmadan da makbuz kesilebilmeli, SGK vezne için hep nakit ve 12 TL olmalı</t>
  </si>
  <si>
    <t>İPTAL- BU İSTEK DOĞRU BİR ÇALIŞMA YÖNTEMİ DEĞİL.</t>
  </si>
  <si>
    <t>DAHA SONRA- AVANSIN NEDEN KULLANILDIĞI ARAŞTIRILSIN</t>
  </si>
  <si>
    <t>Tedavi kartı nereden ekleniyor?- AYDIN BEY KONTROL EDECEK</t>
  </si>
  <si>
    <t>Yine hata veriyor.- AYDIN BEY KONTROL EDECEK</t>
  </si>
  <si>
    <t>Makbuz no'yu otomatik atmıyor, elle her seferinde değiştirilmek zorunda kalıyorlar. Bu nedenle çift ekrandan çalışmaya devam ediyorlar.- AYDIN BEY KONTROL EDECEK</t>
  </si>
  <si>
    <t>Fatura İptal butonu eklenecek</t>
  </si>
  <si>
    <t>Vezne raporu yapılacak</t>
  </si>
  <si>
    <t>Hasta kartı tekrar açılınca doğruyu gösteriyor.- SORUN DEVAM EDİYOR- AYDIN BEY KONTROL EDECEK</t>
  </si>
  <si>
    <t>SGK dışında açılan tüm kayıtlarda (acil ve özel muayene kayıtları), aynı gün içinde SGK'dan da işlem yaptırmak istendiğinde Surpmed'de kart açılamıyor ve hata veriyor. İşlem tıpdatadan yapılıyor. Hata ekranı için EK-1 sekmesine bakınız.</t>
  </si>
  <si>
    <t>EK-1</t>
  </si>
  <si>
    <t>VEZNEDEN TEST İÇİN ÖRNEK BİR TC KİMLİK NO İSTENDİ, BEKLENİYOR</t>
  </si>
  <si>
    <t>Sigortalı türü "Çalışan" olarak seçili ancak hasta gerçekte "Emekli" olduğu için provizyon vermiyor fakat hasta kartının içine SGK Katılım payını atıyor. Çalışan türü "Emekli" olarak değiştirilip tekrar provizyon alınıyor. Ancak kartın içine atılan SGK katılım payı kalıyor. Bu nedenle kartın içine girip bu tutarı silmeleri gerekiyor. Ancak o satıra tıkladığı anda bir hata mesajı çıkıyor, "continue" deyip devam ettiğinde silme işlemini gerçeleştirebiliyor.</t>
  </si>
  <si>
    <t>Kurum değiştirince hata veriyor (BKZ. EK-2), sol üstteki kurum alanı değişmiyor. Ancak hasta aramadan tekrar girilip bakldığında kurumu değişmiş olduğu görülüyor</t>
  </si>
  <si>
    <t>EK-2</t>
  </si>
  <si>
    <t>Yatışı (Ameliyat) olmuş hastaların; taburcu olduktan sonraki 15 gün içerisindeki muayeneleri yatış provizyonuna bağlı olarak Medula sisteminden takip numarası alınması gerekmektedir</t>
  </si>
  <si>
    <t>İlişkili Takip No</t>
  </si>
  <si>
    <t xml:space="preserve">Yatışı yapılan bölüme yapılacak ilk muayenesi kontrol muayenesi olduğundan kurum tutarı sıfırlanması gerekmekte ve hasta kartından “muayene bedeli istemiyorum” seçeneği işaretlenmelidir. Bu SGK'y mesaj olarak iletiliyor. Bu işlemler için ise 15 günlük bir zaman dilimi gerekmemektedir. Önemli olan burada hastanın ameliyat sonrası ilk muayene olmasıdır. </t>
  </si>
  <si>
    <t>Personel Hastası Ekleme</t>
  </si>
  <si>
    <t>Huzurevi Hastası Ekleme</t>
  </si>
  <si>
    <t>Kontrol Hastası Ekleme</t>
  </si>
  <si>
    <t>SAYAT İŞLEMLERİN NASIL OLDUĞUNU YAZAR MISIN?</t>
  </si>
  <si>
    <t>Provizyonsuz hasta listesi raporu</t>
  </si>
  <si>
    <t>Kurum Özel Not</t>
  </si>
  <si>
    <t>Surpmed'deki Kurum Özel Not sekmesine brşeyler yazıldığında kaydetmiyor. Ayrıca eğer bu alanda bilgi yer alıyorsa, hastanın dosyasına girildiğinde ilk bu sekme açılmalı</t>
  </si>
  <si>
    <t>Mesaj Okuma</t>
  </si>
  <si>
    <t>Surpmed'de böyle bir uygulama yok, Tıpdata'dan yapıyorlar: Bu bölümde, sekreterlerin doktor ile ilgili verdikleri bilgiler yer alıyor. Doktor ameliyatta ise ya da izinli ise gerekli bilgileri, sekreter sisteme giriyor ve bu mesaj hasta kayıttakilerin ekranına düşüyor.</t>
  </si>
  <si>
    <t>Türkiye'de çalışan yabancı uyruklu ve SSK'lı hastalarda mernisten bilgi çekilemiyor. Tüm bilgiler manuel giriliyor ancak kaydedilemiyor. Bunun için Tıpdata kullanılıyor. Tıpdata'da da mernisten bilgi çekilemiyor ancak manuel girilen bilgiler kaydedilebiliyor.</t>
  </si>
  <si>
    <t>Aynı gün özel muayene kaydı açılmış bir hastaya SGK kaydı yapıldığında otomatik olarak ikinci muayene işlemi için kurum tutarı eksik atmaktadır. Burada ikinci muayene kaydı sadece Medula takip numarası olan  kayıtlar için olmalıdır.</t>
  </si>
  <si>
    <t>Yeni hasta eklerken Mernis sorgusunda hata mesajı çıkıyor, ama yine de hasta bilgilerini çekiyor. BKZ.EK-3</t>
  </si>
  <si>
    <t>EK-3</t>
  </si>
  <si>
    <t>SURPMED programında yeni hasta kaydında otomatik olarak dosya numarası vermektedir. Bunun yerine kaydet(F5) butonuna basıldığında verilmesi daha uygundur. Aksi taktirde mükerrer kayıtlar ortaya çıkabilmektedir.</t>
  </si>
  <si>
    <t xml:space="preserve">TC kimlik numarası ile arama yapma ekranı 11 haneden fazla yazılabiliyor. Sadece 11 hane ile kısıtlanmalı. </t>
  </si>
  <si>
    <t>Hasta dosyalarında hastalara ait muayene kartlarını incelemek ve okumak oldukça güç. Bir pop-up…vs. açılabilir</t>
  </si>
  <si>
    <t>Protokol No</t>
  </si>
  <si>
    <t>Takip numarası alınan her poliklinik muayene kartının protokol nosu ödeme veznesine otomatik olarak düşmeli</t>
  </si>
  <si>
    <t>Laboratuar/Radyoloji İstekleri</t>
  </si>
  <si>
    <r>
      <t xml:space="preserve">Hastaya birden fazla muayene kartı açılmış olup muayenelerini tamamlayan ve laboratuar ve radyoloji isteklerini alan hasta vezneye gelir. (İŞLEMLER TIPDATADAN YAPILIYOR):Doktor hastaya yapmış olduğu isteği kağıda yazarken okunaklı yazmıyor yada kağıdın üzerinde bulunan tetkikleri işaretlemeyip kendisi elle yazınca vezne memuruda bunu okuyamıyor.Okuyamayıncıda memur labarotuvarı arayıp bilgi istiyormuş.Laboratuvarda bulunan arkadaşın verdiği bilgilere göre hastayı yönlendirme yapıyorlarmış.Laboratuvar yanlış bilgi verince fatura iptal işlemi oluyormuş.Terimlerde laboratuvar yanlış yönlendirme yapabiliyormuş.
*Ayrıca bazı tetkiklerin ücretleri fazla olunca hasta isteği iptal ettiriyormuş.Doktor iptal ettiği zamanda laboratuvarda yanlış giriş yapabiliyormuş. 
*Hastaya bu istekleri sisteme girerken : hasta dosyası-işlemler-hasta kartı alt tarafta istekler bölümü var.İstekler ekranını açıp soldan hastadan hangi istek istenildiyse o bölüm işaretlenip örn:laboratuvar, sol taraftan ise hangi işlemler istenildiyse örn; hemogram o bölüm işaretlenip hastaya hizmet ekleniyor.İşlemler bu şekilde oluyor.
</t>
    </r>
    <r>
      <rPr>
        <b/>
        <sz val="11"/>
        <color rgb="FF7030A0"/>
        <rFont val="Calibri"/>
        <family val="2"/>
        <charset val="162"/>
        <scheme val="minor"/>
      </rPr>
      <t xml:space="preserve">Bunun çözümü isteklerin doktor ekranından istenmesi ve vezne ekranına otomatik olarak düşmesidir. </t>
    </r>
  </si>
  <si>
    <t>BİTMEDİ/YAPILACAKLAR</t>
  </si>
  <si>
    <t>Vezne Tanımlama</t>
  </si>
  <si>
    <t>Bu zaten ekranda vardı, görünmez idi, F/ tuşu ve Ara tuşu aktif edildi</t>
  </si>
  <si>
    <t>Yenile tuşu ile düşüyor</t>
  </si>
  <si>
    <t>aydin sakar</t>
  </si>
  <si>
    <t>Ek-1 görüntüsünde SGK değil SLK (Acil) işlem yapıldığı görülüyor, bu durumda Branş kodu Acil seçilmeli</t>
  </si>
  <si>
    <t>Kirkor Bey</t>
  </si>
  <si>
    <t>ŞU ANDA HATA MESAJI ÇIKMIYOR-22.07.11 ANCAK PROVİZYON VERMEDİĞİ HALDE "KARTIN İÇİNE SGK KATILIM PAYINI ATMASI DOĞRU MU?" DOĞRU!</t>
  </si>
</sst>
</file>

<file path=xl/styles.xml><?xml version="1.0" encoding="utf-8"?>
<styleSheet xmlns="http://schemas.openxmlformats.org/spreadsheetml/2006/main">
  <fonts count="9">
    <font>
      <sz val="11"/>
      <color theme="1"/>
      <name val="Calibri"/>
      <family val="2"/>
      <charset val="162"/>
      <scheme val="minor"/>
    </font>
    <font>
      <b/>
      <sz val="11"/>
      <color theme="1"/>
      <name val="Calibri"/>
      <family val="2"/>
      <charset val="162"/>
      <scheme val="minor"/>
    </font>
    <font>
      <sz val="11"/>
      <name val="Calibri"/>
      <family val="2"/>
      <charset val="162"/>
      <scheme val="minor"/>
    </font>
    <font>
      <i/>
      <sz val="11"/>
      <color rgb="FF7F7F7F"/>
      <name val="Calibri"/>
      <family val="2"/>
      <charset val="162"/>
      <scheme val="minor"/>
    </font>
    <font>
      <b/>
      <sz val="20"/>
      <color theme="1"/>
      <name val="Calibri"/>
      <family val="2"/>
      <charset val="162"/>
      <scheme val="minor"/>
    </font>
    <font>
      <i/>
      <sz val="11"/>
      <name val="Calibri"/>
      <family val="2"/>
      <charset val="162"/>
      <scheme val="minor"/>
    </font>
    <font>
      <b/>
      <sz val="11"/>
      <name val="Calibri"/>
      <family val="2"/>
      <charset val="162"/>
      <scheme val="minor"/>
    </font>
    <font>
      <b/>
      <i/>
      <sz val="11"/>
      <name val="Calibri"/>
      <family val="2"/>
      <charset val="162"/>
      <scheme val="minor"/>
    </font>
    <font>
      <b/>
      <sz val="11"/>
      <color rgb="FF7030A0"/>
      <name val="Calibri"/>
      <family val="2"/>
      <charset val="162"/>
      <scheme val="minor"/>
    </font>
  </fonts>
  <fills count="8">
    <fill>
      <patternFill patternType="none"/>
    </fill>
    <fill>
      <patternFill patternType="gray125"/>
    </fill>
    <fill>
      <patternFill patternType="solid">
        <fgColor rgb="FFC6EFC8"/>
        <bgColor indexed="64"/>
      </patternFill>
    </fill>
    <fill>
      <patternFill patternType="solid">
        <fgColor rgb="FF00B0F0"/>
        <bgColor indexed="64"/>
      </patternFill>
    </fill>
    <fill>
      <patternFill patternType="solid">
        <fgColor rgb="FFFFFF99"/>
        <bgColor indexed="64"/>
      </patternFill>
    </fill>
    <fill>
      <patternFill patternType="solid">
        <fgColor theme="0"/>
        <bgColor indexed="64"/>
      </patternFill>
    </fill>
    <fill>
      <patternFill patternType="solid">
        <fgColor rgb="FF777777"/>
        <bgColor indexed="64"/>
      </patternFill>
    </fill>
    <fill>
      <patternFill patternType="solid">
        <fgColor theme="3" tint="0.39997558519241921"/>
        <bgColor indexed="64"/>
      </patternFill>
    </fill>
  </fills>
  <borders count="13">
    <border>
      <left/>
      <right/>
      <top/>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auto="1"/>
      </top>
      <bottom style="hair">
        <color auto="1"/>
      </bottom>
      <diagonal/>
    </border>
    <border>
      <left style="thin">
        <color indexed="64"/>
      </left>
      <right style="hair">
        <color indexed="64"/>
      </right>
      <top style="hair">
        <color auto="1"/>
      </top>
      <bottom style="hair">
        <color auto="1"/>
      </bottom>
      <diagonal/>
    </border>
    <border>
      <left style="thin">
        <color indexed="64"/>
      </left>
      <right style="hair">
        <color indexed="64"/>
      </right>
      <top style="hair">
        <color auto="1"/>
      </top>
      <bottom style="thin">
        <color indexed="64"/>
      </bottom>
      <diagonal/>
    </border>
  </borders>
  <cellStyleXfs count="2">
    <xf numFmtId="0" fontId="0" fillId="0" borderId="0"/>
    <xf numFmtId="0" fontId="3" fillId="0" borderId="0" applyNumberFormat="0" applyFill="0" applyBorder="0" applyAlignment="0" applyProtection="0"/>
  </cellStyleXfs>
  <cellXfs count="60">
    <xf numFmtId="0" fontId="0" fillId="0" borderId="0" xfId="0"/>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xf numFmtId="0" fontId="1" fillId="0" borderId="0" xfId="0" applyFont="1" applyBorder="1"/>
    <xf numFmtId="0" fontId="2" fillId="0" borderId="0" xfId="0" applyNumberFormat="1" applyFont="1" applyBorder="1" applyAlignment="1">
      <alignment horizontal="center" vertical="center" wrapText="1"/>
    </xf>
    <xf numFmtId="14" fontId="2" fillId="0" borderId="0" xfId="0" applyNumberFormat="1" applyFont="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wrapText="1"/>
    </xf>
    <xf numFmtId="0"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2" fillId="0" borderId="3"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4" xfId="0" applyNumberFormat="1" applyFont="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wrapText="1"/>
    </xf>
    <xf numFmtId="0" fontId="2" fillId="0" borderId="5" xfId="0" applyNumberFormat="1" applyFont="1" applyBorder="1" applyAlignment="1">
      <alignment horizontal="center" vertical="center" wrapText="1"/>
    </xf>
    <xf numFmtId="14" fontId="2" fillId="0" borderId="5" xfId="0" applyNumberFormat="1" applyFont="1" applyBorder="1" applyAlignment="1">
      <alignment horizontal="center" vertical="center" wrapText="1"/>
    </xf>
    <xf numFmtId="14" fontId="2" fillId="0" borderId="6" xfId="0" applyNumberFormat="1" applyFont="1"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wrapText="1"/>
    </xf>
    <xf numFmtId="0" fontId="1" fillId="0" borderId="8" xfId="0" applyFont="1" applyBorder="1" applyAlignment="1">
      <alignment horizontal="center" vertical="center"/>
    </xf>
    <xf numFmtId="0" fontId="1" fillId="0" borderId="8" xfId="0" applyFont="1" applyBorder="1" applyAlignment="1">
      <alignment horizontal="left" vertical="center"/>
    </xf>
    <xf numFmtId="0" fontId="2"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wrapText="1"/>
    </xf>
    <xf numFmtId="0" fontId="0" fillId="2" borderId="0" xfId="0" applyFill="1" applyBorder="1" applyAlignment="1">
      <alignment horizontal="center" vertical="center"/>
    </xf>
    <xf numFmtId="0" fontId="0" fillId="4" borderId="0" xfId="0" applyFill="1" applyBorder="1" applyAlignment="1">
      <alignment horizontal="center" vertical="center"/>
    </xf>
    <xf numFmtId="0" fontId="0" fillId="5" borderId="0" xfId="0" applyFill="1" applyBorder="1" applyAlignment="1">
      <alignment horizontal="center" vertical="center"/>
    </xf>
    <xf numFmtId="0" fontId="5" fillId="0" borderId="3" xfId="1" applyNumberFormat="1" applyFont="1" applyBorder="1" applyAlignment="1">
      <alignment horizontal="left" vertical="center" wrapText="1"/>
    </xf>
    <xf numFmtId="0" fontId="6" fillId="0" borderId="0" xfId="0" applyNumberFormat="1" applyFont="1" applyBorder="1" applyAlignment="1">
      <alignment horizontal="left" vertical="center" wrapText="1"/>
    </xf>
    <xf numFmtId="0" fontId="6" fillId="0" borderId="0" xfId="0" applyFont="1" applyBorder="1"/>
    <xf numFmtId="0" fontId="6" fillId="0" borderId="8" xfId="0" applyNumberFormat="1" applyFont="1" applyBorder="1" applyAlignment="1">
      <alignment horizontal="left" vertical="center" wrapText="1"/>
    </xf>
    <xf numFmtId="0" fontId="7" fillId="0" borderId="1" xfId="1" applyNumberFormat="1" applyFont="1" applyBorder="1" applyAlignment="1">
      <alignment horizontal="left" vertical="center" wrapText="1"/>
    </xf>
    <xf numFmtId="0" fontId="7" fillId="0" borderId="3" xfId="1" applyNumberFormat="1" applyFont="1" applyBorder="1" applyAlignment="1">
      <alignment horizontal="left" vertical="center" wrapText="1"/>
    </xf>
    <xf numFmtId="0" fontId="7" fillId="0" borderId="5" xfId="1" applyNumberFormat="1" applyFont="1" applyBorder="1" applyAlignment="1">
      <alignment horizontal="left" vertical="center" wrapText="1"/>
    </xf>
    <xf numFmtId="0" fontId="7" fillId="0" borderId="0" xfId="1" applyNumberFormat="1" applyFont="1" applyBorder="1" applyAlignment="1">
      <alignment horizontal="left" vertical="center" wrapText="1"/>
    </xf>
    <xf numFmtId="0" fontId="0" fillId="6" borderId="0" xfId="0" applyFill="1" applyBorder="1" applyAlignment="1">
      <alignment horizontal="center" vertical="center"/>
    </xf>
    <xf numFmtId="0" fontId="0" fillId="3" borderId="0"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0" borderId="12" xfId="0" applyBorder="1" applyAlignment="1">
      <alignment horizontal="center" vertical="center"/>
    </xf>
    <xf numFmtId="0" fontId="0" fillId="7" borderId="11" xfId="0" applyFill="1" applyBorder="1" applyAlignment="1">
      <alignment horizontal="center" vertical="center"/>
    </xf>
    <xf numFmtId="0" fontId="0" fillId="7" borderId="3" xfId="0" applyFill="1" applyBorder="1" applyAlignment="1">
      <alignment horizontal="left" vertical="center" wrapText="1"/>
    </xf>
    <xf numFmtId="0" fontId="0" fillId="7" borderId="3" xfId="0" applyFill="1" applyBorder="1" applyAlignment="1">
      <alignment horizontal="center" vertical="center"/>
    </xf>
    <xf numFmtId="0" fontId="0" fillId="7" borderId="3" xfId="0" applyFill="1" applyBorder="1" applyAlignment="1">
      <alignment wrapText="1"/>
    </xf>
    <xf numFmtId="0" fontId="7" fillId="7" borderId="3" xfId="1" applyNumberFormat="1" applyFont="1" applyFill="1" applyBorder="1" applyAlignment="1">
      <alignment horizontal="left" vertical="center" wrapText="1"/>
    </xf>
    <xf numFmtId="14" fontId="2" fillId="7" borderId="3" xfId="0" applyNumberFormat="1" applyFont="1" applyFill="1" applyBorder="1" applyAlignment="1">
      <alignment horizontal="center" vertical="center" wrapText="1"/>
    </xf>
    <xf numFmtId="0" fontId="2" fillId="7" borderId="3" xfId="0" applyNumberFormat="1" applyFont="1" applyFill="1" applyBorder="1" applyAlignment="1">
      <alignment horizontal="center" vertical="center" wrapText="1"/>
    </xf>
    <xf numFmtId="14" fontId="2" fillId="7" borderId="4" xfId="0" applyNumberFormat="1" applyFont="1" applyFill="1" applyBorder="1" applyAlignment="1">
      <alignment horizontal="center" vertical="center" wrapText="1"/>
    </xf>
    <xf numFmtId="0" fontId="0" fillId="7" borderId="0" xfId="0" applyFill="1" applyBorder="1"/>
    <xf numFmtId="0" fontId="4" fillId="0" borderId="0" xfId="0" applyFont="1" applyBorder="1" applyAlignment="1">
      <alignment horizontal="center" vertical="center"/>
    </xf>
  </cellXfs>
  <cellStyles count="2">
    <cellStyle name="Explanatory Text" xfId="1" builtinId="53"/>
    <cellStyle name="Normal" xfId="0" builtinId="0"/>
  </cellStyles>
  <dxfs count="55">
    <dxf>
      <fill>
        <patternFill>
          <bgColor rgb="FF00B0F0"/>
        </patternFill>
      </fill>
    </dxf>
    <dxf>
      <fill>
        <patternFill>
          <bgColor rgb="FFFFFF99"/>
        </patternFill>
      </fill>
    </dxf>
    <dxf>
      <font>
        <color rgb="FF006100"/>
      </font>
      <fill>
        <patternFill>
          <bgColor rgb="FFC6EFC8"/>
        </patternFill>
      </fill>
    </dxf>
    <dxf>
      <fill>
        <patternFill>
          <bgColor rgb="FF777777"/>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ill>
        <patternFill>
          <bgColor rgb="FF00B0F0"/>
        </patternFill>
      </fill>
    </dxf>
    <dxf>
      <fill>
        <patternFill>
          <bgColor rgb="FFFFFF99"/>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ill>
        <patternFill>
          <bgColor rgb="FF777777"/>
        </patternFill>
      </fill>
    </dxf>
    <dxf>
      <font>
        <color rgb="FF006200"/>
      </font>
      <fill>
        <patternFill>
          <bgColor rgb="FFC6EFC8"/>
        </patternFill>
      </fill>
    </dxf>
    <dxf>
      <font>
        <color rgb="FF9C6500"/>
      </font>
      <fill>
        <patternFill>
          <bgColor rgb="FFFFEB9C"/>
        </patternFill>
      </fill>
    </dxf>
    <dxf>
      <font>
        <b/>
        <i val="0"/>
      </font>
      <fill>
        <patternFill>
          <bgColor rgb="FFD60000"/>
        </patternFill>
      </fill>
    </dxf>
    <dxf>
      <font>
        <b/>
        <i val="0"/>
      </font>
      <numFmt numFmtId="0" formatCode="General"/>
      <fill>
        <patternFill>
          <bgColor rgb="FFFF4747"/>
        </patternFill>
      </fill>
    </dxf>
    <dxf>
      <font>
        <b/>
        <i val="0"/>
      </font>
      <fill>
        <patternFill>
          <bgColor rgb="FFFFFF00"/>
        </patternFill>
      </fill>
    </dxf>
    <dxf>
      <font>
        <b/>
        <i val="0"/>
      </font>
      <fill>
        <patternFill>
          <bgColor rgb="FF00B0F0"/>
        </patternFill>
      </fill>
    </dxf>
    <dxf>
      <font>
        <b/>
        <i val="0"/>
      </font>
      <fill>
        <patternFill>
          <bgColor theme="8" tint="0.59996337778862885"/>
        </patternFill>
      </fill>
    </dxf>
    <dxf>
      <fill>
        <patternFill>
          <bgColor rgb="FF00B0F0"/>
        </patternFill>
      </fill>
    </dxf>
    <dxf>
      <fill>
        <patternFill>
          <bgColor rgb="FFFFFF99"/>
        </patternFill>
      </fill>
    </dxf>
    <dxf>
      <font>
        <color rgb="FF006100"/>
      </font>
      <fill>
        <patternFill>
          <bgColor rgb="FFC6EFC8"/>
        </patternFill>
      </fill>
    </dxf>
    <dxf>
      <fill>
        <patternFill>
          <bgColor rgb="FF777777"/>
        </patternFill>
      </fill>
    </dxf>
    <dxf>
      <font>
        <color rgb="FF006200"/>
      </font>
      <fill>
        <patternFill>
          <bgColor rgb="FFC6EFC8"/>
        </patternFill>
      </fill>
    </dxf>
  </dxfs>
  <tableStyles count="0" defaultTableStyle="TableStyleMedium2" defaultPivotStyle="PivotStyleLight16"/>
  <colors>
    <mruColors>
      <color rgb="FFFF4747"/>
      <color rgb="FF777777"/>
      <color rgb="FFFFFF99"/>
      <color rgb="FFC6EFC8"/>
      <color rgb="FF9ED561"/>
      <color rgb="FFFFFF66"/>
      <color rgb="FF64F687"/>
      <color rgb="FFFFEB9C"/>
      <color rgb="FF9C6500"/>
      <color rgb="FF006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2</xdr:row>
      <xdr:rowOff>0</xdr:rowOff>
    </xdr:from>
    <xdr:to>
      <xdr:col>16</xdr:col>
      <xdr:colOff>57150</xdr:colOff>
      <xdr:row>40</xdr:row>
      <xdr:rowOff>76200</xdr:rowOff>
    </xdr:to>
    <xdr:pic>
      <xdr:nvPicPr>
        <xdr:cNvPr id="2" name="1 Resim" descr="ACİL1.bmp"/>
        <xdr:cNvPicPr>
          <a:picLocks noChangeAspect="1"/>
        </xdr:cNvPicPr>
      </xdr:nvPicPr>
      <xdr:blipFill>
        <a:blip xmlns:r="http://schemas.openxmlformats.org/officeDocument/2006/relationships" r:embed="rId1" cstate="print"/>
        <a:stretch>
          <a:fillRect/>
        </a:stretch>
      </xdr:blipFill>
      <xdr:spPr>
        <a:xfrm>
          <a:off x="57150" y="381000"/>
          <a:ext cx="9753600" cy="7315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16</xdr:col>
      <xdr:colOff>0</xdr:colOff>
      <xdr:row>40</xdr:row>
      <xdr:rowOff>76200</xdr:rowOff>
    </xdr:to>
    <xdr:pic>
      <xdr:nvPicPr>
        <xdr:cNvPr id="2" name="1 Resim" descr="kurum değiştirme.bmp"/>
        <xdr:cNvPicPr>
          <a:picLocks noChangeAspect="1"/>
        </xdr:cNvPicPr>
      </xdr:nvPicPr>
      <xdr:blipFill>
        <a:blip xmlns:r="http://schemas.openxmlformats.org/officeDocument/2006/relationships" r:embed="rId1" cstate="print"/>
        <a:stretch>
          <a:fillRect/>
        </a:stretch>
      </xdr:blipFill>
      <xdr:spPr>
        <a:xfrm>
          <a:off x="0" y="381000"/>
          <a:ext cx="9753600" cy="7315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16</xdr:col>
      <xdr:colOff>0</xdr:colOff>
      <xdr:row>40</xdr:row>
      <xdr:rowOff>76200</xdr:rowOff>
    </xdr:to>
    <xdr:pic>
      <xdr:nvPicPr>
        <xdr:cNvPr id="2" name="1 Resim" descr="YENİ KAYIT HATA.bmp"/>
        <xdr:cNvPicPr>
          <a:picLocks noChangeAspect="1"/>
        </xdr:cNvPicPr>
      </xdr:nvPicPr>
      <xdr:blipFill>
        <a:blip xmlns:r="http://schemas.openxmlformats.org/officeDocument/2006/relationships" r:embed="rId1" cstate="print"/>
        <a:stretch>
          <a:fillRect/>
        </a:stretch>
      </xdr:blipFill>
      <xdr:spPr>
        <a:xfrm>
          <a:off x="0" y="381000"/>
          <a:ext cx="9753600" cy="731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Kita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ayfa1"/>
      <sheetName val="Sayfa2"/>
      <sheetName val="Sayfa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pageSetUpPr fitToPage="1"/>
  </sheetPr>
  <dimension ref="A1:AB477"/>
  <sheetViews>
    <sheetView tabSelected="1" zoomScale="85" zoomScaleNormal="85" zoomScaleSheetLayoutView="98" workbookViewId="0">
      <pane ySplit="7" topLeftCell="A36" activePane="bottomLeft" state="frozen"/>
      <selection pane="bottomLeft" activeCell="J62" sqref="J62"/>
    </sheetView>
  </sheetViews>
  <sheetFormatPr defaultColWidth="8.85546875" defaultRowHeight="15"/>
  <cols>
    <col min="1" max="1" width="8.85546875" style="2" customWidth="1"/>
    <col min="2" max="2" width="13.28515625" style="23" customWidth="1"/>
    <col min="3" max="3" width="6.28515625" style="2" customWidth="1"/>
    <col min="4" max="4" width="74.42578125" style="1" bestFit="1" customWidth="1"/>
    <col min="5" max="5" width="28.85546875" style="37" customWidth="1"/>
    <col min="6" max="6" width="10.140625" style="5" customWidth="1"/>
    <col min="7" max="8" width="10.7109375" style="5" customWidth="1"/>
    <col min="9" max="9" width="10" style="5" customWidth="1"/>
    <col min="10" max="10" width="9.140625" style="5" customWidth="1"/>
    <col min="11" max="11" width="10" style="2" customWidth="1"/>
    <col min="12" max="16384" width="8.85546875" style="3"/>
  </cols>
  <sheetData>
    <row r="1" spans="1:28">
      <c r="A1" s="2">
        <v>1</v>
      </c>
      <c r="B1" s="33"/>
      <c r="C1" s="1" t="s">
        <v>71</v>
      </c>
    </row>
    <row r="2" spans="1:28">
      <c r="B2" s="35"/>
      <c r="C2" s="1" t="s">
        <v>118</v>
      </c>
      <c r="D2" s="3"/>
      <c r="E2" s="38"/>
    </row>
    <row r="3" spans="1:28">
      <c r="A3" s="2">
        <v>2</v>
      </c>
      <c r="B3" s="34"/>
      <c r="C3" s="1" t="s">
        <v>72</v>
      </c>
    </row>
    <row r="4" spans="1:28">
      <c r="A4" s="2">
        <v>3</v>
      </c>
      <c r="B4" s="44"/>
      <c r="C4" s="1" t="s">
        <v>74</v>
      </c>
    </row>
    <row r="5" spans="1:28">
      <c r="A5" s="2">
        <v>4</v>
      </c>
      <c r="B5" s="45"/>
      <c r="C5" s="1" t="s">
        <v>76</v>
      </c>
    </row>
    <row r="6" spans="1:28" ht="25.5" customHeight="1">
      <c r="A6" s="59" t="s">
        <v>69</v>
      </c>
      <c r="B6" s="59"/>
      <c r="C6" s="59"/>
      <c r="D6" s="59"/>
      <c r="E6" s="59"/>
      <c r="F6" s="59"/>
      <c r="G6" s="59"/>
      <c r="H6" s="59"/>
      <c r="I6" s="59"/>
      <c r="J6" s="59"/>
      <c r="K6" s="59"/>
    </row>
    <row r="7" spans="1:28" s="4" customFormat="1" ht="30">
      <c r="A7" s="27" t="s">
        <v>0</v>
      </c>
      <c r="B7" s="28" t="s">
        <v>5</v>
      </c>
      <c r="C7" s="29" t="s">
        <v>1</v>
      </c>
      <c r="D7" s="30" t="s">
        <v>3</v>
      </c>
      <c r="E7" s="39" t="s">
        <v>2</v>
      </c>
      <c r="F7" s="31" t="s">
        <v>23</v>
      </c>
      <c r="G7" s="31" t="s">
        <v>78</v>
      </c>
      <c r="H7" s="31" t="s">
        <v>79</v>
      </c>
      <c r="I7" s="31" t="s">
        <v>6</v>
      </c>
      <c r="J7" s="31" t="s">
        <v>4</v>
      </c>
      <c r="K7" s="32" t="s">
        <v>7</v>
      </c>
    </row>
    <row r="8" spans="1:28" ht="45">
      <c r="A8" s="46">
        <v>1</v>
      </c>
      <c r="B8" s="24" t="s">
        <v>8</v>
      </c>
      <c r="C8" s="8">
        <v>3</v>
      </c>
      <c r="D8" s="9" t="s">
        <v>9</v>
      </c>
      <c r="E8" s="40"/>
      <c r="F8" s="11">
        <v>40728</v>
      </c>
      <c r="G8" s="11">
        <v>40729</v>
      </c>
      <c r="H8" s="11"/>
      <c r="I8" s="11">
        <v>40729</v>
      </c>
      <c r="J8" s="10">
        <v>1</v>
      </c>
      <c r="K8" s="12">
        <v>40729</v>
      </c>
      <c r="AB8" s="3" t="e">
        <f>AND(#REF!=1,$J8=1)</f>
        <v>#REF!</v>
      </c>
    </row>
    <row r="9" spans="1:28" ht="45">
      <c r="A9" s="47">
        <v>2</v>
      </c>
      <c r="B9" s="25" t="s">
        <v>8</v>
      </c>
      <c r="C9" s="13">
        <v>2</v>
      </c>
      <c r="D9" s="14" t="s">
        <v>10</v>
      </c>
      <c r="E9" s="41"/>
      <c r="F9" s="16">
        <v>40728</v>
      </c>
      <c r="G9" s="16">
        <v>40729</v>
      </c>
      <c r="H9" s="16"/>
      <c r="I9" s="16">
        <v>40729</v>
      </c>
      <c r="J9" s="15">
        <v>1</v>
      </c>
      <c r="K9" s="17">
        <v>40729</v>
      </c>
      <c r="AB9" s="3" t="b">
        <f>AND([1]Sayfa1!$H1=1,[1]Sayfa1!$J1=1)</f>
        <v>0</v>
      </c>
    </row>
    <row r="10" spans="1:28" ht="45">
      <c r="A10" s="47">
        <v>3</v>
      </c>
      <c r="B10" s="25" t="s">
        <v>8</v>
      </c>
      <c r="C10" s="13">
        <v>1</v>
      </c>
      <c r="D10" s="14" t="s">
        <v>11</v>
      </c>
      <c r="E10" s="41"/>
      <c r="F10" s="16">
        <v>40728</v>
      </c>
      <c r="G10" s="16">
        <v>40729</v>
      </c>
      <c r="H10" s="16"/>
      <c r="I10" s="16">
        <v>40729</v>
      </c>
      <c r="J10" s="15">
        <v>1</v>
      </c>
      <c r="K10" s="17">
        <v>40729</v>
      </c>
      <c r="AB10" s="3" t="b">
        <f>AND([1]Sayfa1!$H2=1,[1]Sayfa1!$J2=1)</f>
        <v>0</v>
      </c>
    </row>
    <row r="11" spans="1:28" ht="45">
      <c r="A11" s="47">
        <v>4</v>
      </c>
      <c r="B11" s="25" t="s">
        <v>8</v>
      </c>
      <c r="C11" s="13">
        <v>4</v>
      </c>
      <c r="D11" s="14" t="s">
        <v>12</v>
      </c>
      <c r="E11" s="41"/>
      <c r="F11" s="16">
        <v>40728</v>
      </c>
      <c r="G11" s="16">
        <v>40729</v>
      </c>
      <c r="H11" s="16"/>
      <c r="I11" s="16">
        <v>40729</v>
      </c>
      <c r="J11" s="15">
        <v>1</v>
      </c>
      <c r="K11" s="17">
        <v>40729</v>
      </c>
      <c r="AB11" s="3" t="b">
        <f>AND([1]Sayfa1!$H3=1,[1]Sayfa1!$J3=1)</f>
        <v>0</v>
      </c>
    </row>
    <row r="12" spans="1:28" ht="45">
      <c r="A12" s="47">
        <v>5</v>
      </c>
      <c r="B12" s="25" t="s">
        <v>8</v>
      </c>
      <c r="C12" s="13">
        <v>1</v>
      </c>
      <c r="D12" s="14" t="s">
        <v>13</v>
      </c>
      <c r="E12" s="41"/>
      <c r="F12" s="16">
        <v>40728</v>
      </c>
      <c r="G12" s="16">
        <v>40729</v>
      </c>
      <c r="H12" s="16"/>
      <c r="I12" s="16">
        <v>40729</v>
      </c>
      <c r="J12" s="15">
        <v>1</v>
      </c>
      <c r="K12" s="17">
        <v>40729</v>
      </c>
      <c r="AB12" s="3" t="b">
        <f>AND([1]Sayfa1!$H4=1,[1]Sayfa1!$J4=1)</f>
        <v>0</v>
      </c>
    </row>
    <row r="13" spans="1:28" ht="45">
      <c r="A13" s="47">
        <v>6</v>
      </c>
      <c r="B13" s="25" t="s">
        <v>21</v>
      </c>
      <c r="C13" s="13">
        <v>3</v>
      </c>
      <c r="D13" s="14" t="s">
        <v>19</v>
      </c>
      <c r="E13" s="41"/>
      <c r="F13" s="16">
        <v>40728</v>
      </c>
      <c r="G13" s="16">
        <v>40729</v>
      </c>
      <c r="H13" s="16"/>
      <c r="I13" s="16">
        <v>40729</v>
      </c>
      <c r="J13" s="15">
        <v>1</v>
      </c>
      <c r="K13" s="17">
        <v>40729</v>
      </c>
    </row>
    <row r="14" spans="1:28" ht="30">
      <c r="A14" s="47">
        <v>7</v>
      </c>
      <c r="B14" s="25" t="s">
        <v>21</v>
      </c>
      <c r="C14" s="13">
        <v>2</v>
      </c>
      <c r="D14" s="14" t="s">
        <v>15</v>
      </c>
      <c r="E14" s="41"/>
      <c r="F14" s="16">
        <v>40728</v>
      </c>
      <c r="G14" s="16">
        <v>40729</v>
      </c>
      <c r="H14" s="16"/>
      <c r="I14" s="16">
        <v>40729</v>
      </c>
      <c r="J14" s="15">
        <v>1</v>
      </c>
      <c r="K14" s="17">
        <v>40729</v>
      </c>
    </row>
    <row r="15" spans="1:28" ht="30">
      <c r="A15" s="47">
        <v>8</v>
      </c>
      <c r="B15" s="25" t="s">
        <v>21</v>
      </c>
      <c r="C15" s="13">
        <v>5</v>
      </c>
      <c r="D15" s="14" t="s">
        <v>16</v>
      </c>
      <c r="E15" s="41"/>
      <c r="F15" s="16">
        <v>40728</v>
      </c>
      <c r="G15" s="16">
        <v>40729</v>
      </c>
      <c r="H15" s="16"/>
      <c r="I15" s="16">
        <v>40729</v>
      </c>
      <c r="J15" s="15">
        <v>1</v>
      </c>
      <c r="K15" s="17">
        <v>40729</v>
      </c>
    </row>
    <row r="16" spans="1:28" ht="60">
      <c r="A16" s="47">
        <v>9</v>
      </c>
      <c r="B16" s="25" t="s">
        <v>21</v>
      </c>
      <c r="C16" s="13">
        <v>3</v>
      </c>
      <c r="D16" s="14" t="s">
        <v>17</v>
      </c>
      <c r="E16" s="36" t="s">
        <v>30</v>
      </c>
      <c r="F16" s="16">
        <v>40728</v>
      </c>
      <c r="G16" s="16">
        <v>40729</v>
      </c>
      <c r="H16" s="16"/>
      <c r="I16" s="16">
        <v>40729</v>
      </c>
      <c r="J16" s="15">
        <v>1</v>
      </c>
      <c r="K16" s="17">
        <v>40729</v>
      </c>
    </row>
    <row r="17" spans="1:11" ht="30">
      <c r="A17" s="47">
        <v>10</v>
      </c>
      <c r="B17" s="25" t="s">
        <v>21</v>
      </c>
      <c r="C17" s="13">
        <v>5</v>
      </c>
      <c r="D17" s="14" t="s">
        <v>18</v>
      </c>
      <c r="E17" s="41"/>
      <c r="F17" s="16">
        <v>40728</v>
      </c>
      <c r="G17" s="16">
        <v>40729</v>
      </c>
      <c r="H17" s="16"/>
      <c r="I17" s="16">
        <v>40729</v>
      </c>
      <c r="J17" s="15">
        <v>1</v>
      </c>
      <c r="K17" s="17">
        <v>40729</v>
      </c>
    </row>
    <row r="18" spans="1:11" ht="45">
      <c r="A18" s="47">
        <v>11</v>
      </c>
      <c r="B18" s="25" t="s">
        <v>8</v>
      </c>
      <c r="C18" s="13">
        <v>1</v>
      </c>
      <c r="D18" s="14" t="s">
        <v>26</v>
      </c>
      <c r="E18" s="41"/>
      <c r="F18" s="16">
        <v>40729</v>
      </c>
      <c r="G18" s="16">
        <v>40729</v>
      </c>
      <c r="H18" s="16"/>
      <c r="I18" s="16">
        <v>40729</v>
      </c>
      <c r="J18" s="15">
        <v>1</v>
      </c>
      <c r="K18" s="17">
        <v>40729</v>
      </c>
    </row>
    <row r="19" spans="1:11" ht="45">
      <c r="A19" s="47">
        <v>12</v>
      </c>
      <c r="B19" s="25" t="s">
        <v>8</v>
      </c>
      <c r="C19" s="13">
        <v>3</v>
      </c>
      <c r="D19" s="14" t="s">
        <v>28</v>
      </c>
      <c r="E19" s="41"/>
      <c r="F19" s="16">
        <v>40729</v>
      </c>
      <c r="G19" s="16">
        <v>40729</v>
      </c>
      <c r="H19" s="16"/>
      <c r="I19" s="16">
        <v>40729</v>
      </c>
      <c r="J19" s="15">
        <v>1</v>
      </c>
      <c r="K19" s="17">
        <v>40729</v>
      </c>
    </row>
    <row r="20" spans="1:11" ht="30">
      <c r="A20" s="47">
        <v>13</v>
      </c>
      <c r="B20" s="25" t="s">
        <v>44</v>
      </c>
      <c r="C20" s="13">
        <v>1</v>
      </c>
      <c r="D20" s="14" t="s">
        <v>45</v>
      </c>
      <c r="E20" s="41" t="s">
        <v>62</v>
      </c>
      <c r="F20" s="16">
        <v>40730</v>
      </c>
      <c r="G20" s="16">
        <v>40742</v>
      </c>
      <c r="H20" s="16"/>
      <c r="I20" s="16"/>
      <c r="J20" s="15">
        <v>1</v>
      </c>
      <c r="K20" s="17"/>
    </row>
    <row r="21" spans="1:11" ht="60">
      <c r="A21" s="47">
        <v>14</v>
      </c>
      <c r="B21" s="25" t="s">
        <v>46</v>
      </c>
      <c r="C21" s="13">
        <v>1</v>
      </c>
      <c r="D21" s="14" t="s">
        <v>48</v>
      </c>
      <c r="E21" s="41" t="s">
        <v>62</v>
      </c>
      <c r="F21" s="16">
        <v>40730</v>
      </c>
      <c r="G21" s="16"/>
      <c r="H21" s="16"/>
      <c r="I21" s="16">
        <v>40742</v>
      </c>
      <c r="J21" s="15">
        <v>1</v>
      </c>
      <c r="K21" s="17">
        <v>40743</v>
      </c>
    </row>
    <row r="22" spans="1:11" ht="84" customHeight="1">
      <c r="A22" s="47">
        <v>15</v>
      </c>
      <c r="B22" s="25" t="s">
        <v>8</v>
      </c>
      <c r="C22" s="13">
        <v>1</v>
      </c>
      <c r="D22" s="14" t="s">
        <v>20</v>
      </c>
      <c r="E22" s="41" t="s">
        <v>22</v>
      </c>
      <c r="F22" s="16">
        <v>40728</v>
      </c>
      <c r="G22" s="16">
        <v>40729</v>
      </c>
      <c r="H22" s="16"/>
      <c r="I22" s="16">
        <v>40729</v>
      </c>
      <c r="J22" s="15">
        <v>4</v>
      </c>
      <c r="K22" s="17"/>
    </row>
    <row r="23" spans="1:11" ht="45">
      <c r="A23" s="47">
        <v>16</v>
      </c>
      <c r="B23" s="25" t="s">
        <v>8</v>
      </c>
      <c r="C23" s="13">
        <v>1</v>
      </c>
      <c r="D23" s="14" t="s">
        <v>14</v>
      </c>
      <c r="E23" s="41" t="s">
        <v>70</v>
      </c>
      <c r="F23" s="16">
        <v>40728</v>
      </c>
      <c r="G23" s="16">
        <v>40729</v>
      </c>
      <c r="H23" s="16"/>
      <c r="I23" s="16">
        <v>40729</v>
      </c>
      <c r="J23" s="15">
        <v>2</v>
      </c>
      <c r="K23" s="17"/>
    </row>
    <row r="24" spans="1:11" ht="60">
      <c r="A24" s="47">
        <v>17</v>
      </c>
      <c r="B24" s="25" t="s">
        <v>24</v>
      </c>
      <c r="C24" s="13">
        <v>5</v>
      </c>
      <c r="D24" s="14" t="s">
        <v>73</v>
      </c>
      <c r="E24" s="41" t="s">
        <v>75</v>
      </c>
      <c r="F24" s="16">
        <v>40729</v>
      </c>
      <c r="G24" s="16">
        <v>40729</v>
      </c>
      <c r="H24" s="16"/>
      <c r="I24" s="16"/>
      <c r="J24" s="15">
        <v>3</v>
      </c>
      <c r="K24" s="17"/>
    </row>
    <row r="25" spans="1:11" ht="75">
      <c r="A25" s="47">
        <v>18</v>
      </c>
      <c r="B25" s="25" t="s">
        <v>8</v>
      </c>
      <c r="C25" s="13">
        <v>1</v>
      </c>
      <c r="D25" s="14" t="s">
        <v>80</v>
      </c>
      <c r="E25" s="41" t="s">
        <v>81</v>
      </c>
      <c r="F25" s="16">
        <v>40729</v>
      </c>
      <c r="G25" s="16">
        <v>40737</v>
      </c>
      <c r="H25" s="16"/>
      <c r="I25" s="16"/>
      <c r="J25" s="15">
        <v>3</v>
      </c>
      <c r="K25" s="17"/>
    </row>
    <row r="26" spans="1:11" s="58" customFormat="1" ht="60.75" customHeight="1">
      <c r="A26" s="50">
        <v>19</v>
      </c>
      <c r="B26" s="51" t="s">
        <v>49</v>
      </c>
      <c r="C26" s="52">
        <v>5</v>
      </c>
      <c r="D26" s="53" t="s">
        <v>50</v>
      </c>
      <c r="E26" s="54" t="s">
        <v>120</v>
      </c>
      <c r="F26" s="55">
        <v>40730</v>
      </c>
      <c r="G26" s="55">
        <v>40737</v>
      </c>
      <c r="H26" s="55"/>
      <c r="I26" s="55">
        <v>40746</v>
      </c>
      <c r="J26" s="56">
        <v>4</v>
      </c>
      <c r="K26" s="57"/>
    </row>
    <row r="27" spans="1:11" ht="45">
      <c r="A27" s="47">
        <v>20</v>
      </c>
      <c r="B27" s="25" t="s">
        <v>51</v>
      </c>
      <c r="C27" s="13">
        <v>1</v>
      </c>
      <c r="D27" s="14" t="s">
        <v>25</v>
      </c>
      <c r="E27" s="41" t="s">
        <v>77</v>
      </c>
      <c r="F27" s="16">
        <v>40729</v>
      </c>
      <c r="G27" s="16">
        <v>40737</v>
      </c>
      <c r="H27" s="16"/>
      <c r="I27" s="55">
        <v>40746</v>
      </c>
      <c r="J27" s="15">
        <v>4</v>
      </c>
      <c r="K27" s="17"/>
    </row>
    <row r="28" spans="1:11" ht="30">
      <c r="A28" s="47">
        <v>21</v>
      </c>
      <c r="B28" s="25" t="s">
        <v>57</v>
      </c>
      <c r="C28" s="13">
        <v>2</v>
      </c>
      <c r="D28" s="14" t="s">
        <v>58</v>
      </c>
      <c r="E28" s="41" t="s">
        <v>63</v>
      </c>
      <c r="F28" s="16">
        <v>40732</v>
      </c>
      <c r="G28" s="16"/>
      <c r="H28" s="16"/>
      <c r="I28" s="55">
        <v>40746</v>
      </c>
      <c r="J28" s="15">
        <v>4</v>
      </c>
      <c r="K28" s="17"/>
    </row>
    <row r="29" spans="1:11" ht="30">
      <c r="A29" s="47">
        <v>22</v>
      </c>
      <c r="B29" s="25" t="s">
        <v>39</v>
      </c>
      <c r="C29" s="13">
        <v>1</v>
      </c>
      <c r="D29" s="14" t="s">
        <v>59</v>
      </c>
      <c r="E29" s="41"/>
      <c r="F29" s="16">
        <v>40732</v>
      </c>
      <c r="G29" s="16">
        <v>40742</v>
      </c>
      <c r="H29" s="16"/>
      <c r="I29" s="55">
        <v>40746</v>
      </c>
      <c r="J29" s="15">
        <v>4</v>
      </c>
      <c r="K29" s="17"/>
    </row>
    <row r="30" spans="1:11" ht="30">
      <c r="A30" s="47">
        <v>23</v>
      </c>
      <c r="B30" s="25" t="s">
        <v>21</v>
      </c>
      <c r="C30" s="13">
        <v>5</v>
      </c>
      <c r="D30" s="14" t="s">
        <v>31</v>
      </c>
      <c r="E30" s="41" t="s">
        <v>61</v>
      </c>
      <c r="F30" s="16">
        <v>40728</v>
      </c>
      <c r="G30" s="16">
        <v>40729</v>
      </c>
      <c r="H30" s="16">
        <v>40756</v>
      </c>
      <c r="J30" s="15"/>
      <c r="K30" s="17"/>
    </row>
    <row r="31" spans="1:11" ht="45">
      <c r="A31" s="47">
        <v>24</v>
      </c>
      <c r="B31" s="25" t="s">
        <v>21</v>
      </c>
      <c r="C31" s="13">
        <v>5</v>
      </c>
      <c r="D31" s="14" t="s">
        <v>32</v>
      </c>
      <c r="E31" s="41" t="s">
        <v>61</v>
      </c>
      <c r="F31" s="16">
        <v>40728</v>
      </c>
      <c r="G31" s="16">
        <v>40729</v>
      </c>
      <c r="H31" s="16">
        <v>40756</v>
      </c>
      <c r="J31" s="15"/>
      <c r="K31" s="17"/>
    </row>
    <row r="32" spans="1:11" ht="30">
      <c r="A32" s="47">
        <v>25</v>
      </c>
      <c r="B32" s="25" t="s">
        <v>36</v>
      </c>
      <c r="C32" s="13">
        <v>3</v>
      </c>
      <c r="D32" s="14" t="s">
        <v>33</v>
      </c>
      <c r="E32" s="41"/>
      <c r="F32" s="16">
        <v>40746</v>
      </c>
      <c r="G32" s="16"/>
      <c r="H32" s="16"/>
      <c r="I32" s="16">
        <v>40748</v>
      </c>
      <c r="J32" s="15">
        <v>4</v>
      </c>
      <c r="K32" s="17"/>
    </row>
    <row r="33" spans="1:11" ht="45">
      <c r="A33" s="47">
        <v>26</v>
      </c>
      <c r="B33" s="25" t="s">
        <v>8</v>
      </c>
      <c r="C33" s="13">
        <v>1</v>
      </c>
      <c r="D33" s="14" t="s">
        <v>27</v>
      </c>
      <c r="E33" s="41" t="s">
        <v>82</v>
      </c>
      <c r="F33" s="16">
        <v>40729</v>
      </c>
      <c r="G33" s="16">
        <v>40742</v>
      </c>
      <c r="H33" s="16">
        <v>40763</v>
      </c>
      <c r="J33" s="15"/>
      <c r="K33" s="17"/>
    </row>
    <row r="34" spans="1:11" ht="30">
      <c r="A34" s="47">
        <v>27</v>
      </c>
      <c r="B34" s="25" t="s">
        <v>119</v>
      </c>
      <c r="C34" s="13">
        <v>5</v>
      </c>
      <c r="D34" s="14" t="s">
        <v>29</v>
      </c>
      <c r="E34" s="41" t="s">
        <v>61</v>
      </c>
      <c r="F34" s="16">
        <v>40729</v>
      </c>
      <c r="G34" s="16">
        <v>40729</v>
      </c>
      <c r="H34" s="16"/>
      <c r="I34" s="16">
        <v>40744</v>
      </c>
      <c r="J34" s="15">
        <v>4</v>
      </c>
      <c r="K34" s="17"/>
    </row>
    <row r="35" spans="1:11" ht="45" customHeight="1">
      <c r="A35" s="47">
        <v>28</v>
      </c>
      <c r="B35" s="25" t="s">
        <v>34</v>
      </c>
      <c r="C35" s="13">
        <v>1</v>
      </c>
      <c r="D35" s="14" t="s">
        <v>35</v>
      </c>
      <c r="E35" s="41" t="s">
        <v>83</v>
      </c>
      <c r="F35" s="16">
        <v>40730</v>
      </c>
      <c r="G35" s="16">
        <v>40737</v>
      </c>
      <c r="H35" s="16"/>
      <c r="I35" s="16">
        <v>40742</v>
      </c>
      <c r="J35" s="15">
        <v>4</v>
      </c>
      <c r="K35" s="17"/>
    </row>
    <row r="36" spans="1:11" ht="30">
      <c r="A36" s="47">
        <v>29</v>
      </c>
      <c r="B36" s="25" t="s">
        <v>36</v>
      </c>
      <c r="C36" s="13">
        <v>1</v>
      </c>
      <c r="D36" s="14" t="s">
        <v>37</v>
      </c>
      <c r="E36" s="41" t="s">
        <v>122</v>
      </c>
      <c r="F36" s="16">
        <v>40730</v>
      </c>
      <c r="G36" s="16">
        <v>40737</v>
      </c>
      <c r="H36" s="16"/>
      <c r="I36" s="16">
        <v>40742</v>
      </c>
      <c r="J36" s="15">
        <v>4</v>
      </c>
      <c r="K36" s="17"/>
    </row>
    <row r="37" spans="1:11" ht="45">
      <c r="A37" s="47">
        <v>30</v>
      </c>
      <c r="B37" s="25" t="s">
        <v>38</v>
      </c>
      <c r="C37" s="13">
        <v>1</v>
      </c>
      <c r="D37" s="14" t="s">
        <v>93</v>
      </c>
      <c r="E37" s="41">
        <v>2</v>
      </c>
      <c r="F37" s="16">
        <v>40730</v>
      </c>
      <c r="G37" s="16">
        <v>40737</v>
      </c>
      <c r="H37" s="16"/>
      <c r="I37" s="16">
        <v>40749</v>
      </c>
      <c r="J37" s="15">
        <v>4</v>
      </c>
      <c r="K37" s="17"/>
    </row>
    <row r="38" spans="1:11" ht="30">
      <c r="A38" s="47">
        <v>31</v>
      </c>
      <c r="B38" s="25" t="s">
        <v>39</v>
      </c>
      <c r="C38" s="13">
        <v>3</v>
      </c>
      <c r="D38" s="14" t="s">
        <v>109</v>
      </c>
      <c r="E38" s="41" t="s">
        <v>84</v>
      </c>
      <c r="F38" s="16">
        <v>40730</v>
      </c>
      <c r="G38" s="16">
        <v>40737</v>
      </c>
      <c r="H38" s="16"/>
      <c r="I38" s="16">
        <v>40742</v>
      </c>
      <c r="J38" s="15">
        <v>4</v>
      </c>
      <c r="K38" s="17"/>
    </row>
    <row r="39" spans="1:11" ht="45">
      <c r="A39" s="47">
        <v>32</v>
      </c>
      <c r="B39" s="25" t="s">
        <v>39</v>
      </c>
      <c r="C39" s="13">
        <v>3</v>
      </c>
      <c r="D39" s="14" t="s">
        <v>111</v>
      </c>
      <c r="E39" s="41"/>
      <c r="F39" s="16">
        <v>40746</v>
      </c>
      <c r="G39" s="16"/>
      <c r="H39" s="16">
        <v>40763</v>
      </c>
      <c r="I39" s="16"/>
      <c r="J39" s="15"/>
      <c r="K39" s="17"/>
    </row>
    <row r="40" spans="1:11" ht="105">
      <c r="A40" s="47">
        <v>33</v>
      </c>
      <c r="B40" s="25" t="s">
        <v>40</v>
      </c>
      <c r="C40" s="13">
        <v>2</v>
      </c>
      <c r="D40" s="14" t="s">
        <v>60</v>
      </c>
      <c r="E40" s="41" t="s">
        <v>85</v>
      </c>
      <c r="F40" s="16">
        <v>40730</v>
      </c>
      <c r="G40" s="16">
        <v>40737</v>
      </c>
      <c r="H40" s="16"/>
      <c r="I40" s="16">
        <v>40742</v>
      </c>
      <c r="J40" s="15">
        <v>4</v>
      </c>
      <c r="K40" s="17"/>
    </row>
    <row r="41" spans="1:11">
      <c r="A41" s="47">
        <v>34</v>
      </c>
      <c r="B41" s="25" t="s">
        <v>41</v>
      </c>
      <c r="C41" s="13">
        <v>1</v>
      </c>
      <c r="D41" s="14" t="s">
        <v>86</v>
      </c>
      <c r="E41" s="41"/>
      <c r="F41" s="16">
        <v>40730</v>
      </c>
      <c r="G41" s="16"/>
      <c r="H41" s="16">
        <v>40756</v>
      </c>
      <c r="I41" s="16"/>
      <c r="J41" s="15"/>
      <c r="K41" s="17"/>
    </row>
    <row r="42" spans="1:11" ht="30">
      <c r="A42" s="47">
        <v>35</v>
      </c>
      <c r="B42" s="25" t="s">
        <v>43</v>
      </c>
      <c r="C42" s="13">
        <v>1</v>
      </c>
      <c r="D42" s="14" t="s">
        <v>87</v>
      </c>
      <c r="E42" s="41"/>
      <c r="F42" s="16">
        <v>40730</v>
      </c>
      <c r="G42" s="16">
        <v>40742</v>
      </c>
      <c r="H42" s="16">
        <v>40756</v>
      </c>
      <c r="I42" s="16"/>
      <c r="J42" s="15"/>
      <c r="K42" s="17"/>
    </row>
    <row r="43" spans="1:11" ht="60">
      <c r="A43" s="47">
        <v>36</v>
      </c>
      <c r="B43" s="25" t="s">
        <v>46</v>
      </c>
      <c r="C43" s="13">
        <v>1</v>
      </c>
      <c r="D43" s="14" t="s">
        <v>47</v>
      </c>
      <c r="E43" s="41" t="s">
        <v>88</v>
      </c>
      <c r="F43" s="16">
        <v>40730</v>
      </c>
      <c r="G43" s="16">
        <v>40737</v>
      </c>
      <c r="H43" s="16"/>
      <c r="I43" s="16">
        <v>40742</v>
      </c>
      <c r="J43" s="15">
        <v>4</v>
      </c>
      <c r="K43" s="17"/>
    </row>
    <row r="44" spans="1:11" ht="60">
      <c r="A44" s="47">
        <v>37</v>
      </c>
      <c r="B44" s="25" t="s">
        <v>36</v>
      </c>
      <c r="C44" s="13">
        <v>1</v>
      </c>
      <c r="D44" s="14" t="s">
        <v>89</v>
      </c>
      <c r="E44" s="41" t="s">
        <v>123</v>
      </c>
      <c r="F44" s="16">
        <v>40730</v>
      </c>
      <c r="G44" s="16"/>
      <c r="H44" s="16"/>
      <c r="I44" s="16"/>
      <c r="J44" s="15"/>
      <c r="K44" s="17"/>
    </row>
    <row r="45" spans="1:11" ht="30">
      <c r="A45" s="47">
        <v>38</v>
      </c>
      <c r="B45" s="25" t="s">
        <v>51</v>
      </c>
      <c r="C45" s="13">
        <v>5</v>
      </c>
      <c r="D45" s="14" t="s">
        <v>52</v>
      </c>
      <c r="E45" s="41"/>
      <c r="F45" s="16">
        <v>40730</v>
      </c>
      <c r="G45" s="16">
        <v>40737</v>
      </c>
      <c r="H45" s="16">
        <v>40756</v>
      </c>
      <c r="I45" s="16"/>
      <c r="J45" s="15"/>
      <c r="K45" s="17"/>
    </row>
    <row r="46" spans="1:11" ht="45">
      <c r="A46" s="47">
        <v>39</v>
      </c>
      <c r="B46" s="25" t="s">
        <v>96</v>
      </c>
      <c r="C46" s="13">
        <v>2</v>
      </c>
      <c r="D46" s="14" t="s">
        <v>95</v>
      </c>
      <c r="E46" s="41"/>
      <c r="F46" s="16">
        <v>40746</v>
      </c>
      <c r="G46" s="16"/>
      <c r="H46" s="16">
        <v>40756</v>
      </c>
      <c r="I46" s="16"/>
      <c r="J46" s="15"/>
      <c r="K46" s="17"/>
    </row>
    <row r="47" spans="1:11" ht="75">
      <c r="A47" s="48">
        <v>40</v>
      </c>
      <c r="B47" s="25" t="s">
        <v>53</v>
      </c>
      <c r="C47" s="13">
        <v>1</v>
      </c>
      <c r="D47" s="14" t="s">
        <v>97</v>
      </c>
      <c r="E47" s="41"/>
      <c r="F47" s="16">
        <v>40730</v>
      </c>
      <c r="G47" s="16">
        <v>40742</v>
      </c>
      <c r="H47" s="16">
        <v>40756</v>
      </c>
      <c r="I47" s="16"/>
      <c r="J47" s="15"/>
      <c r="K47" s="17"/>
    </row>
    <row r="48" spans="1:11" ht="150">
      <c r="A48" s="48">
        <v>41</v>
      </c>
      <c r="B48" s="25" t="s">
        <v>36</v>
      </c>
      <c r="C48" s="13">
        <v>2</v>
      </c>
      <c r="D48" s="14" t="s">
        <v>54</v>
      </c>
      <c r="E48" s="41" t="s">
        <v>124</v>
      </c>
      <c r="F48" s="16">
        <v>40730</v>
      </c>
      <c r="G48" s="16">
        <v>40742</v>
      </c>
      <c r="H48" s="16"/>
      <c r="I48" s="16"/>
      <c r="J48" s="15"/>
      <c r="K48" s="17"/>
    </row>
    <row r="49" spans="1:11" ht="135">
      <c r="A49" s="47">
        <v>42</v>
      </c>
      <c r="B49" s="25" t="s">
        <v>42</v>
      </c>
      <c r="C49" s="13">
        <v>2</v>
      </c>
      <c r="D49" s="14" t="s">
        <v>55</v>
      </c>
      <c r="E49" s="41"/>
      <c r="F49" s="16">
        <v>40730</v>
      </c>
      <c r="G49" s="16">
        <v>40742</v>
      </c>
      <c r="H49" s="16">
        <v>40756</v>
      </c>
      <c r="I49" s="16"/>
      <c r="J49" s="15"/>
      <c r="K49" s="17"/>
    </row>
    <row r="50" spans="1:11" ht="45">
      <c r="A50" s="47">
        <v>43</v>
      </c>
      <c r="B50" s="25" t="s">
        <v>36</v>
      </c>
      <c r="C50" s="13">
        <v>3</v>
      </c>
      <c r="D50" s="14" t="s">
        <v>56</v>
      </c>
      <c r="E50" s="41" t="s">
        <v>83</v>
      </c>
      <c r="F50" s="16">
        <v>40730</v>
      </c>
      <c r="G50" s="16">
        <v>40742</v>
      </c>
      <c r="H50" s="16"/>
      <c r="I50" s="16">
        <v>40742</v>
      </c>
      <c r="J50" s="15">
        <v>4</v>
      </c>
      <c r="K50" s="17"/>
    </row>
    <row r="51" spans="1:11" ht="45">
      <c r="A51" s="47">
        <v>44</v>
      </c>
      <c r="B51" s="25" t="s">
        <v>64</v>
      </c>
      <c r="C51" s="13">
        <v>5</v>
      </c>
      <c r="D51" s="14" t="s">
        <v>65</v>
      </c>
      <c r="E51" s="41" t="s">
        <v>91</v>
      </c>
      <c r="F51" s="16">
        <v>40744</v>
      </c>
      <c r="G51" s="16"/>
      <c r="H51" s="16"/>
      <c r="I51" s="16">
        <v>40749</v>
      </c>
      <c r="J51" s="15">
        <v>4</v>
      </c>
      <c r="K51" s="17"/>
    </row>
    <row r="52" spans="1:11" ht="75">
      <c r="A52" s="47">
        <v>45</v>
      </c>
      <c r="B52" s="25" t="s">
        <v>66</v>
      </c>
      <c r="C52" s="13">
        <v>2</v>
      </c>
      <c r="D52" s="14" t="s">
        <v>67</v>
      </c>
      <c r="E52" s="41"/>
      <c r="F52" s="16">
        <v>40744</v>
      </c>
      <c r="G52" s="16"/>
      <c r="H52" s="16">
        <v>40756</v>
      </c>
      <c r="I52" s="16"/>
      <c r="J52" s="15"/>
      <c r="K52" s="17"/>
    </row>
    <row r="53" spans="1:11" ht="88.15" customHeight="1">
      <c r="A53" s="47">
        <v>46</v>
      </c>
      <c r="B53" s="25" t="s">
        <v>68</v>
      </c>
      <c r="C53" s="13">
        <v>4</v>
      </c>
      <c r="D53" s="14" t="s">
        <v>92</v>
      </c>
      <c r="E53" s="41" t="s">
        <v>125</v>
      </c>
      <c r="F53" s="16">
        <v>40744</v>
      </c>
      <c r="G53" s="16"/>
      <c r="H53" s="16"/>
      <c r="I53" s="16">
        <v>40749</v>
      </c>
      <c r="J53" s="15">
        <v>4</v>
      </c>
      <c r="K53" s="17"/>
    </row>
    <row r="54" spans="1:11" ht="88.15" customHeight="1">
      <c r="A54" s="47">
        <v>47</v>
      </c>
      <c r="B54" s="25" t="s">
        <v>98</v>
      </c>
      <c r="C54" s="13">
        <v>1</v>
      </c>
      <c r="D54" s="14" t="s">
        <v>101</v>
      </c>
      <c r="E54" s="41"/>
      <c r="F54" s="16">
        <v>40746</v>
      </c>
      <c r="G54" s="16"/>
      <c r="H54" s="16"/>
      <c r="I54" s="16"/>
      <c r="J54" s="15"/>
      <c r="K54" s="17"/>
    </row>
    <row r="55" spans="1:11" ht="88.15" customHeight="1">
      <c r="A55" s="47">
        <v>48</v>
      </c>
      <c r="B55" s="25" t="s">
        <v>99</v>
      </c>
      <c r="C55" s="13">
        <v>1</v>
      </c>
      <c r="D55" s="14" t="s">
        <v>101</v>
      </c>
      <c r="E55" s="41"/>
      <c r="F55" s="16">
        <v>40746</v>
      </c>
      <c r="G55" s="16"/>
      <c r="H55" s="16"/>
      <c r="I55" s="16"/>
      <c r="J55" s="15"/>
      <c r="K55" s="17"/>
    </row>
    <row r="56" spans="1:11" ht="88.15" customHeight="1">
      <c r="A56" s="47">
        <v>49</v>
      </c>
      <c r="B56" s="25" t="s">
        <v>100</v>
      </c>
      <c r="C56" s="13">
        <v>1</v>
      </c>
      <c r="D56" s="14" t="s">
        <v>101</v>
      </c>
      <c r="E56" s="41"/>
      <c r="F56" s="16">
        <v>40746</v>
      </c>
      <c r="G56" s="16"/>
      <c r="H56" s="16"/>
      <c r="I56" s="16"/>
      <c r="J56" s="15"/>
      <c r="K56" s="17"/>
    </row>
    <row r="57" spans="1:11" ht="20.25" customHeight="1">
      <c r="A57" s="47">
        <v>50</v>
      </c>
      <c r="B57" s="25" t="s">
        <v>66</v>
      </c>
      <c r="C57" s="13">
        <v>2</v>
      </c>
      <c r="D57" s="14" t="s">
        <v>102</v>
      </c>
      <c r="E57" s="41"/>
      <c r="F57" s="16">
        <v>40746</v>
      </c>
      <c r="G57" s="16"/>
      <c r="H57" s="16">
        <v>40751</v>
      </c>
      <c r="I57" s="16"/>
      <c r="J57" s="15"/>
      <c r="K57" s="17"/>
    </row>
    <row r="58" spans="1:11" ht="53.25" customHeight="1">
      <c r="A58" s="47">
        <v>51</v>
      </c>
      <c r="B58" s="25" t="s">
        <v>103</v>
      </c>
      <c r="C58" s="13">
        <v>2</v>
      </c>
      <c r="D58" s="14" t="s">
        <v>104</v>
      </c>
      <c r="E58" s="41"/>
      <c r="F58" s="16">
        <v>40746</v>
      </c>
      <c r="G58" s="16"/>
      <c r="H58" s="16">
        <v>40751</v>
      </c>
      <c r="I58" s="16"/>
      <c r="J58" s="15"/>
      <c r="K58" s="17"/>
    </row>
    <row r="59" spans="1:11" ht="65.25" customHeight="1">
      <c r="A59" s="47">
        <v>52</v>
      </c>
      <c r="B59" s="25" t="s">
        <v>105</v>
      </c>
      <c r="C59" s="13">
        <v>3</v>
      </c>
      <c r="D59" s="14" t="s">
        <v>106</v>
      </c>
      <c r="E59" s="41"/>
      <c r="F59" s="16">
        <v>40746</v>
      </c>
      <c r="G59" s="16"/>
      <c r="H59" s="16">
        <v>40756</v>
      </c>
      <c r="I59" s="16"/>
      <c r="J59" s="15"/>
      <c r="K59" s="17"/>
    </row>
    <row r="60" spans="1:11" ht="61.5" customHeight="1">
      <c r="A60" s="47">
        <v>53</v>
      </c>
      <c r="B60" s="25" t="s">
        <v>64</v>
      </c>
      <c r="C60" s="13">
        <v>1</v>
      </c>
      <c r="D60" s="14" t="s">
        <v>107</v>
      </c>
      <c r="E60" s="41"/>
      <c r="F60" s="16">
        <v>40746</v>
      </c>
      <c r="G60" s="16"/>
      <c r="H60" s="16"/>
      <c r="I60" s="16">
        <v>40749</v>
      </c>
      <c r="J60" s="15">
        <v>4</v>
      </c>
      <c r="K60" s="17"/>
    </row>
    <row r="61" spans="1:11" ht="49.5" customHeight="1">
      <c r="A61" s="47">
        <v>54</v>
      </c>
      <c r="B61" s="25" t="s">
        <v>53</v>
      </c>
      <c r="C61" s="13">
        <v>2</v>
      </c>
      <c r="D61" s="14" t="s">
        <v>108</v>
      </c>
      <c r="E61" s="41"/>
      <c r="F61" s="16">
        <v>40746</v>
      </c>
      <c r="G61" s="16"/>
      <c r="H61" s="16"/>
      <c r="I61" s="16">
        <v>40749</v>
      </c>
      <c r="J61" s="15">
        <v>4</v>
      </c>
      <c r="K61" s="17"/>
    </row>
    <row r="62" spans="1:11" ht="30.75" customHeight="1">
      <c r="A62" s="47">
        <v>55</v>
      </c>
      <c r="B62" s="25" t="s">
        <v>49</v>
      </c>
      <c r="C62" s="13">
        <v>4</v>
      </c>
      <c r="D62" s="14" t="s">
        <v>112</v>
      </c>
      <c r="E62" s="41"/>
      <c r="F62" s="16">
        <v>40746</v>
      </c>
      <c r="G62" s="16"/>
      <c r="H62" s="16"/>
      <c r="I62" s="16">
        <v>40749</v>
      </c>
      <c r="J62" s="15">
        <v>4</v>
      </c>
      <c r="K62" s="17"/>
    </row>
    <row r="63" spans="1:11" ht="45.75" customHeight="1">
      <c r="A63" s="47">
        <v>56</v>
      </c>
      <c r="B63" s="25" t="s">
        <v>36</v>
      </c>
      <c r="C63" s="13">
        <v>3</v>
      </c>
      <c r="D63" s="14" t="s">
        <v>113</v>
      </c>
      <c r="E63" s="41"/>
      <c r="F63" s="16">
        <v>40746</v>
      </c>
      <c r="G63" s="16"/>
      <c r="H63" s="16">
        <v>40763</v>
      </c>
      <c r="I63" s="16"/>
      <c r="J63" s="15"/>
      <c r="K63" s="17"/>
    </row>
    <row r="64" spans="1:11" ht="36.75" customHeight="1">
      <c r="A64" s="47">
        <v>57</v>
      </c>
      <c r="B64" s="25" t="s">
        <v>114</v>
      </c>
      <c r="C64" s="13">
        <v>2</v>
      </c>
      <c r="D64" s="14" t="s">
        <v>115</v>
      </c>
      <c r="E64" s="41" t="s">
        <v>121</v>
      </c>
      <c r="F64" s="16">
        <v>40745</v>
      </c>
      <c r="G64" s="16"/>
      <c r="H64" s="16"/>
      <c r="I64" s="16">
        <v>40749</v>
      </c>
      <c r="J64" s="15">
        <v>4</v>
      </c>
      <c r="K64" s="17"/>
    </row>
    <row r="65" spans="1:11" ht="294.75" customHeight="1">
      <c r="A65" s="49">
        <v>58</v>
      </c>
      <c r="B65" s="26" t="s">
        <v>116</v>
      </c>
      <c r="C65" s="18">
        <v>2</v>
      </c>
      <c r="D65" s="19" t="s">
        <v>117</v>
      </c>
      <c r="E65" s="42"/>
      <c r="F65" s="21">
        <v>40746</v>
      </c>
      <c r="G65" s="21"/>
      <c r="H65" s="21"/>
      <c r="I65" s="21"/>
      <c r="J65" s="20"/>
      <c r="K65" s="22"/>
    </row>
    <row r="66" spans="1:11">
      <c r="D66" s="7"/>
      <c r="E66" s="43"/>
      <c r="F66" s="6"/>
      <c r="G66" s="6"/>
      <c r="H66" s="6"/>
      <c r="I66" s="6"/>
      <c r="K66" s="6"/>
    </row>
    <row r="67" spans="1:11">
      <c r="D67" s="7"/>
      <c r="E67" s="43"/>
      <c r="F67" s="6"/>
      <c r="G67" s="6"/>
      <c r="H67" s="6"/>
      <c r="I67" s="6"/>
      <c r="K67" s="6"/>
    </row>
    <row r="68" spans="1:11">
      <c r="D68" s="7"/>
      <c r="E68" s="43"/>
      <c r="F68" s="6"/>
      <c r="G68" s="6"/>
      <c r="H68" s="6"/>
      <c r="I68" s="6"/>
      <c r="K68" s="6"/>
    </row>
    <row r="69" spans="1:11">
      <c r="D69" s="7"/>
      <c r="E69" s="43"/>
      <c r="F69" s="6"/>
      <c r="G69" s="6"/>
      <c r="H69" s="6"/>
      <c r="I69" s="6"/>
      <c r="K69" s="6"/>
    </row>
    <row r="70" spans="1:11">
      <c r="D70" s="7"/>
      <c r="E70" s="43"/>
      <c r="F70" s="6"/>
      <c r="G70" s="6"/>
      <c r="H70" s="6"/>
      <c r="I70" s="6"/>
      <c r="K70" s="6"/>
    </row>
    <row r="71" spans="1:11">
      <c r="D71" s="7"/>
      <c r="E71" s="43"/>
      <c r="F71" s="6"/>
      <c r="G71" s="6"/>
      <c r="H71" s="6"/>
      <c r="I71" s="6"/>
      <c r="K71" s="6"/>
    </row>
    <row r="72" spans="1:11">
      <c r="D72" s="7"/>
      <c r="E72" s="43"/>
      <c r="F72" s="6"/>
      <c r="G72" s="6"/>
      <c r="H72" s="6"/>
      <c r="I72" s="6"/>
      <c r="K72" s="6"/>
    </row>
    <row r="73" spans="1:11">
      <c r="D73" s="7"/>
      <c r="E73" s="43"/>
      <c r="F73" s="6"/>
      <c r="G73" s="6"/>
      <c r="H73" s="6"/>
      <c r="I73" s="6"/>
      <c r="K73" s="6"/>
    </row>
    <row r="74" spans="1:11">
      <c r="D74" s="7"/>
      <c r="E74" s="43"/>
      <c r="F74" s="6"/>
      <c r="G74" s="6"/>
      <c r="H74" s="6"/>
      <c r="I74" s="6"/>
      <c r="K74" s="6"/>
    </row>
    <row r="75" spans="1:11">
      <c r="D75" s="7"/>
      <c r="E75" s="43"/>
      <c r="F75" s="6"/>
      <c r="G75" s="6"/>
      <c r="H75" s="6"/>
      <c r="I75" s="6"/>
      <c r="K75" s="6"/>
    </row>
    <row r="76" spans="1:11">
      <c r="D76" s="7"/>
      <c r="E76" s="43"/>
      <c r="F76" s="6"/>
      <c r="G76" s="6"/>
      <c r="H76" s="6"/>
      <c r="I76" s="6"/>
      <c r="K76" s="6"/>
    </row>
    <row r="77" spans="1:11">
      <c r="D77" s="7"/>
      <c r="E77" s="43"/>
      <c r="F77" s="6"/>
      <c r="G77" s="6"/>
      <c r="H77" s="6"/>
      <c r="I77" s="6"/>
      <c r="K77" s="6"/>
    </row>
    <row r="78" spans="1:11">
      <c r="D78" s="7"/>
      <c r="E78" s="43"/>
      <c r="F78" s="6"/>
      <c r="G78" s="6"/>
      <c r="H78" s="6"/>
      <c r="I78" s="6"/>
      <c r="K78" s="6"/>
    </row>
    <row r="79" spans="1:11">
      <c r="D79" s="7"/>
      <c r="E79" s="43"/>
      <c r="F79" s="6"/>
      <c r="G79" s="6"/>
      <c r="H79" s="6"/>
      <c r="I79" s="6"/>
      <c r="K79" s="6"/>
    </row>
    <row r="80" spans="1:11">
      <c r="D80" s="7"/>
      <c r="E80" s="43"/>
      <c r="F80" s="6"/>
      <c r="G80" s="6"/>
      <c r="H80" s="6"/>
      <c r="I80" s="6"/>
      <c r="K80" s="6"/>
    </row>
    <row r="81" spans="4:11">
      <c r="D81" s="7"/>
      <c r="E81" s="43"/>
      <c r="F81" s="6"/>
      <c r="G81" s="6"/>
      <c r="H81" s="6"/>
      <c r="I81" s="6"/>
      <c r="K81" s="6"/>
    </row>
    <row r="82" spans="4:11">
      <c r="D82" s="7"/>
      <c r="E82" s="43"/>
      <c r="F82" s="6"/>
      <c r="G82" s="6"/>
      <c r="H82" s="6"/>
      <c r="I82" s="6"/>
      <c r="K82" s="6"/>
    </row>
    <row r="83" spans="4:11">
      <c r="D83" s="7"/>
      <c r="E83" s="43"/>
      <c r="F83" s="6"/>
      <c r="G83" s="6"/>
      <c r="H83" s="6"/>
      <c r="I83" s="6"/>
      <c r="K83" s="6"/>
    </row>
    <row r="84" spans="4:11">
      <c r="D84" s="7"/>
      <c r="E84" s="43"/>
      <c r="F84" s="6"/>
      <c r="G84" s="6"/>
      <c r="H84" s="6"/>
      <c r="I84" s="6"/>
      <c r="K84" s="6"/>
    </row>
    <row r="85" spans="4:11">
      <c r="D85" s="7"/>
      <c r="E85" s="43"/>
      <c r="F85" s="6"/>
      <c r="G85" s="6"/>
      <c r="H85" s="6"/>
      <c r="I85" s="6"/>
      <c r="K85" s="6"/>
    </row>
    <row r="86" spans="4:11">
      <c r="D86" s="7"/>
      <c r="E86" s="43"/>
      <c r="F86" s="6"/>
      <c r="G86" s="6"/>
      <c r="H86" s="6"/>
      <c r="I86" s="6"/>
      <c r="K86" s="6"/>
    </row>
    <row r="87" spans="4:11">
      <c r="D87" s="7"/>
      <c r="E87" s="43"/>
      <c r="F87" s="6"/>
      <c r="G87" s="6"/>
      <c r="H87" s="6"/>
      <c r="I87" s="6"/>
      <c r="K87" s="6"/>
    </row>
    <row r="88" spans="4:11">
      <c r="D88" s="7"/>
      <c r="E88" s="43"/>
      <c r="F88" s="6"/>
      <c r="G88" s="6"/>
      <c r="H88" s="6"/>
      <c r="I88" s="6"/>
      <c r="K88" s="6"/>
    </row>
    <row r="89" spans="4:11">
      <c r="D89" s="7"/>
      <c r="E89" s="43"/>
      <c r="F89" s="6"/>
      <c r="G89" s="6"/>
      <c r="H89" s="6"/>
      <c r="I89" s="6"/>
      <c r="K89" s="6"/>
    </row>
    <row r="90" spans="4:11">
      <c r="D90" s="7"/>
      <c r="E90" s="43"/>
      <c r="F90" s="6"/>
      <c r="G90" s="6"/>
      <c r="H90" s="6"/>
      <c r="I90" s="6"/>
      <c r="K90" s="6"/>
    </row>
    <row r="91" spans="4:11">
      <c r="D91" s="7"/>
      <c r="E91" s="43"/>
      <c r="F91" s="6"/>
      <c r="G91" s="6"/>
      <c r="H91" s="6"/>
      <c r="I91" s="6"/>
      <c r="K91" s="6"/>
    </row>
    <row r="92" spans="4:11">
      <c r="D92" s="7"/>
      <c r="E92" s="43"/>
      <c r="F92" s="6"/>
      <c r="G92" s="6"/>
      <c r="H92" s="6"/>
      <c r="I92" s="6"/>
      <c r="K92" s="6"/>
    </row>
    <row r="93" spans="4:11">
      <c r="D93" s="7"/>
      <c r="E93" s="43"/>
      <c r="F93" s="6"/>
      <c r="G93" s="6"/>
      <c r="H93" s="6"/>
      <c r="I93" s="6"/>
      <c r="K93" s="6"/>
    </row>
    <row r="94" spans="4:11">
      <c r="D94" s="7"/>
      <c r="E94" s="43"/>
      <c r="F94" s="6"/>
      <c r="G94" s="6"/>
      <c r="H94" s="6"/>
      <c r="I94" s="6"/>
      <c r="K94" s="6"/>
    </row>
    <row r="95" spans="4:11">
      <c r="D95" s="7"/>
      <c r="E95" s="43"/>
      <c r="F95" s="6"/>
      <c r="G95" s="6"/>
      <c r="H95" s="6"/>
      <c r="I95" s="6"/>
      <c r="K95" s="6"/>
    </row>
    <row r="96" spans="4:11">
      <c r="D96" s="7"/>
      <c r="E96" s="43"/>
      <c r="F96" s="6"/>
      <c r="G96" s="6"/>
      <c r="H96" s="6"/>
      <c r="I96" s="6"/>
      <c r="K96" s="6"/>
    </row>
    <row r="97" spans="4:11">
      <c r="D97" s="7"/>
      <c r="E97" s="43"/>
      <c r="F97" s="6"/>
      <c r="G97" s="6"/>
      <c r="H97" s="6"/>
      <c r="I97" s="6"/>
      <c r="K97" s="6"/>
    </row>
    <row r="98" spans="4:11">
      <c r="D98" s="7"/>
      <c r="E98" s="43"/>
      <c r="F98" s="6"/>
      <c r="G98" s="6"/>
      <c r="H98" s="6"/>
      <c r="I98" s="6"/>
      <c r="K98" s="6"/>
    </row>
    <row r="99" spans="4:11">
      <c r="D99" s="7"/>
      <c r="E99" s="43"/>
      <c r="F99" s="6"/>
      <c r="G99" s="6"/>
      <c r="H99" s="6"/>
      <c r="I99" s="6"/>
      <c r="K99" s="6"/>
    </row>
    <row r="100" spans="4:11">
      <c r="D100" s="7"/>
      <c r="E100" s="43"/>
      <c r="F100" s="6"/>
      <c r="G100" s="6"/>
      <c r="H100" s="6"/>
      <c r="I100" s="6"/>
      <c r="K100" s="6"/>
    </row>
    <row r="101" spans="4:11">
      <c r="D101" s="7"/>
      <c r="E101" s="43"/>
      <c r="F101" s="6"/>
      <c r="G101" s="6"/>
      <c r="H101" s="6"/>
      <c r="I101" s="6"/>
      <c r="K101" s="6"/>
    </row>
    <row r="102" spans="4:11">
      <c r="D102" s="7"/>
      <c r="E102" s="43"/>
      <c r="F102" s="6"/>
      <c r="G102" s="6"/>
      <c r="H102" s="6"/>
      <c r="I102" s="6"/>
      <c r="K102" s="6"/>
    </row>
    <row r="103" spans="4:11">
      <c r="D103" s="7"/>
      <c r="E103" s="43"/>
      <c r="F103" s="6"/>
      <c r="G103" s="6"/>
      <c r="H103" s="6"/>
      <c r="I103" s="6"/>
      <c r="K103" s="6"/>
    </row>
    <row r="104" spans="4:11">
      <c r="D104" s="7"/>
      <c r="E104" s="43"/>
      <c r="F104" s="6"/>
      <c r="G104" s="6"/>
      <c r="H104" s="6"/>
      <c r="I104" s="6"/>
      <c r="K104" s="6"/>
    </row>
    <row r="105" spans="4:11">
      <c r="D105" s="7"/>
      <c r="E105" s="43"/>
      <c r="F105" s="6"/>
      <c r="G105" s="6"/>
      <c r="H105" s="6"/>
      <c r="I105" s="6"/>
      <c r="K105" s="6"/>
    </row>
    <row r="106" spans="4:11">
      <c r="D106" s="7"/>
      <c r="E106" s="43"/>
      <c r="F106" s="6"/>
      <c r="G106" s="6"/>
      <c r="H106" s="6"/>
      <c r="I106" s="6"/>
      <c r="K106" s="6"/>
    </row>
    <row r="107" spans="4:11">
      <c r="D107" s="7"/>
      <c r="E107" s="43"/>
      <c r="F107" s="6"/>
      <c r="G107" s="6"/>
      <c r="H107" s="6"/>
      <c r="I107" s="6"/>
      <c r="K107" s="6"/>
    </row>
    <row r="108" spans="4:11">
      <c r="D108" s="7"/>
      <c r="E108" s="43"/>
      <c r="F108" s="6"/>
      <c r="G108" s="6"/>
      <c r="H108" s="6"/>
      <c r="I108" s="6"/>
      <c r="K108" s="6"/>
    </row>
    <row r="109" spans="4:11">
      <c r="D109" s="7"/>
      <c r="E109" s="43"/>
      <c r="F109" s="6"/>
      <c r="G109" s="6"/>
      <c r="H109" s="6"/>
      <c r="I109" s="6"/>
      <c r="K109" s="6"/>
    </row>
    <row r="110" spans="4:11">
      <c r="D110" s="7"/>
      <c r="E110" s="43"/>
      <c r="F110" s="6"/>
      <c r="G110" s="6"/>
      <c r="H110" s="6"/>
      <c r="I110" s="6"/>
      <c r="K110" s="6"/>
    </row>
    <row r="111" spans="4:11">
      <c r="D111" s="7"/>
      <c r="E111" s="43"/>
      <c r="F111" s="6"/>
      <c r="G111" s="6"/>
      <c r="H111" s="6"/>
      <c r="I111" s="6"/>
      <c r="K111" s="6"/>
    </row>
    <row r="112" spans="4:11">
      <c r="D112" s="7"/>
      <c r="E112" s="43"/>
      <c r="F112" s="6"/>
      <c r="G112" s="6"/>
      <c r="H112" s="6"/>
      <c r="I112" s="6"/>
      <c r="K112" s="6"/>
    </row>
    <row r="113" spans="4:11">
      <c r="D113" s="7"/>
      <c r="E113" s="43"/>
      <c r="F113" s="6"/>
      <c r="G113" s="6"/>
      <c r="H113" s="6"/>
      <c r="I113" s="6"/>
      <c r="K113" s="6"/>
    </row>
    <row r="114" spans="4:11">
      <c r="D114" s="7"/>
      <c r="E114" s="43"/>
      <c r="F114" s="6"/>
      <c r="G114" s="6"/>
      <c r="H114" s="6"/>
      <c r="I114" s="6"/>
      <c r="K114" s="6"/>
    </row>
    <row r="115" spans="4:11">
      <c r="D115" s="7"/>
      <c r="E115" s="43"/>
      <c r="F115" s="6"/>
      <c r="G115" s="6"/>
      <c r="H115" s="6"/>
      <c r="I115" s="6"/>
      <c r="K115" s="6"/>
    </row>
    <row r="116" spans="4:11">
      <c r="D116" s="7"/>
      <c r="E116" s="43"/>
      <c r="F116" s="6"/>
      <c r="G116" s="6"/>
      <c r="H116" s="6"/>
      <c r="I116" s="6"/>
      <c r="K116" s="6"/>
    </row>
    <row r="117" spans="4:11">
      <c r="D117" s="7"/>
      <c r="E117" s="43"/>
      <c r="F117" s="6"/>
      <c r="G117" s="6"/>
      <c r="H117" s="6"/>
      <c r="I117" s="6"/>
      <c r="K117" s="6"/>
    </row>
    <row r="118" spans="4:11">
      <c r="D118" s="7"/>
      <c r="E118" s="43"/>
      <c r="F118" s="6"/>
      <c r="G118" s="6"/>
      <c r="H118" s="6"/>
      <c r="I118" s="6"/>
      <c r="K118" s="6"/>
    </row>
    <row r="119" spans="4:11">
      <c r="D119" s="7"/>
      <c r="E119" s="43"/>
      <c r="F119" s="6"/>
      <c r="G119" s="6"/>
      <c r="H119" s="6"/>
      <c r="I119" s="6"/>
      <c r="K119" s="6"/>
    </row>
    <row r="120" spans="4:11">
      <c r="D120" s="7"/>
      <c r="E120" s="43"/>
      <c r="F120" s="6"/>
      <c r="G120" s="6"/>
      <c r="H120" s="6"/>
      <c r="I120" s="6"/>
      <c r="K120" s="6"/>
    </row>
    <row r="121" spans="4:11">
      <c r="D121" s="7"/>
      <c r="E121" s="43"/>
      <c r="F121" s="6"/>
      <c r="G121" s="6"/>
      <c r="H121" s="6"/>
      <c r="I121" s="6"/>
      <c r="K121" s="6"/>
    </row>
    <row r="122" spans="4:11">
      <c r="D122" s="7"/>
      <c r="E122" s="43"/>
      <c r="F122" s="6"/>
      <c r="G122" s="6"/>
      <c r="H122" s="6"/>
      <c r="I122" s="6"/>
      <c r="K122" s="6"/>
    </row>
    <row r="123" spans="4:11">
      <c r="D123" s="7"/>
      <c r="E123" s="43"/>
      <c r="F123" s="6"/>
      <c r="G123" s="6"/>
      <c r="H123" s="6"/>
      <c r="I123" s="6"/>
      <c r="K123" s="6"/>
    </row>
    <row r="124" spans="4:11">
      <c r="D124" s="7"/>
      <c r="E124" s="43"/>
      <c r="F124" s="6"/>
      <c r="G124" s="6"/>
      <c r="H124" s="6"/>
      <c r="I124" s="6"/>
      <c r="K124" s="6"/>
    </row>
    <row r="125" spans="4:11">
      <c r="D125" s="7"/>
      <c r="E125" s="43"/>
      <c r="F125" s="6"/>
      <c r="G125" s="6"/>
      <c r="H125" s="6"/>
      <c r="I125" s="6"/>
      <c r="K125" s="6"/>
    </row>
    <row r="126" spans="4:11">
      <c r="D126" s="7"/>
      <c r="E126" s="43"/>
      <c r="F126" s="6"/>
      <c r="G126" s="6"/>
      <c r="H126" s="6"/>
      <c r="I126" s="6"/>
      <c r="K126" s="6"/>
    </row>
    <row r="127" spans="4:11">
      <c r="D127" s="7"/>
      <c r="E127" s="43"/>
      <c r="F127" s="6"/>
      <c r="G127" s="6"/>
      <c r="H127" s="6"/>
      <c r="I127" s="6"/>
      <c r="K127" s="6"/>
    </row>
    <row r="128" spans="4:11" ht="153" customHeight="1">
      <c r="D128" s="7"/>
      <c r="E128" s="43"/>
      <c r="F128" s="6"/>
      <c r="G128" s="6"/>
      <c r="H128" s="6"/>
      <c r="I128" s="6"/>
      <c r="K128" s="6"/>
    </row>
    <row r="129" spans="4:11">
      <c r="D129" s="7"/>
      <c r="E129" s="43"/>
      <c r="F129" s="6"/>
      <c r="G129" s="6"/>
      <c r="H129" s="6"/>
      <c r="I129" s="6"/>
      <c r="K129" s="6"/>
    </row>
    <row r="130" spans="4:11">
      <c r="D130" s="7"/>
      <c r="E130" s="43"/>
      <c r="F130" s="6"/>
      <c r="G130" s="6"/>
      <c r="H130" s="6"/>
      <c r="I130" s="6"/>
      <c r="K130" s="6"/>
    </row>
    <row r="131" spans="4:11">
      <c r="D131" s="7"/>
      <c r="E131" s="43"/>
      <c r="F131" s="6"/>
      <c r="G131" s="6"/>
      <c r="H131" s="6"/>
      <c r="I131" s="6"/>
      <c r="K131" s="6"/>
    </row>
    <row r="132" spans="4:11">
      <c r="D132" s="7"/>
      <c r="E132" s="43"/>
      <c r="F132" s="6"/>
      <c r="G132" s="6"/>
      <c r="H132" s="6"/>
      <c r="I132" s="6"/>
      <c r="K132" s="6"/>
    </row>
    <row r="133" spans="4:11" ht="93" customHeight="1">
      <c r="D133" s="7"/>
      <c r="E133" s="43"/>
      <c r="F133" s="6"/>
      <c r="G133" s="6"/>
      <c r="H133" s="6"/>
      <c r="I133" s="6"/>
      <c r="K133" s="6"/>
    </row>
    <row r="134" spans="4:11">
      <c r="D134" s="7"/>
      <c r="E134" s="43"/>
      <c r="F134" s="6"/>
      <c r="G134" s="6"/>
      <c r="H134" s="6"/>
      <c r="I134" s="6"/>
      <c r="K134" s="6"/>
    </row>
    <row r="135" spans="4:11">
      <c r="D135" s="7"/>
      <c r="E135" s="43"/>
      <c r="F135" s="6"/>
      <c r="G135" s="6"/>
      <c r="H135" s="6"/>
      <c r="I135" s="6"/>
      <c r="K135" s="6"/>
    </row>
    <row r="136" spans="4:11">
      <c r="D136" s="7"/>
      <c r="E136" s="43"/>
      <c r="F136" s="6"/>
      <c r="G136" s="6"/>
      <c r="H136" s="6"/>
      <c r="I136" s="6"/>
      <c r="K136" s="6"/>
    </row>
    <row r="137" spans="4:11">
      <c r="D137" s="7"/>
      <c r="E137" s="43"/>
      <c r="F137" s="6"/>
      <c r="G137" s="6"/>
      <c r="H137" s="6"/>
      <c r="I137" s="6"/>
      <c r="K137" s="6"/>
    </row>
    <row r="138" spans="4:11">
      <c r="D138" s="7"/>
      <c r="E138" s="43"/>
      <c r="F138" s="6"/>
      <c r="G138" s="6"/>
      <c r="H138" s="6"/>
      <c r="I138" s="6"/>
      <c r="K138" s="6"/>
    </row>
    <row r="139" spans="4:11">
      <c r="D139" s="7"/>
      <c r="E139" s="43"/>
      <c r="F139" s="6"/>
      <c r="G139" s="6"/>
      <c r="H139" s="6"/>
      <c r="I139" s="6"/>
      <c r="K139" s="6"/>
    </row>
    <row r="140" spans="4:11">
      <c r="D140" s="7"/>
      <c r="E140" s="43"/>
      <c r="F140" s="6"/>
      <c r="G140" s="6"/>
      <c r="H140" s="6"/>
      <c r="I140" s="6"/>
      <c r="K140" s="6"/>
    </row>
    <row r="141" spans="4:11">
      <c r="D141" s="7"/>
      <c r="E141" s="43"/>
      <c r="F141" s="6"/>
      <c r="G141" s="6"/>
      <c r="H141" s="6"/>
      <c r="I141" s="6"/>
      <c r="K141" s="6"/>
    </row>
    <row r="142" spans="4:11">
      <c r="D142" s="7"/>
      <c r="E142" s="43"/>
      <c r="F142" s="6"/>
      <c r="G142" s="6"/>
      <c r="H142" s="6"/>
      <c r="I142" s="6"/>
      <c r="K142" s="6"/>
    </row>
    <row r="143" spans="4:11">
      <c r="D143" s="7"/>
      <c r="E143" s="43"/>
      <c r="F143" s="6"/>
      <c r="G143" s="6"/>
      <c r="H143" s="6"/>
      <c r="I143" s="6"/>
      <c r="K143" s="6"/>
    </row>
    <row r="144" spans="4:11">
      <c r="D144" s="7"/>
      <c r="E144" s="43"/>
      <c r="F144" s="6"/>
      <c r="G144" s="6"/>
      <c r="H144" s="6"/>
      <c r="I144" s="6"/>
      <c r="K144" s="6"/>
    </row>
    <row r="145" spans="4:11">
      <c r="D145" s="7"/>
      <c r="E145" s="43"/>
      <c r="F145" s="6"/>
      <c r="G145" s="6"/>
      <c r="H145" s="6"/>
      <c r="I145" s="6"/>
      <c r="K145" s="6"/>
    </row>
    <row r="146" spans="4:11">
      <c r="D146" s="7"/>
      <c r="E146" s="43"/>
      <c r="F146" s="6"/>
      <c r="G146" s="6"/>
      <c r="H146" s="6"/>
      <c r="I146" s="6"/>
      <c r="K146" s="6"/>
    </row>
    <row r="147" spans="4:11">
      <c r="D147" s="7"/>
      <c r="E147" s="43"/>
      <c r="F147" s="6"/>
      <c r="G147" s="6"/>
      <c r="H147" s="6"/>
      <c r="I147" s="6"/>
      <c r="K147" s="6"/>
    </row>
    <row r="148" spans="4:11">
      <c r="D148" s="7"/>
      <c r="E148" s="43"/>
      <c r="F148" s="6"/>
      <c r="G148" s="6"/>
      <c r="H148" s="6"/>
      <c r="I148" s="6"/>
      <c r="K148" s="6"/>
    </row>
    <row r="149" spans="4:11">
      <c r="D149" s="7"/>
      <c r="E149" s="43"/>
      <c r="F149" s="6"/>
      <c r="G149" s="6"/>
      <c r="H149" s="6"/>
      <c r="I149" s="6"/>
      <c r="K149" s="6"/>
    </row>
    <row r="150" spans="4:11">
      <c r="D150" s="7"/>
      <c r="E150" s="43"/>
      <c r="F150" s="6"/>
      <c r="G150" s="6"/>
      <c r="H150" s="6"/>
      <c r="I150" s="6"/>
      <c r="K150" s="6"/>
    </row>
    <row r="151" spans="4:11">
      <c r="D151" s="7"/>
      <c r="E151" s="43"/>
      <c r="F151" s="6"/>
      <c r="G151" s="6"/>
      <c r="H151" s="6"/>
      <c r="I151" s="6"/>
      <c r="K151" s="6"/>
    </row>
    <row r="152" spans="4:11">
      <c r="D152" s="7"/>
      <c r="E152" s="43"/>
      <c r="F152" s="6"/>
      <c r="G152" s="6"/>
      <c r="H152" s="6"/>
      <c r="I152" s="6"/>
      <c r="K152" s="6"/>
    </row>
    <row r="153" spans="4:11">
      <c r="D153" s="7"/>
      <c r="E153" s="43"/>
      <c r="F153" s="6"/>
      <c r="G153" s="6"/>
      <c r="H153" s="6"/>
      <c r="I153" s="6"/>
      <c r="K153" s="6"/>
    </row>
    <row r="154" spans="4:11">
      <c r="D154" s="7"/>
      <c r="E154" s="43"/>
      <c r="F154" s="6"/>
      <c r="G154" s="6"/>
      <c r="H154" s="6"/>
      <c r="I154" s="6"/>
      <c r="K154" s="6"/>
    </row>
    <row r="155" spans="4:11">
      <c r="D155" s="7"/>
      <c r="E155" s="43"/>
      <c r="F155" s="6"/>
      <c r="G155" s="6"/>
      <c r="H155" s="6"/>
      <c r="I155" s="6"/>
      <c r="K155" s="6"/>
    </row>
    <row r="156" spans="4:11">
      <c r="D156" s="7"/>
      <c r="E156" s="43"/>
      <c r="F156" s="6"/>
      <c r="G156" s="6"/>
      <c r="H156" s="6"/>
      <c r="I156" s="6"/>
      <c r="K156" s="6"/>
    </row>
    <row r="157" spans="4:11">
      <c r="D157" s="7"/>
      <c r="E157" s="43"/>
      <c r="F157" s="6"/>
      <c r="G157" s="6"/>
      <c r="H157" s="6"/>
      <c r="I157" s="6"/>
      <c r="K157" s="6"/>
    </row>
    <row r="158" spans="4:11">
      <c r="D158" s="7"/>
      <c r="E158" s="43"/>
      <c r="F158" s="6"/>
      <c r="G158" s="6"/>
      <c r="H158" s="6"/>
      <c r="I158" s="6"/>
      <c r="K158" s="6"/>
    </row>
    <row r="159" spans="4:11">
      <c r="D159" s="7"/>
      <c r="E159" s="43"/>
      <c r="F159" s="6"/>
      <c r="G159" s="6"/>
      <c r="H159" s="6"/>
      <c r="I159" s="6"/>
      <c r="K159" s="6"/>
    </row>
    <row r="160" spans="4:11">
      <c r="D160" s="7"/>
      <c r="E160" s="43"/>
      <c r="F160" s="6"/>
      <c r="G160" s="6"/>
      <c r="H160" s="6"/>
      <c r="I160" s="6"/>
      <c r="K160" s="6"/>
    </row>
    <row r="161" spans="4:11">
      <c r="D161" s="7"/>
      <c r="E161" s="43"/>
      <c r="F161" s="6"/>
      <c r="G161" s="6"/>
      <c r="H161" s="6"/>
      <c r="I161" s="6"/>
      <c r="K161" s="6"/>
    </row>
    <row r="162" spans="4:11">
      <c r="D162" s="7"/>
      <c r="E162" s="43"/>
      <c r="F162" s="6"/>
      <c r="G162" s="6"/>
      <c r="H162" s="6"/>
      <c r="I162" s="6"/>
      <c r="K162" s="6"/>
    </row>
    <row r="163" spans="4:11">
      <c r="D163" s="7"/>
      <c r="E163" s="43"/>
      <c r="F163" s="6"/>
      <c r="G163" s="6"/>
      <c r="H163" s="6"/>
      <c r="I163" s="6"/>
      <c r="K163" s="6"/>
    </row>
    <row r="164" spans="4:11">
      <c r="D164" s="7"/>
      <c r="E164" s="43"/>
      <c r="F164" s="6"/>
      <c r="G164" s="6"/>
      <c r="H164" s="6"/>
      <c r="I164" s="6"/>
      <c r="K164" s="6"/>
    </row>
    <row r="165" spans="4:11">
      <c r="D165" s="7"/>
      <c r="E165" s="43"/>
      <c r="F165" s="6"/>
      <c r="G165" s="6"/>
      <c r="H165" s="6"/>
      <c r="I165" s="6"/>
      <c r="K165" s="6"/>
    </row>
    <row r="166" spans="4:11">
      <c r="D166" s="7"/>
      <c r="E166" s="43"/>
      <c r="F166" s="6"/>
      <c r="G166" s="6"/>
      <c r="H166" s="6"/>
      <c r="I166" s="6"/>
      <c r="K166" s="6"/>
    </row>
    <row r="167" spans="4:11">
      <c r="D167" s="7"/>
      <c r="E167" s="43"/>
      <c r="F167" s="6"/>
      <c r="G167" s="6"/>
      <c r="H167" s="6"/>
      <c r="I167" s="6"/>
      <c r="K167" s="6"/>
    </row>
    <row r="168" spans="4:11">
      <c r="D168" s="7"/>
      <c r="E168" s="43"/>
      <c r="F168" s="6"/>
      <c r="G168" s="6"/>
      <c r="H168" s="6"/>
      <c r="I168" s="6"/>
      <c r="K168" s="6"/>
    </row>
    <row r="169" spans="4:11">
      <c r="D169" s="7"/>
      <c r="E169" s="43"/>
      <c r="F169" s="6"/>
      <c r="G169" s="6"/>
      <c r="H169" s="6"/>
      <c r="I169" s="6"/>
      <c r="K169" s="6"/>
    </row>
    <row r="170" spans="4:11">
      <c r="D170" s="7"/>
      <c r="E170" s="43"/>
      <c r="F170" s="6"/>
      <c r="G170" s="6"/>
      <c r="H170" s="6"/>
      <c r="I170" s="6"/>
      <c r="K170" s="6"/>
    </row>
    <row r="171" spans="4:11">
      <c r="D171" s="7"/>
      <c r="E171" s="43"/>
      <c r="F171" s="6"/>
      <c r="G171" s="6"/>
      <c r="H171" s="6"/>
      <c r="I171" s="6"/>
      <c r="K171" s="6"/>
    </row>
    <row r="172" spans="4:11">
      <c r="D172" s="7"/>
      <c r="E172" s="43"/>
      <c r="F172" s="6"/>
      <c r="G172" s="6"/>
      <c r="H172" s="6"/>
      <c r="I172" s="6"/>
      <c r="K172" s="6"/>
    </row>
    <row r="173" spans="4:11">
      <c r="D173" s="7"/>
      <c r="E173" s="43"/>
      <c r="F173" s="6"/>
      <c r="G173" s="6"/>
      <c r="H173" s="6"/>
      <c r="I173" s="6"/>
      <c r="K173" s="6"/>
    </row>
    <row r="174" spans="4:11">
      <c r="D174" s="7"/>
      <c r="E174" s="43"/>
      <c r="F174" s="6"/>
      <c r="G174" s="6"/>
      <c r="H174" s="6"/>
      <c r="I174" s="6"/>
      <c r="K174" s="6"/>
    </row>
    <row r="175" spans="4:11">
      <c r="D175" s="7"/>
      <c r="E175" s="43"/>
      <c r="F175" s="6"/>
      <c r="G175" s="6"/>
      <c r="H175" s="6"/>
      <c r="I175" s="6"/>
      <c r="K175" s="6"/>
    </row>
    <row r="176" spans="4:11">
      <c r="D176" s="7"/>
      <c r="E176" s="43"/>
      <c r="F176" s="6"/>
      <c r="G176" s="6"/>
      <c r="H176" s="6"/>
      <c r="I176" s="6"/>
      <c r="K176" s="6"/>
    </row>
    <row r="177" spans="4:11">
      <c r="D177" s="7"/>
      <c r="E177" s="43"/>
      <c r="F177" s="6"/>
      <c r="G177" s="6"/>
      <c r="H177" s="6"/>
      <c r="I177" s="6"/>
      <c r="K177" s="6"/>
    </row>
    <row r="178" spans="4:11">
      <c r="D178" s="7"/>
      <c r="E178" s="43"/>
      <c r="F178" s="6"/>
      <c r="G178" s="6"/>
      <c r="H178" s="6"/>
      <c r="I178" s="6"/>
      <c r="K178" s="6"/>
    </row>
    <row r="179" spans="4:11">
      <c r="D179" s="7"/>
      <c r="E179" s="43"/>
      <c r="F179" s="6"/>
      <c r="G179" s="6"/>
      <c r="H179" s="6"/>
      <c r="I179" s="6"/>
      <c r="K179" s="6"/>
    </row>
    <row r="180" spans="4:11">
      <c r="D180" s="7"/>
      <c r="E180" s="43"/>
      <c r="F180" s="6"/>
      <c r="G180" s="6"/>
      <c r="H180" s="6"/>
      <c r="I180" s="6"/>
      <c r="K180" s="6"/>
    </row>
    <row r="181" spans="4:11">
      <c r="D181" s="7"/>
      <c r="E181" s="43"/>
      <c r="F181" s="6"/>
      <c r="G181" s="6"/>
      <c r="H181" s="6"/>
      <c r="I181" s="6"/>
      <c r="K181" s="6"/>
    </row>
    <row r="182" spans="4:11">
      <c r="D182" s="7"/>
      <c r="E182" s="43"/>
      <c r="F182" s="6"/>
      <c r="G182" s="6"/>
      <c r="H182" s="6"/>
      <c r="I182" s="6"/>
      <c r="K182" s="6"/>
    </row>
    <row r="183" spans="4:11">
      <c r="D183" s="7"/>
      <c r="E183" s="43"/>
      <c r="F183" s="6"/>
      <c r="G183" s="6"/>
      <c r="H183" s="6"/>
      <c r="I183" s="6"/>
      <c r="K183" s="6"/>
    </row>
    <row r="184" spans="4:11">
      <c r="D184" s="7"/>
      <c r="E184" s="43"/>
      <c r="F184" s="6"/>
      <c r="G184" s="6"/>
      <c r="H184" s="6"/>
      <c r="I184" s="6"/>
      <c r="K184" s="6"/>
    </row>
    <row r="185" spans="4:11">
      <c r="D185" s="7"/>
      <c r="E185" s="43"/>
      <c r="F185" s="6"/>
      <c r="G185" s="6"/>
      <c r="H185" s="6"/>
      <c r="I185" s="6"/>
      <c r="K185" s="6"/>
    </row>
    <row r="186" spans="4:11">
      <c r="D186" s="7"/>
      <c r="E186" s="43"/>
      <c r="F186" s="6"/>
      <c r="G186" s="6"/>
      <c r="H186" s="6"/>
      <c r="I186" s="6"/>
      <c r="K186" s="6"/>
    </row>
    <row r="187" spans="4:11">
      <c r="D187" s="7"/>
      <c r="E187" s="43"/>
      <c r="F187" s="6"/>
      <c r="G187" s="6"/>
      <c r="H187" s="6"/>
      <c r="I187" s="6"/>
      <c r="K187" s="6"/>
    </row>
    <row r="188" spans="4:11">
      <c r="D188" s="7"/>
      <c r="E188" s="43"/>
      <c r="F188" s="6"/>
      <c r="G188" s="6"/>
      <c r="H188" s="6"/>
      <c r="I188" s="6"/>
      <c r="K188" s="6"/>
    </row>
    <row r="189" spans="4:11">
      <c r="D189" s="7"/>
      <c r="E189" s="43"/>
      <c r="F189" s="6"/>
      <c r="G189" s="6"/>
      <c r="H189" s="6"/>
      <c r="I189" s="6"/>
      <c r="K189" s="6"/>
    </row>
    <row r="190" spans="4:11">
      <c r="D190" s="7"/>
      <c r="E190" s="43"/>
      <c r="F190" s="6"/>
      <c r="G190" s="6"/>
      <c r="H190" s="6"/>
      <c r="I190" s="6"/>
      <c r="K190" s="6"/>
    </row>
    <row r="191" spans="4:11">
      <c r="D191" s="7"/>
      <c r="E191" s="43"/>
      <c r="F191" s="6"/>
      <c r="G191" s="6"/>
      <c r="H191" s="6"/>
      <c r="I191" s="6"/>
      <c r="K191" s="6"/>
    </row>
    <row r="192" spans="4:11">
      <c r="D192" s="7"/>
      <c r="E192" s="43"/>
      <c r="F192" s="6"/>
      <c r="G192" s="6"/>
      <c r="H192" s="6"/>
      <c r="I192" s="6"/>
      <c r="K192" s="6"/>
    </row>
    <row r="193" spans="4:11">
      <c r="D193" s="7"/>
      <c r="E193" s="43"/>
      <c r="F193" s="6"/>
      <c r="G193" s="6"/>
      <c r="H193" s="6"/>
      <c r="I193" s="6"/>
      <c r="K193" s="6"/>
    </row>
    <row r="194" spans="4:11">
      <c r="D194" s="7"/>
      <c r="E194" s="43"/>
      <c r="F194" s="6"/>
      <c r="G194" s="6"/>
      <c r="H194" s="6"/>
      <c r="I194" s="6"/>
      <c r="K194" s="6"/>
    </row>
    <row r="195" spans="4:11">
      <c r="D195" s="7"/>
      <c r="E195" s="43"/>
      <c r="F195" s="6"/>
      <c r="G195" s="6"/>
      <c r="H195" s="6"/>
      <c r="I195" s="6"/>
      <c r="K195" s="6"/>
    </row>
    <row r="196" spans="4:11">
      <c r="D196" s="7"/>
      <c r="E196" s="43"/>
      <c r="F196" s="6"/>
      <c r="G196" s="6"/>
      <c r="H196" s="6"/>
      <c r="I196" s="6"/>
      <c r="K196" s="6"/>
    </row>
    <row r="197" spans="4:11">
      <c r="D197" s="7"/>
      <c r="E197" s="43"/>
      <c r="F197" s="6"/>
      <c r="G197" s="6"/>
      <c r="H197" s="6"/>
      <c r="I197" s="6"/>
      <c r="K197" s="6"/>
    </row>
    <row r="198" spans="4:11">
      <c r="D198" s="7"/>
      <c r="E198" s="43"/>
      <c r="F198" s="6"/>
      <c r="G198" s="6"/>
      <c r="H198" s="6"/>
      <c r="I198" s="6"/>
      <c r="K198" s="6"/>
    </row>
    <row r="199" spans="4:11" ht="65.25" customHeight="1">
      <c r="D199" s="7"/>
      <c r="E199" s="43"/>
      <c r="F199" s="6"/>
      <c r="G199" s="6"/>
      <c r="H199" s="6"/>
      <c r="I199" s="6"/>
      <c r="K199" s="6"/>
    </row>
    <row r="200" spans="4:11">
      <c r="D200" s="7"/>
      <c r="E200" s="43"/>
      <c r="F200" s="6"/>
      <c r="G200" s="6"/>
      <c r="H200" s="6"/>
      <c r="I200" s="6"/>
      <c r="K200" s="6"/>
    </row>
    <row r="201" spans="4:11">
      <c r="D201" s="7"/>
      <c r="E201" s="43"/>
      <c r="F201" s="6"/>
      <c r="G201" s="6"/>
      <c r="H201" s="6"/>
      <c r="I201" s="6"/>
      <c r="K201" s="6"/>
    </row>
    <row r="202" spans="4:11">
      <c r="D202" s="7"/>
      <c r="E202" s="43"/>
      <c r="F202" s="6"/>
      <c r="G202" s="6"/>
      <c r="H202" s="6"/>
      <c r="I202" s="6"/>
      <c r="K202" s="6"/>
    </row>
    <row r="203" spans="4:11">
      <c r="D203" s="7"/>
      <c r="E203" s="43"/>
      <c r="F203" s="6"/>
      <c r="G203" s="6"/>
      <c r="H203" s="6"/>
      <c r="I203" s="6"/>
      <c r="K203" s="6"/>
    </row>
    <row r="204" spans="4:11">
      <c r="D204" s="7"/>
      <c r="E204" s="43"/>
      <c r="F204" s="6"/>
      <c r="G204" s="6"/>
      <c r="H204" s="6"/>
      <c r="I204" s="6"/>
      <c r="K204" s="6"/>
    </row>
    <row r="205" spans="4:11">
      <c r="D205" s="7"/>
      <c r="E205" s="43"/>
      <c r="F205" s="6"/>
      <c r="G205" s="6"/>
      <c r="H205" s="6"/>
      <c r="I205" s="6"/>
      <c r="K205" s="6"/>
    </row>
    <row r="206" spans="4:11">
      <c r="D206" s="7"/>
      <c r="E206" s="43"/>
      <c r="F206" s="6"/>
      <c r="G206" s="6"/>
      <c r="H206" s="6"/>
      <c r="I206" s="6"/>
      <c r="K206" s="6"/>
    </row>
    <row r="207" spans="4:11">
      <c r="D207" s="7"/>
      <c r="E207" s="43"/>
      <c r="F207" s="6"/>
      <c r="G207" s="6"/>
      <c r="H207" s="6"/>
      <c r="I207" s="6"/>
      <c r="K207" s="6"/>
    </row>
    <row r="208" spans="4:11">
      <c r="D208" s="7"/>
      <c r="E208" s="43"/>
      <c r="F208" s="6"/>
      <c r="G208" s="6"/>
      <c r="H208" s="6"/>
      <c r="I208" s="6"/>
      <c r="K208" s="6"/>
    </row>
    <row r="209" spans="4:11">
      <c r="D209" s="7"/>
      <c r="E209" s="43"/>
      <c r="F209" s="6"/>
      <c r="G209" s="6"/>
      <c r="H209" s="6"/>
      <c r="I209" s="6"/>
      <c r="K209" s="6"/>
    </row>
    <row r="210" spans="4:11">
      <c r="D210" s="7"/>
      <c r="E210" s="43"/>
      <c r="F210" s="6"/>
      <c r="G210" s="6"/>
      <c r="H210" s="6"/>
      <c r="I210" s="6"/>
      <c r="K210" s="6"/>
    </row>
    <row r="211" spans="4:11">
      <c r="D211" s="7"/>
      <c r="E211" s="43"/>
      <c r="F211" s="6"/>
      <c r="G211" s="6"/>
      <c r="H211" s="6"/>
      <c r="I211" s="6"/>
      <c r="K211" s="6"/>
    </row>
    <row r="212" spans="4:11">
      <c r="D212" s="7"/>
      <c r="E212" s="43"/>
      <c r="F212" s="6"/>
      <c r="G212" s="6"/>
      <c r="H212" s="6"/>
      <c r="I212" s="6"/>
      <c r="K212" s="6"/>
    </row>
    <row r="213" spans="4:11">
      <c r="D213" s="7"/>
      <c r="E213" s="43"/>
      <c r="F213" s="6"/>
      <c r="G213" s="6"/>
      <c r="H213" s="6"/>
      <c r="I213" s="6"/>
      <c r="K213" s="6"/>
    </row>
    <row r="214" spans="4:11">
      <c r="D214" s="7"/>
      <c r="E214" s="43"/>
      <c r="F214" s="6"/>
      <c r="G214" s="6"/>
      <c r="H214" s="6"/>
      <c r="I214" s="6"/>
      <c r="K214" s="6"/>
    </row>
    <row r="215" spans="4:11">
      <c r="D215" s="7"/>
      <c r="E215" s="43"/>
      <c r="F215" s="6"/>
      <c r="G215" s="6"/>
      <c r="H215" s="6"/>
      <c r="I215" s="6"/>
      <c r="K215" s="6"/>
    </row>
    <row r="216" spans="4:11">
      <c r="D216" s="7"/>
      <c r="E216" s="43"/>
      <c r="F216" s="6"/>
      <c r="G216" s="6"/>
      <c r="H216" s="6"/>
      <c r="I216" s="6"/>
      <c r="K216" s="6"/>
    </row>
    <row r="217" spans="4:11">
      <c r="D217" s="7"/>
      <c r="E217" s="43"/>
      <c r="F217" s="6"/>
      <c r="G217" s="6"/>
      <c r="H217" s="6"/>
      <c r="I217" s="6"/>
      <c r="K217" s="6"/>
    </row>
    <row r="218" spans="4:11">
      <c r="D218" s="7"/>
      <c r="E218" s="43"/>
      <c r="F218" s="6"/>
      <c r="G218" s="6"/>
      <c r="H218" s="6"/>
      <c r="I218" s="6"/>
      <c r="K218" s="6"/>
    </row>
    <row r="219" spans="4:11">
      <c r="D219" s="7"/>
      <c r="E219" s="43"/>
      <c r="F219" s="6"/>
      <c r="G219" s="6"/>
      <c r="H219" s="6"/>
      <c r="I219" s="6"/>
      <c r="K219" s="6"/>
    </row>
    <row r="220" spans="4:11">
      <c r="D220" s="7"/>
      <c r="E220" s="43"/>
      <c r="F220" s="6"/>
      <c r="G220" s="6"/>
      <c r="H220" s="6"/>
      <c r="I220" s="6"/>
      <c r="K220" s="6"/>
    </row>
    <row r="221" spans="4:11">
      <c r="D221" s="7"/>
      <c r="E221" s="43"/>
      <c r="F221" s="6"/>
      <c r="G221" s="6"/>
      <c r="H221" s="6"/>
      <c r="I221" s="6"/>
      <c r="K221" s="6"/>
    </row>
    <row r="222" spans="4:11">
      <c r="D222" s="7"/>
      <c r="E222" s="43"/>
      <c r="F222" s="6"/>
      <c r="G222" s="6"/>
      <c r="H222" s="6"/>
      <c r="I222" s="6"/>
      <c r="K222" s="6"/>
    </row>
    <row r="223" spans="4:11">
      <c r="D223" s="7"/>
      <c r="E223" s="43"/>
      <c r="F223" s="6"/>
      <c r="G223" s="6"/>
      <c r="H223" s="6"/>
      <c r="I223" s="6"/>
      <c r="K223" s="6"/>
    </row>
    <row r="224" spans="4:11">
      <c r="D224" s="7"/>
      <c r="E224" s="43"/>
      <c r="F224" s="6"/>
      <c r="G224" s="6"/>
      <c r="H224" s="6"/>
      <c r="I224" s="6"/>
      <c r="K224" s="6"/>
    </row>
    <row r="225" spans="4:11">
      <c r="D225" s="7"/>
      <c r="E225" s="43"/>
      <c r="F225" s="6"/>
      <c r="G225" s="6"/>
      <c r="H225" s="6"/>
      <c r="I225" s="6"/>
      <c r="K225" s="6"/>
    </row>
    <row r="226" spans="4:11">
      <c r="D226" s="7"/>
      <c r="E226" s="43"/>
      <c r="F226" s="6"/>
      <c r="G226" s="6"/>
      <c r="H226" s="6"/>
      <c r="I226" s="6"/>
      <c r="K226" s="6"/>
    </row>
    <row r="227" spans="4:11">
      <c r="D227" s="7"/>
      <c r="E227" s="43"/>
      <c r="F227" s="6"/>
      <c r="G227" s="6"/>
      <c r="H227" s="6"/>
      <c r="I227" s="6"/>
      <c r="K227" s="6"/>
    </row>
    <row r="228" spans="4:11">
      <c r="D228" s="7"/>
      <c r="E228" s="43"/>
      <c r="F228" s="6"/>
      <c r="G228" s="6"/>
      <c r="H228" s="6"/>
      <c r="I228" s="6"/>
      <c r="K228" s="6"/>
    </row>
    <row r="229" spans="4:11">
      <c r="D229" s="7"/>
      <c r="E229" s="43"/>
      <c r="F229" s="6"/>
      <c r="G229" s="6"/>
      <c r="H229" s="6"/>
      <c r="I229" s="6"/>
      <c r="K229" s="6"/>
    </row>
    <row r="230" spans="4:11">
      <c r="D230" s="7"/>
      <c r="E230" s="43"/>
      <c r="F230" s="6"/>
      <c r="G230" s="6"/>
      <c r="H230" s="6"/>
      <c r="I230" s="6"/>
      <c r="K230" s="6"/>
    </row>
    <row r="231" spans="4:11">
      <c r="D231" s="7"/>
      <c r="E231" s="43"/>
      <c r="F231" s="6"/>
      <c r="G231" s="6"/>
      <c r="H231" s="6"/>
      <c r="I231" s="6"/>
      <c r="K231" s="6"/>
    </row>
    <row r="232" spans="4:11">
      <c r="D232" s="7"/>
      <c r="E232" s="43"/>
      <c r="F232" s="6"/>
      <c r="G232" s="6"/>
      <c r="H232" s="6"/>
      <c r="I232" s="6"/>
      <c r="K232" s="6"/>
    </row>
    <row r="233" spans="4:11">
      <c r="D233" s="7"/>
      <c r="E233" s="43"/>
      <c r="F233" s="6"/>
      <c r="G233" s="6"/>
      <c r="H233" s="6"/>
      <c r="I233" s="6"/>
      <c r="K233" s="6"/>
    </row>
    <row r="234" spans="4:11">
      <c r="D234" s="7"/>
      <c r="E234" s="43"/>
      <c r="F234" s="6"/>
      <c r="G234" s="6"/>
      <c r="H234" s="6"/>
      <c r="I234" s="6"/>
      <c r="K234" s="6"/>
    </row>
    <row r="235" spans="4:11">
      <c r="D235" s="7"/>
      <c r="E235" s="43"/>
      <c r="F235" s="6"/>
      <c r="G235" s="6"/>
      <c r="H235" s="6"/>
      <c r="I235" s="6"/>
      <c r="K235" s="6"/>
    </row>
    <row r="236" spans="4:11" ht="29.25" customHeight="1">
      <c r="D236" s="7"/>
      <c r="E236" s="43"/>
      <c r="F236" s="6"/>
      <c r="G236" s="6"/>
      <c r="H236" s="6"/>
      <c r="I236" s="6"/>
      <c r="K236" s="6"/>
    </row>
    <row r="237" spans="4:11">
      <c r="D237" s="7"/>
      <c r="E237" s="43"/>
      <c r="F237" s="6"/>
      <c r="G237" s="6"/>
      <c r="H237" s="6"/>
      <c r="I237" s="6"/>
      <c r="K237" s="6"/>
    </row>
    <row r="238" spans="4:11">
      <c r="D238" s="7"/>
      <c r="E238" s="43"/>
      <c r="F238" s="6"/>
      <c r="G238" s="6"/>
      <c r="H238" s="6"/>
      <c r="I238" s="6"/>
      <c r="K238" s="6"/>
    </row>
    <row r="239" spans="4:11">
      <c r="D239" s="7"/>
      <c r="E239" s="43"/>
      <c r="F239" s="6"/>
      <c r="G239" s="6"/>
      <c r="H239" s="6"/>
      <c r="I239" s="6"/>
      <c r="K239" s="6"/>
    </row>
    <row r="240" spans="4:11" ht="182.25" customHeight="1">
      <c r="D240" s="7"/>
      <c r="E240" s="43"/>
      <c r="F240" s="6"/>
      <c r="G240" s="6"/>
      <c r="H240" s="6"/>
      <c r="I240" s="6"/>
      <c r="K240" s="6"/>
    </row>
    <row r="241" spans="5:11">
      <c r="E241" s="43"/>
      <c r="F241" s="6"/>
      <c r="G241" s="6"/>
      <c r="H241" s="6"/>
      <c r="I241" s="6"/>
      <c r="K241" s="6"/>
    </row>
    <row r="242" spans="5:11">
      <c r="E242" s="43"/>
      <c r="F242" s="6"/>
      <c r="G242" s="6"/>
      <c r="H242" s="6"/>
      <c r="I242" s="6"/>
      <c r="K242" s="6"/>
    </row>
    <row r="243" spans="5:11">
      <c r="E243" s="43"/>
      <c r="F243" s="6"/>
      <c r="G243" s="6"/>
      <c r="H243" s="6"/>
      <c r="I243" s="6"/>
      <c r="K243" s="6"/>
    </row>
    <row r="244" spans="5:11">
      <c r="E244" s="43"/>
      <c r="F244" s="6"/>
      <c r="G244" s="6"/>
      <c r="H244" s="6"/>
      <c r="I244" s="6"/>
      <c r="K244" s="6"/>
    </row>
    <row r="245" spans="5:11">
      <c r="E245" s="43"/>
      <c r="F245" s="6"/>
      <c r="G245" s="6"/>
      <c r="H245" s="6"/>
      <c r="I245" s="6"/>
      <c r="K245" s="6"/>
    </row>
    <row r="246" spans="5:11">
      <c r="E246" s="43"/>
      <c r="F246" s="6"/>
      <c r="G246" s="6"/>
      <c r="H246" s="6"/>
      <c r="I246" s="6"/>
      <c r="K246" s="6"/>
    </row>
    <row r="247" spans="5:11">
      <c r="E247" s="43"/>
      <c r="F247" s="6"/>
      <c r="G247" s="6"/>
      <c r="H247" s="6"/>
      <c r="I247" s="6"/>
      <c r="K247" s="6"/>
    </row>
    <row r="248" spans="5:11">
      <c r="E248" s="43"/>
      <c r="F248" s="6"/>
      <c r="G248" s="6"/>
      <c r="H248" s="6"/>
      <c r="I248" s="6"/>
      <c r="K248" s="6"/>
    </row>
    <row r="249" spans="5:11">
      <c r="E249" s="43"/>
      <c r="F249" s="6"/>
      <c r="G249" s="6"/>
      <c r="H249" s="6"/>
      <c r="I249" s="6"/>
      <c r="K249" s="6"/>
    </row>
    <row r="250" spans="5:11">
      <c r="E250" s="43"/>
      <c r="F250" s="6"/>
      <c r="G250" s="6"/>
      <c r="H250" s="6"/>
      <c r="I250" s="6"/>
      <c r="K250" s="6"/>
    </row>
    <row r="251" spans="5:11">
      <c r="E251" s="43"/>
      <c r="F251" s="6"/>
      <c r="G251" s="6"/>
      <c r="H251" s="6"/>
      <c r="I251" s="6"/>
      <c r="K251" s="6"/>
    </row>
    <row r="252" spans="5:11">
      <c r="E252" s="43"/>
      <c r="F252" s="6"/>
      <c r="G252" s="6"/>
      <c r="H252" s="6"/>
      <c r="I252" s="6"/>
      <c r="K252" s="6"/>
    </row>
    <row r="253" spans="5:11">
      <c r="E253" s="43"/>
      <c r="F253" s="6"/>
      <c r="G253" s="6"/>
      <c r="H253" s="6"/>
      <c r="I253" s="6"/>
      <c r="K253" s="6"/>
    </row>
    <row r="254" spans="5:11">
      <c r="E254" s="43"/>
      <c r="F254" s="6"/>
      <c r="G254" s="6"/>
      <c r="H254" s="6"/>
      <c r="I254" s="6"/>
      <c r="K254" s="6"/>
    </row>
    <row r="255" spans="5:11">
      <c r="E255" s="43"/>
      <c r="F255" s="6"/>
      <c r="G255" s="6"/>
      <c r="H255" s="6"/>
      <c r="I255" s="6"/>
      <c r="K255" s="6"/>
    </row>
    <row r="256" spans="5:11">
      <c r="E256" s="43"/>
      <c r="F256" s="6"/>
      <c r="G256" s="6"/>
      <c r="H256" s="6"/>
      <c r="I256" s="6"/>
      <c r="K256" s="6"/>
    </row>
    <row r="257" spans="5:11">
      <c r="E257" s="43"/>
      <c r="F257" s="6"/>
      <c r="G257" s="6"/>
      <c r="H257" s="6"/>
      <c r="I257" s="6"/>
      <c r="K257" s="6"/>
    </row>
    <row r="258" spans="5:11">
      <c r="E258" s="43"/>
      <c r="F258" s="6"/>
      <c r="G258" s="6"/>
      <c r="H258" s="6"/>
      <c r="I258" s="6"/>
      <c r="K258" s="6"/>
    </row>
    <row r="259" spans="5:11">
      <c r="E259" s="43"/>
      <c r="F259" s="6"/>
      <c r="G259" s="6"/>
      <c r="H259" s="6"/>
      <c r="I259" s="6"/>
      <c r="K259" s="6"/>
    </row>
    <row r="260" spans="5:11">
      <c r="E260" s="43"/>
      <c r="F260" s="6"/>
      <c r="G260" s="6"/>
      <c r="H260" s="6"/>
      <c r="I260" s="6"/>
      <c r="K260" s="6"/>
    </row>
    <row r="261" spans="5:11">
      <c r="E261" s="43"/>
      <c r="F261" s="6"/>
      <c r="G261" s="6"/>
      <c r="H261" s="6"/>
      <c r="I261" s="6"/>
      <c r="K261" s="6"/>
    </row>
    <row r="262" spans="5:11">
      <c r="E262" s="43"/>
      <c r="F262" s="6"/>
      <c r="G262" s="6"/>
      <c r="H262" s="6"/>
      <c r="I262" s="6"/>
      <c r="K262" s="6"/>
    </row>
    <row r="263" spans="5:11">
      <c r="E263" s="43"/>
      <c r="F263" s="6"/>
      <c r="G263" s="6"/>
      <c r="H263" s="6"/>
      <c r="I263" s="6"/>
      <c r="K263" s="6"/>
    </row>
    <row r="264" spans="5:11">
      <c r="E264" s="43"/>
      <c r="F264" s="6"/>
      <c r="G264" s="6"/>
      <c r="H264" s="6"/>
      <c r="I264" s="6"/>
      <c r="K264" s="6"/>
    </row>
    <row r="265" spans="5:11">
      <c r="E265" s="43"/>
      <c r="F265" s="6"/>
      <c r="G265" s="6"/>
      <c r="H265" s="6"/>
      <c r="I265" s="6"/>
      <c r="K265" s="6"/>
    </row>
    <row r="266" spans="5:11">
      <c r="E266" s="43"/>
      <c r="F266" s="6"/>
      <c r="G266" s="6"/>
      <c r="H266" s="6"/>
      <c r="I266" s="6"/>
      <c r="K266" s="6"/>
    </row>
    <row r="267" spans="5:11">
      <c r="E267" s="43"/>
      <c r="F267" s="6"/>
      <c r="G267" s="6"/>
      <c r="H267" s="6"/>
      <c r="I267" s="6"/>
      <c r="K267" s="6"/>
    </row>
    <row r="268" spans="5:11">
      <c r="E268" s="43"/>
      <c r="F268" s="6"/>
      <c r="G268" s="6"/>
      <c r="H268" s="6"/>
      <c r="I268" s="6"/>
      <c r="K268" s="6"/>
    </row>
    <row r="269" spans="5:11">
      <c r="E269" s="43"/>
      <c r="F269" s="6"/>
      <c r="G269" s="6"/>
      <c r="H269" s="6"/>
      <c r="I269" s="6"/>
      <c r="K269" s="6"/>
    </row>
    <row r="270" spans="5:11">
      <c r="E270" s="43"/>
      <c r="F270" s="6"/>
      <c r="G270" s="6"/>
      <c r="H270" s="6"/>
      <c r="I270" s="6"/>
      <c r="K270" s="6"/>
    </row>
    <row r="271" spans="5:11">
      <c r="E271" s="43"/>
      <c r="F271" s="6"/>
      <c r="G271" s="6"/>
      <c r="H271" s="6"/>
      <c r="I271" s="6"/>
      <c r="K271" s="6"/>
    </row>
    <row r="272" spans="5:11">
      <c r="E272" s="43"/>
      <c r="F272" s="6"/>
      <c r="G272" s="6"/>
      <c r="H272" s="6"/>
      <c r="I272" s="6"/>
      <c r="K272" s="6"/>
    </row>
    <row r="273" spans="5:11">
      <c r="E273" s="43"/>
      <c r="F273" s="6"/>
      <c r="G273" s="6"/>
      <c r="H273" s="6"/>
      <c r="I273" s="6"/>
      <c r="K273" s="6"/>
    </row>
    <row r="274" spans="5:11">
      <c r="E274" s="43"/>
      <c r="F274" s="6"/>
      <c r="G274" s="6"/>
      <c r="H274" s="6"/>
      <c r="I274" s="6"/>
      <c r="K274" s="6"/>
    </row>
    <row r="275" spans="5:11">
      <c r="E275" s="43"/>
      <c r="F275" s="6"/>
      <c r="G275" s="6"/>
      <c r="H275" s="6"/>
      <c r="I275" s="6"/>
      <c r="K275" s="6"/>
    </row>
    <row r="276" spans="5:11">
      <c r="E276" s="43"/>
      <c r="F276" s="6"/>
      <c r="G276" s="6"/>
      <c r="H276" s="6"/>
      <c r="I276" s="6"/>
      <c r="K276" s="6"/>
    </row>
    <row r="277" spans="5:11">
      <c r="E277" s="43"/>
      <c r="F277" s="6"/>
      <c r="G277" s="6"/>
      <c r="H277" s="6"/>
      <c r="I277" s="6"/>
      <c r="K277" s="6"/>
    </row>
    <row r="278" spans="5:11">
      <c r="E278" s="43"/>
      <c r="F278" s="6"/>
      <c r="G278" s="6"/>
      <c r="H278" s="6"/>
      <c r="I278" s="6"/>
      <c r="K278" s="6"/>
    </row>
    <row r="279" spans="5:11">
      <c r="E279" s="43"/>
      <c r="F279" s="6"/>
      <c r="G279" s="6"/>
      <c r="H279" s="6"/>
      <c r="I279" s="6"/>
      <c r="K279" s="6"/>
    </row>
    <row r="280" spans="5:11">
      <c r="E280" s="43"/>
      <c r="F280" s="6"/>
      <c r="G280" s="6"/>
      <c r="H280" s="6"/>
      <c r="I280" s="6"/>
      <c r="K280" s="6"/>
    </row>
    <row r="281" spans="5:11">
      <c r="E281" s="43"/>
      <c r="F281" s="6"/>
      <c r="G281" s="6"/>
      <c r="H281" s="6"/>
      <c r="I281" s="6"/>
      <c r="K281" s="6"/>
    </row>
    <row r="282" spans="5:11">
      <c r="E282" s="43"/>
      <c r="F282" s="6"/>
      <c r="G282" s="6"/>
      <c r="H282" s="6"/>
      <c r="I282" s="6"/>
      <c r="K282" s="6"/>
    </row>
    <row r="283" spans="5:11">
      <c r="E283" s="43"/>
      <c r="F283" s="6"/>
      <c r="G283" s="6"/>
      <c r="H283" s="6"/>
      <c r="I283" s="6"/>
      <c r="K283" s="6"/>
    </row>
    <row r="284" spans="5:11">
      <c r="E284" s="43"/>
      <c r="F284" s="6"/>
      <c r="G284" s="6"/>
      <c r="H284" s="6"/>
      <c r="I284" s="6"/>
      <c r="K284" s="6"/>
    </row>
    <row r="285" spans="5:11">
      <c r="E285" s="43"/>
      <c r="F285" s="6"/>
      <c r="G285" s="6"/>
      <c r="H285" s="6"/>
      <c r="I285" s="6"/>
      <c r="K285" s="6"/>
    </row>
    <row r="286" spans="5:11">
      <c r="E286" s="43"/>
      <c r="F286" s="6"/>
      <c r="G286" s="6"/>
      <c r="H286" s="6"/>
      <c r="I286" s="6"/>
      <c r="K286" s="6"/>
    </row>
    <row r="287" spans="5:11">
      <c r="E287" s="43"/>
      <c r="F287" s="6"/>
      <c r="G287" s="6"/>
      <c r="H287" s="6"/>
      <c r="I287" s="6"/>
      <c r="K287" s="6"/>
    </row>
    <row r="288" spans="5:11">
      <c r="E288" s="43"/>
      <c r="F288" s="6"/>
      <c r="G288" s="6"/>
      <c r="H288" s="6"/>
      <c r="I288" s="6"/>
      <c r="K288" s="6"/>
    </row>
    <row r="289" spans="5:11">
      <c r="E289" s="43"/>
      <c r="F289" s="6"/>
      <c r="G289" s="6"/>
      <c r="H289" s="6"/>
      <c r="I289" s="6"/>
      <c r="K289" s="6"/>
    </row>
    <row r="290" spans="5:11">
      <c r="E290" s="43"/>
      <c r="F290" s="6"/>
      <c r="G290" s="6"/>
      <c r="H290" s="6"/>
      <c r="I290" s="6"/>
      <c r="K290" s="6"/>
    </row>
    <row r="291" spans="5:11">
      <c r="E291" s="43"/>
      <c r="F291" s="6"/>
      <c r="G291" s="6"/>
      <c r="H291" s="6"/>
      <c r="I291" s="6"/>
      <c r="K291" s="6"/>
    </row>
    <row r="292" spans="5:11">
      <c r="E292" s="43"/>
      <c r="F292" s="6"/>
      <c r="G292" s="6"/>
      <c r="H292" s="6"/>
      <c r="I292" s="6"/>
      <c r="K292" s="6"/>
    </row>
    <row r="293" spans="5:11">
      <c r="E293" s="43"/>
      <c r="F293" s="6"/>
      <c r="G293" s="6"/>
      <c r="H293" s="6"/>
      <c r="I293" s="6"/>
      <c r="K293" s="6"/>
    </row>
    <row r="294" spans="5:11">
      <c r="E294" s="43"/>
      <c r="F294" s="6"/>
      <c r="G294" s="6"/>
      <c r="H294" s="6"/>
      <c r="I294" s="6"/>
      <c r="K294" s="6"/>
    </row>
    <row r="295" spans="5:11">
      <c r="E295" s="43"/>
      <c r="F295" s="6"/>
      <c r="G295" s="6"/>
      <c r="H295" s="6"/>
      <c r="I295" s="6"/>
      <c r="K295" s="6"/>
    </row>
    <row r="296" spans="5:11">
      <c r="E296" s="43"/>
      <c r="F296" s="6"/>
      <c r="G296" s="6"/>
      <c r="H296" s="6"/>
      <c r="I296" s="6"/>
      <c r="K296" s="6"/>
    </row>
    <row r="297" spans="5:11">
      <c r="E297" s="43"/>
      <c r="F297" s="6"/>
      <c r="G297" s="6"/>
      <c r="H297" s="6"/>
      <c r="I297" s="6"/>
      <c r="K297" s="6"/>
    </row>
    <row r="298" spans="5:11">
      <c r="E298" s="43"/>
      <c r="F298" s="6"/>
      <c r="G298" s="6"/>
      <c r="H298" s="6"/>
      <c r="I298" s="6"/>
      <c r="K298" s="6"/>
    </row>
    <row r="299" spans="5:11">
      <c r="E299" s="43"/>
      <c r="F299" s="6"/>
      <c r="G299" s="6"/>
      <c r="H299" s="6"/>
      <c r="I299" s="6"/>
      <c r="K299" s="6"/>
    </row>
    <row r="300" spans="5:11">
      <c r="E300" s="43"/>
      <c r="F300" s="6"/>
      <c r="G300" s="6"/>
      <c r="H300" s="6"/>
      <c r="I300" s="6"/>
      <c r="K300" s="6"/>
    </row>
    <row r="301" spans="5:11">
      <c r="E301" s="43"/>
      <c r="F301" s="6"/>
      <c r="G301" s="6"/>
      <c r="H301" s="6"/>
      <c r="I301" s="6"/>
      <c r="K301" s="6"/>
    </row>
    <row r="302" spans="5:11">
      <c r="E302" s="43"/>
      <c r="F302" s="6"/>
      <c r="G302" s="6"/>
      <c r="H302" s="6"/>
      <c r="I302" s="6"/>
      <c r="K302" s="6"/>
    </row>
    <row r="303" spans="5:11">
      <c r="E303" s="43"/>
      <c r="F303" s="6"/>
      <c r="G303" s="6"/>
      <c r="H303" s="6"/>
      <c r="I303" s="6"/>
      <c r="K303" s="6"/>
    </row>
    <row r="304" spans="5:11">
      <c r="E304" s="43"/>
      <c r="F304" s="6"/>
      <c r="G304" s="6"/>
      <c r="H304" s="6"/>
      <c r="I304" s="6"/>
      <c r="K304" s="6"/>
    </row>
    <row r="305" spans="5:11">
      <c r="E305" s="43"/>
      <c r="F305" s="6"/>
      <c r="G305" s="6"/>
      <c r="H305" s="6"/>
      <c r="I305" s="6"/>
      <c r="K305" s="6"/>
    </row>
    <row r="306" spans="5:11">
      <c r="E306" s="43"/>
      <c r="F306" s="6"/>
      <c r="G306" s="6"/>
      <c r="H306" s="6"/>
      <c r="I306" s="6"/>
      <c r="K306" s="6"/>
    </row>
    <row r="307" spans="5:11">
      <c r="E307" s="43"/>
      <c r="F307" s="6"/>
      <c r="G307" s="6"/>
      <c r="H307" s="6"/>
      <c r="I307" s="6"/>
      <c r="K307" s="6"/>
    </row>
    <row r="308" spans="5:11">
      <c r="E308" s="43"/>
      <c r="F308" s="6"/>
      <c r="G308" s="6"/>
      <c r="H308" s="6"/>
      <c r="I308" s="6"/>
      <c r="K308" s="6"/>
    </row>
    <row r="309" spans="5:11">
      <c r="E309" s="43"/>
      <c r="F309" s="6"/>
      <c r="G309" s="6"/>
      <c r="H309" s="6"/>
      <c r="I309" s="6"/>
      <c r="K309" s="6"/>
    </row>
    <row r="310" spans="5:11">
      <c r="E310" s="43"/>
      <c r="F310" s="6"/>
      <c r="G310" s="6"/>
      <c r="H310" s="6"/>
      <c r="I310" s="6"/>
      <c r="K310" s="6"/>
    </row>
    <row r="311" spans="5:11">
      <c r="E311" s="43"/>
      <c r="F311" s="6"/>
      <c r="G311" s="6"/>
      <c r="H311" s="6"/>
      <c r="I311" s="6"/>
      <c r="K311" s="6"/>
    </row>
    <row r="312" spans="5:11">
      <c r="E312" s="43"/>
      <c r="F312" s="6"/>
      <c r="G312" s="6"/>
      <c r="H312" s="6"/>
      <c r="I312" s="6"/>
      <c r="K312" s="6"/>
    </row>
    <row r="313" spans="5:11">
      <c r="E313" s="43"/>
      <c r="F313" s="6"/>
      <c r="G313" s="6"/>
      <c r="H313" s="6"/>
      <c r="I313" s="6"/>
      <c r="K313" s="6"/>
    </row>
    <row r="314" spans="5:11">
      <c r="E314" s="43"/>
      <c r="F314" s="6"/>
      <c r="G314" s="6"/>
      <c r="H314" s="6"/>
      <c r="I314" s="6"/>
      <c r="K314" s="6"/>
    </row>
    <row r="315" spans="5:11">
      <c r="E315" s="43"/>
      <c r="F315" s="6"/>
      <c r="G315" s="6"/>
      <c r="H315" s="6"/>
      <c r="I315" s="6"/>
      <c r="K315" s="6"/>
    </row>
    <row r="316" spans="5:11">
      <c r="E316" s="43"/>
      <c r="F316" s="6"/>
      <c r="G316" s="6"/>
      <c r="H316" s="6"/>
      <c r="I316" s="6"/>
      <c r="K316" s="6"/>
    </row>
    <row r="317" spans="5:11">
      <c r="E317" s="43"/>
      <c r="F317" s="6"/>
      <c r="G317" s="6"/>
      <c r="H317" s="6"/>
      <c r="I317" s="6"/>
      <c r="K317" s="6"/>
    </row>
    <row r="318" spans="5:11">
      <c r="E318" s="43"/>
      <c r="F318" s="6"/>
      <c r="G318" s="6"/>
      <c r="H318" s="6"/>
      <c r="I318" s="6"/>
      <c r="K318" s="6"/>
    </row>
    <row r="319" spans="5:11">
      <c r="E319" s="43"/>
      <c r="F319" s="6"/>
      <c r="G319" s="6"/>
      <c r="H319" s="6"/>
      <c r="I319" s="6"/>
      <c r="K319" s="6"/>
    </row>
    <row r="320" spans="5:11">
      <c r="E320" s="43"/>
      <c r="F320" s="6"/>
      <c r="G320" s="6"/>
      <c r="H320" s="6"/>
      <c r="I320" s="6"/>
      <c r="K320" s="6"/>
    </row>
    <row r="321" spans="5:11">
      <c r="E321" s="43"/>
      <c r="F321" s="6"/>
      <c r="G321" s="6"/>
      <c r="H321" s="6"/>
      <c r="I321" s="6"/>
      <c r="K321" s="6"/>
    </row>
    <row r="322" spans="5:11">
      <c r="E322" s="43"/>
      <c r="F322" s="6"/>
      <c r="G322" s="6"/>
      <c r="H322" s="6"/>
      <c r="I322" s="6"/>
      <c r="K322" s="6"/>
    </row>
    <row r="323" spans="5:11">
      <c r="E323" s="43"/>
      <c r="F323" s="6"/>
      <c r="G323" s="6"/>
      <c r="H323" s="6"/>
      <c r="I323" s="6"/>
      <c r="K323" s="6"/>
    </row>
    <row r="324" spans="5:11">
      <c r="E324" s="43"/>
      <c r="F324" s="6"/>
      <c r="G324" s="6"/>
      <c r="H324" s="6"/>
      <c r="I324" s="6"/>
      <c r="K324" s="6"/>
    </row>
    <row r="325" spans="5:11">
      <c r="E325" s="43"/>
      <c r="F325" s="6"/>
      <c r="G325" s="6"/>
      <c r="H325" s="6"/>
      <c r="I325" s="6"/>
      <c r="K325" s="6"/>
    </row>
    <row r="326" spans="5:11">
      <c r="E326" s="43"/>
      <c r="F326" s="6"/>
      <c r="G326" s="6"/>
      <c r="H326" s="6"/>
      <c r="I326" s="6"/>
      <c r="K326" s="6"/>
    </row>
    <row r="327" spans="5:11">
      <c r="E327" s="43"/>
      <c r="F327" s="6"/>
      <c r="G327" s="6"/>
      <c r="H327" s="6"/>
      <c r="I327" s="6"/>
      <c r="K327" s="6"/>
    </row>
    <row r="328" spans="5:11">
      <c r="E328" s="43"/>
      <c r="F328" s="6"/>
      <c r="G328" s="6"/>
      <c r="H328" s="6"/>
      <c r="I328" s="6"/>
      <c r="K328" s="6"/>
    </row>
    <row r="329" spans="5:11">
      <c r="E329" s="43"/>
      <c r="F329" s="6"/>
      <c r="G329" s="6"/>
      <c r="H329" s="6"/>
      <c r="I329" s="6"/>
      <c r="K329" s="6"/>
    </row>
    <row r="330" spans="5:11">
      <c r="E330" s="43"/>
      <c r="F330" s="6"/>
      <c r="G330" s="6"/>
      <c r="H330" s="6"/>
      <c r="I330" s="6"/>
      <c r="K330" s="6"/>
    </row>
    <row r="331" spans="5:11">
      <c r="E331" s="43"/>
      <c r="F331" s="6"/>
      <c r="G331" s="6"/>
      <c r="H331" s="6"/>
      <c r="I331" s="6"/>
      <c r="K331" s="6"/>
    </row>
    <row r="332" spans="5:11">
      <c r="E332" s="43"/>
      <c r="F332" s="6"/>
      <c r="G332" s="6"/>
      <c r="H332" s="6"/>
      <c r="I332" s="6"/>
      <c r="K332" s="6"/>
    </row>
    <row r="333" spans="5:11">
      <c r="E333" s="43"/>
      <c r="F333" s="6"/>
      <c r="G333" s="6"/>
      <c r="H333" s="6"/>
      <c r="I333" s="6"/>
      <c r="K333" s="6"/>
    </row>
    <row r="334" spans="5:11">
      <c r="E334" s="43"/>
      <c r="F334" s="6"/>
      <c r="G334" s="6"/>
      <c r="H334" s="6"/>
      <c r="I334" s="6"/>
      <c r="K334" s="6"/>
    </row>
    <row r="335" spans="5:11">
      <c r="E335" s="43"/>
      <c r="F335" s="6"/>
      <c r="G335" s="6"/>
      <c r="H335" s="6"/>
      <c r="I335" s="6"/>
      <c r="K335" s="6"/>
    </row>
    <row r="336" spans="5:11">
      <c r="E336" s="43"/>
      <c r="F336" s="6"/>
      <c r="G336" s="6"/>
      <c r="H336" s="6"/>
      <c r="I336" s="6"/>
      <c r="K336" s="6"/>
    </row>
    <row r="337" spans="5:11">
      <c r="E337" s="43"/>
      <c r="F337" s="6"/>
      <c r="G337" s="6"/>
      <c r="H337" s="6"/>
      <c r="I337" s="6"/>
      <c r="K337" s="6"/>
    </row>
    <row r="338" spans="5:11">
      <c r="E338" s="43"/>
      <c r="F338" s="6"/>
      <c r="G338" s="6"/>
      <c r="H338" s="6"/>
      <c r="I338" s="6"/>
      <c r="K338" s="6"/>
    </row>
    <row r="339" spans="5:11">
      <c r="E339" s="43"/>
      <c r="F339" s="6"/>
      <c r="G339" s="6"/>
      <c r="H339" s="6"/>
      <c r="I339" s="6"/>
      <c r="K339" s="6"/>
    </row>
    <row r="340" spans="5:11">
      <c r="E340" s="43"/>
      <c r="F340" s="6"/>
      <c r="G340" s="6"/>
      <c r="H340" s="6"/>
      <c r="I340" s="6"/>
      <c r="K340" s="6"/>
    </row>
    <row r="341" spans="5:11">
      <c r="E341" s="43"/>
      <c r="F341" s="6"/>
      <c r="G341" s="6"/>
      <c r="H341" s="6"/>
      <c r="I341" s="6"/>
      <c r="K341" s="6"/>
    </row>
    <row r="342" spans="5:11">
      <c r="E342" s="43"/>
      <c r="F342" s="6"/>
      <c r="G342" s="6"/>
      <c r="H342" s="6"/>
      <c r="I342" s="6"/>
      <c r="K342" s="6"/>
    </row>
    <row r="343" spans="5:11">
      <c r="E343" s="43"/>
      <c r="F343" s="6"/>
      <c r="G343" s="6"/>
      <c r="H343" s="6"/>
      <c r="I343" s="6"/>
      <c r="K343" s="6"/>
    </row>
    <row r="344" spans="5:11">
      <c r="E344" s="43"/>
      <c r="F344" s="6"/>
      <c r="G344" s="6"/>
      <c r="H344" s="6"/>
      <c r="I344" s="6"/>
      <c r="K344" s="6"/>
    </row>
    <row r="345" spans="5:11">
      <c r="E345" s="43"/>
      <c r="F345" s="6"/>
      <c r="G345" s="6"/>
      <c r="H345" s="6"/>
      <c r="I345" s="6"/>
      <c r="K345" s="6"/>
    </row>
    <row r="346" spans="5:11">
      <c r="E346" s="43"/>
      <c r="F346" s="6"/>
      <c r="G346" s="6"/>
      <c r="H346" s="6"/>
      <c r="I346" s="6"/>
      <c r="K346" s="6"/>
    </row>
    <row r="347" spans="5:11">
      <c r="E347" s="43"/>
      <c r="F347" s="6"/>
      <c r="G347" s="6"/>
      <c r="H347" s="6"/>
      <c r="I347" s="6"/>
      <c r="K347" s="6"/>
    </row>
    <row r="348" spans="5:11">
      <c r="E348" s="43"/>
      <c r="F348" s="6"/>
      <c r="G348" s="6"/>
      <c r="H348" s="6"/>
      <c r="I348" s="6"/>
      <c r="K348" s="6"/>
    </row>
    <row r="349" spans="5:11">
      <c r="E349" s="43"/>
      <c r="F349" s="6"/>
      <c r="G349" s="6"/>
      <c r="H349" s="6"/>
      <c r="I349" s="6"/>
      <c r="K349" s="6"/>
    </row>
    <row r="350" spans="5:11">
      <c r="E350" s="43"/>
      <c r="F350" s="6"/>
      <c r="G350" s="6"/>
      <c r="H350" s="6"/>
      <c r="I350" s="6"/>
      <c r="K350" s="6"/>
    </row>
    <row r="351" spans="5:11">
      <c r="E351" s="43"/>
      <c r="F351" s="6"/>
      <c r="G351" s="6"/>
      <c r="H351" s="6"/>
      <c r="I351" s="6"/>
      <c r="K351" s="6"/>
    </row>
    <row r="352" spans="5:11">
      <c r="E352" s="43"/>
      <c r="F352" s="6"/>
      <c r="G352" s="6"/>
      <c r="H352" s="6"/>
      <c r="I352" s="6"/>
      <c r="K352" s="6"/>
    </row>
    <row r="353" spans="5:11">
      <c r="E353" s="43"/>
      <c r="F353" s="6"/>
      <c r="G353" s="6"/>
      <c r="H353" s="6"/>
      <c r="I353" s="6"/>
      <c r="K353" s="6"/>
    </row>
    <row r="354" spans="5:11">
      <c r="E354" s="43"/>
      <c r="F354" s="6"/>
      <c r="G354" s="6"/>
      <c r="H354" s="6"/>
      <c r="I354" s="6"/>
      <c r="K354" s="6"/>
    </row>
    <row r="355" spans="5:11">
      <c r="E355" s="43"/>
      <c r="F355" s="6"/>
      <c r="G355" s="6"/>
      <c r="H355" s="6"/>
      <c r="I355" s="6"/>
      <c r="K355" s="6"/>
    </row>
    <row r="356" spans="5:11">
      <c r="E356" s="43"/>
      <c r="F356" s="6"/>
      <c r="G356" s="6"/>
      <c r="H356" s="6"/>
      <c r="I356" s="6"/>
      <c r="K356" s="6"/>
    </row>
    <row r="357" spans="5:11">
      <c r="E357" s="43"/>
      <c r="F357" s="6"/>
      <c r="G357" s="6"/>
      <c r="H357" s="6"/>
      <c r="I357" s="6"/>
      <c r="K357" s="6"/>
    </row>
    <row r="358" spans="5:11">
      <c r="E358" s="43"/>
      <c r="F358" s="6"/>
      <c r="G358" s="6"/>
      <c r="H358" s="6"/>
      <c r="I358" s="6"/>
      <c r="K358" s="6"/>
    </row>
    <row r="359" spans="5:11" ht="28.5" customHeight="1">
      <c r="E359" s="43"/>
      <c r="F359" s="6"/>
      <c r="G359" s="6"/>
      <c r="H359" s="6"/>
      <c r="I359" s="6"/>
      <c r="K359" s="6"/>
    </row>
    <row r="360" spans="5:11">
      <c r="E360" s="43"/>
      <c r="F360" s="6"/>
      <c r="G360" s="6"/>
      <c r="H360" s="6"/>
      <c r="I360" s="6"/>
      <c r="K360" s="6"/>
    </row>
    <row r="361" spans="5:11">
      <c r="E361" s="43"/>
      <c r="F361" s="6"/>
      <c r="G361" s="6"/>
      <c r="H361" s="6"/>
      <c r="I361" s="6"/>
      <c r="K361" s="6"/>
    </row>
    <row r="362" spans="5:11">
      <c r="E362" s="43"/>
      <c r="F362" s="6"/>
      <c r="G362" s="6"/>
      <c r="H362" s="6"/>
      <c r="I362" s="6"/>
      <c r="K362" s="6"/>
    </row>
    <row r="363" spans="5:11">
      <c r="E363" s="43"/>
      <c r="F363" s="6"/>
      <c r="G363" s="6"/>
      <c r="H363" s="6"/>
      <c r="I363" s="6"/>
      <c r="K363" s="6"/>
    </row>
    <row r="364" spans="5:11">
      <c r="E364" s="43"/>
      <c r="F364" s="6"/>
      <c r="G364" s="6"/>
      <c r="H364" s="6"/>
      <c r="I364" s="6"/>
      <c r="K364" s="6"/>
    </row>
    <row r="365" spans="5:11">
      <c r="E365" s="43"/>
      <c r="F365" s="6"/>
      <c r="G365" s="6"/>
      <c r="H365" s="6"/>
      <c r="I365" s="6"/>
      <c r="K365" s="6"/>
    </row>
    <row r="366" spans="5:11">
      <c r="E366" s="43"/>
      <c r="F366" s="6"/>
      <c r="G366" s="6"/>
      <c r="H366" s="6"/>
      <c r="I366" s="6"/>
      <c r="K366" s="6"/>
    </row>
    <row r="367" spans="5:11">
      <c r="E367" s="43"/>
      <c r="F367" s="6"/>
      <c r="G367" s="6"/>
      <c r="H367" s="6"/>
      <c r="I367" s="6"/>
      <c r="K367" s="6"/>
    </row>
    <row r="368" spans="5:11">
      <c r="E368" s="43"/>
      <c r="F368" s="6"/>
      <c r="G368" s="6"/>
      <c r="H368" s="6"/>
      <c r="I368" s="6"/>
      <c r="K368" s="6"/>
    </row>
    <row r="369" spans="5:11">
      <c r="E369" s="43"/>
      <c r="F369" s="6"/>
      <c r="G369" s="6"/>
      <c r="H369" s="6"/>
      <c r="I369" s="6"/>
      <c r="K369" s="6"/>
    </row>
    <row r="370" spans="5:11">
      <c r="E370" s="43"/>
      <c r="F370" s="6"/>
      <c r="G370" s="6"/>
      <c r="H370" s="6"/>
      <c r="I370" s="6"/>
      <c r="K370" s="6"/>
    </row>
    <row r="371" spans="5:11">
      <c r="E371" s="43"/>
      <c r="F371" s="6"/>
      <c r="G371" s="6"/>
      <c r="H371" s="6"/>
      <c r="I371" s="6"/>
      <c r="K371" s="6"/>
    </row>
    <row r="372" spans="5:11">
      <c r="E372" s="43"/>
      <c r="F372" s="6"/>
      <c r="G372" s="6"/>
      <c r="H372" s="6"/>
      <c r="I372" s="6"/>
      <c r="K372" s="6"/>
    </row>
    <row r="373" spans="5:11">
      <c r="E373" s="43"/>
      <c r="F373" s="6"/>
      <c r="G373" s="6"/>
      <c r="H373" s="6"/>
      <c r="I373" s="6"/>
      <c r="K373" s="6"/>
    </row>
    <row r="374" spans="5:11">
      <c r="E374" s="43"/>
      <c r="F374" s="6"/>
      <c r="G374" s="6"/>
      <c r="H374" s="6"/>
      <c r="I374" s="6"/>
      <c r="K374" s="6"/>
    </row>
    <row r="375" spans="5:11">
      <c r="E375" s="43"/>
      <c r="F375" s="6"/>
      <c r="G375" s="6"/>
      <c r="H375" s="6"/>
      <c r="I375" s="6"/>
      <c r="K375" s="6"/>
    </row>
    <row r="376" spans="5:11">
      <c r="E376" s="43"/>
      <c r="F376" s="6"/>
      <c r="G376" s="6"/>
      <c r="H376" s="6"/>
      <c r="I376" s="6"/>
      <c r="K376" s="6"/>
    </row>
    <row r="377" spans="5:11">
      <c r="E377" s="43"/>
      <c r="F377" s="6"/>
      <c r="G377" s="6"/>
      <c r="H377" s="6"/>
      <c r="I377" s="6"/>
      <c r="K377" s="6"/>
    </row>
    <row r="378" spans="5:11">
      <c r="E378" s="43"/>
      <c r="F378" s="6"/>
      <c r="G378" s="6"/>
      <c r="H378" s="6"/>
      <c r="I378" s="6"/>
      <c r="K378" s="6"/>
    </row>
    <row r="379" spans="5:11">
      <c r="E379" s="43"/>
      <c r="F379" s="6"/>
      <c r="G379" s="6"/>
      <c r="H379" s="6"/>
      <c r="I379" s="6"/>
      <c r="K379" s="6"/>
    </row>
    <row r="380" spans="5:11">
      <c r="E380" s="43"/>
      <c r="F380" s="6"/>
      <c r="G380" s="6"/>
      <c r="H380" s="6"/>
      <c r="I380" s="6"/>
      <c r="K380" s="6"/>
    </row>
    <row r="381" spans="5:11">
      <c r="E381" s="43"/>
      <c r="F381" s="6"/>
      <c r="G381" s="6"/>
      <c r="H381" s="6"/>
      <c r="I381" s="6"/>
      <c r="K381" s="6"/>
    </row>
    <row r="382" spans="5:11">
      <c r="E382" s="43"/>
      <c r="F382" s="6"/>
      <c r="G382" s="6"/>
      <c r="H382" s="6"/>
      <c r="I382" s="6"/>
      <c r="K382" s="6"/>
    </row>
    <row r="383" spans="5:11">
      <c r="E383" s="43"/>
      <c r="F383" s="6"/>
      <c r="G383" s="6"/>
      <c r="H383" s="6"/>
      <c r="I383" s="6"/>
      <c r="K383" s="6"/>
    </row>
    <row r="384" spans="5:11">
      <c r="E384" s="43"/>
      <c r="F384" s="6"/>
      <c r="G384" s="6"/>
      <c r="H384" s="6"/>
      <c r="I384" s="6"/>
      <c r="K384" s="6"/>
    </row>
    <row r="385" spans="5:11">
      <c r="E385" s="43"/>
      <c r="F385" s="6"/>
      <c r="G385" s="6"/>
      <c r="H385" s="6"/>
      <c r="I385" s="6"/>
      <c r="K385" s="6"/>
    </row>
    <row r="386" spans="5:11">
      <c r="E386" s="43"/>
      <c r="F386" s="6"/>
      <c r="G386" s="6"/>
      <c r="H386" s="6"/>
      <c r="I386" s="6"/>
      <c r="K386" s="6"/>
    </row>
    <row r="387" spans="5:11">
      <c r="E387" s="43"/>
      <c r="F387" s="6"/>
      <c r="G387" s="6"/>
      <c r="H387" s="6"/>
      <c r="I387" s="6"/>
      <c r="K387" s="6"/>
    </row>
    <row r="388" spans="5:11">
      <c r="E388" s="43"/>
      <c r="F388" s="6"/>
      <c r="G388" s="6"/>
      <c r="H388" s="6"/>
      <c r="I388" s="6"/>
      <c r="K388" s="6"/>
    </row>
    <row r="389" spans="5:11">
      <c r="E389" s="43"/>
      <c r="F389" s="6"/>
      <c r="G389" s="6"/>
      <c r="H389" s="6"/>
      <c r="I389" s="6"/>
      <c r="K389" s="6"/>
    </row>
    <row r="390" spans="5:11">
      <c r="E390" s="43"/>
      <c r="F390" s="6"/>
      <c r="G390" s="6"/>
      <c r="H390" s="6"/>
      <c r="I390" s="6"/>
      <c r="K390" s="6"/>
    </row>
    <row r="391" spans="5:11">
      <c r="E391" s="43"/>
      <c r="F391" s="6"/>
      <c r="G391" s="6"/>
      <c r="H391" s="6"/>
      <c r="I391" s="6"/>
      <c r="K391" s="6"/>
    </row>
    <row r="392" spans="5:11">
      <c r="E392" s="43"/>
      <c r="F392" s="6"/>
      <c r="G392" s="6"/>
      <c r="H392" s="6"/>
      <c r="I392" s="6"/>
      <c r="K392" s="6"/>
    </row>
    <row r="393" spans="5:11">
      <c r="E393" s="43"/>
      <c r="F393" s="6"/>
      <c r="G393" s="6"/>
      <c r="H393" s="6"/>
      <c r="I393" s="6"/>
      <c r="K393" s="6"/>
    </row>
    <row r="394" spans="5:11">
      <c r="E394" s="43"/>
      <c r="F394" s="6"/>
      <c r="G394" s="6"/>
      <c r="H394" s="6"/>
      <c r="I394" s="6"/>
      <c r="K394" s="6"/>
    </row>
    <row r="395" spans="5:11">
      <c r="E395" s="43"/>
      <c r="F395" s="6"/>
      <c r="G395" s="6"/>
      <c r="H395" s="6"/>
      <c r="I395" s="6"/>
      <c r="K395" s="6"/>
    </row>
    <row r="396" spans="5:11">
      <c r="E396" s="43"/>
      <c r="F396" s="6"/>
      <c r="G396" s="6"/>
      <c r="H396" s="6"/>
      <c r="I396" s="6"/>
      <c r="K396" s="6"/>
    </row>
    <row r="397" spans="5:11">
      <c r="E397" s="43"/>
      <c r="F397" s="6"/>
      <c r="G397" s="6"/>
      <c r="H397" s="6"/>
      <c r="I397" s="6"/>
      <c r="K397" s="6"/>
    </row>
    <row r="398" spans="5:11">
      <c r="E398" s="43"/>
      <c r="F398" s="6"/>
      <c r="G398" s="6"/>
      <c r="H398" s="6"/>
      <c r="I398" s="6"/>
      <c r="K398" s="6"/>
    </row>
    <row r="399" spans="5:11">
      <c r="E399" s="43"/>
      <c r="F399" s="6"/>
      <c r="G399" s="6"/>
      <c r="H399" s="6"/>
      <c r="I399" s="6"/>
      <c r="K399" s="6"/>
    </row>
    <row r="400" spans="5:11">
      <c r="E400" s="43"/>
      <c r="F400" s="6"/>
      <c r="G400" s="6"/>
      <c r="H400" s="6"/>
      <c r="I400" s="6"/>
      <c r="K400" s="6"/>
    </row>
    <row r="401" spans="5:11">
      <c r="E401" s="43"/>
      <c r="F401" s="6"/>
      <c r="G401" s="6"/>
      <c r="H401" s="6"/>
      <c r="I401" s="6"/>
      <c r="K401" s="6"/>
    </row>
    <row r="402" spans="5:11">
      <c r="E402" s="43"/>
      <c r="F402" s="6"/>
      <c r="G402" s="6"/>
      <c r="H402" s="6"/>
      <c r="I402" s="6"/>
      <c r="K402" s="6"/>
    </row>
    <row r="403" spans="5:11">
      <c r="E403" s="43"/>
      <c r="F403" s="6"/>
      <c r="G403" s="6"/>
      <c r="H403" s="6"/>
      <c r="I403" s="6"/>
      <c r="K403" s="6"/>
    </row>
    <row r="404" spans="5:11">
      <c r="E404" s="43"/>
      <c r="F404" s="6"/>
      <c r="G404" s="6"/>
      <c r="H404" s="6"/>
      <c r="I404" s="6"/>
      <c r="K404" s="6"/>
    </row>
    <row r="405" spans="5:11">
      <c r="E405" s="43"/>
      <c r="F405" s="6"/>
      <c r="G405" s="6"/>
      <c r="H405" s="6"/>
      <c r="I405" s="6"/>
      <c r="K405" s="6"/>
    </row>
    <row r="406" spans="5:11">
      <c r="E406" s="43"/>
      <c r="F406" s="6"/>
      <c r="G406" s="6"/>
      <c r="H406" s="6"/>
      <c r="I406" s="6"/>
      <c r="K406" s="6"/>
    </row>
    <row r="407" spans="5:11">
      <c r="E407" s="43"/>
      <c r="F407" s="6"/>
      <c r="G407" s="6"/>
      <c r="H407" s="6"/>
      <c r="I407" s="6"/>
      <c r="K407" s="6"/>
    </row>
    <row r="408" spans="5:11">
      <c r="E408" s="43"/>
      <c r="F408" s="6"/>
      <c r="G408" s="6"/>
      <c r="H408" s="6"/>
      <c r="I408" s="6"/>
      <c r="K408" s="6"/>
    </row>
    <row r="409" spans="5:11">
      <c r="E409" s="43"/>
      <c r="F409" s="6"/>
      <c r="G409" s="6"/>
      <c r="H409" s="6"/>
      <c r="I409" s="6"/>
      <c r="K409" s="6"/>
    </row>
    <row r="410" spans="5:11">
      <c r="E410" s="43"/>
      <c r="F410" s="6"/>
      <c r="G410" s="6"/>
      <c r="H410" s="6"/>
      <c r="I410" s="6"/>
      <c r="K410" s="6"/>
    </row>
    <row r="411" spans="5:11">
      <c r="E411" s="43"/>
      <c r="F411" s="6"/>
      <c r="G411" s="6"/>
      <c r="H411" s="6"/>
      <c r="I411" s="6"/>
      <c r="K411" s="6"/>
    </row>
    <row r="412" spans="5:11">
      <c r="E412" s="43"/>
      <c r="F412" s="6"/>
      <c r="G412" s="6"/>
      <c r="H412" s="6"/>
      <c r="I412" s="6"/>
      <c r="K412" s="6"/>
    </row>
    <row r="413" spans="5:11">
      <c r="E413" s="43"/>
      <c r="F413" s="6"/>
      <c r="G413" s="6"/>
      <c r="H413" s="6"/>
      <c r="I413" s="6"/>
      <c r="K413" s="6"/>
    </row>
    <row r="414" spans="5:11">
      <c r="E414" s="43"/>
      <c r="F414" s="6"/>
      <c r="G414" s="6"/>
      <c r="H414" s="6"/>
      <c r="I414" s="6"/>
      <c r="K414" s="6"/>
    </row>
    <row r="415" spans="5:11">
      <c r="E415" s="43"/>
      <c r="F415" s="6"/>
      <c r="G415" s="6"/>
      <c r="H415" s="6"/>
      <c r="I415" s="6"/>
      <c r="K415" s="6"/>
    </row>
    <row r="416" spans="5:11">
      <c r="E416" s="43"/>
      <c r="F416" s="6"/>
      <c r="G416" s="6"/>
      <c r="H416" s="6"/>
      <c r="I416" s="6"/>
      <c r="K416" s="6"/>
    </row>
    <row r="417" spans="5:11">
      <c r="E417" s="43"/>
      <c r="F417" s="6"/>
      <c r="G417" s="6"/>
      <c r="H417" s="6"/>
      <c r="I417" s="6"/>
      <c r="K417" s="6"/>
    </row>
    <row r="418" spans="5:11">
      <c r="E418" s="43"/>
      <c r="F418" s="6"/>
      <c r="G418" s="6"/>
      <c r="H418" s="6"/>
      <c r="I418" s="6"/>
      <c r="K418" s="6"/>
    </row>
    <row r="419" spans="5:11">
      <c r="E419" s="43"/>
      <c r="F419" s="6"/>
      <c r="G419" s="6"/>
      <c r="H419" s="6"/>
      <c r="I419" s="6"/>
      <c r="K419" s="6"/>
    </row>
    <row r="420" spans="5:11">
      <c r="E420" s="43"/>
      <c r="F420" s="6"/>
      <c r="G420" s="6"/>
      <c r="H420" s="6"/>
      <c r="I420" s="6"/>
      <c r="K420" s="6"/>
    </row>
    <row r="421" spans="5:11">
      <c r="E421" s="43"/>
      <c r="F421" s="6"/>
      <c r="G421" s="6"/>
      <c r="H421" s="6"/>
      <c r="I421" s="6"/>
      <c r="K421" s="6"/>
    </row>
    <row r="422" spans="5:11">
      <c r="E422" s="43"/>
      <c r="F422" s="6"/>
      <c r="G422" s="6"/>
      <c r="H422" s="6"/>
      <c r="I422" s="6"/>
      <c r="K422" s="6"/>
    </row>
    <row r="423" spans="5:11">
      <c r="E423" s="43"/>
      <c r="F423" s="6"/>
      <c r="G423" s="6"/>
      <c r="H423" s="6"/>
      <c r="I423" s="6"/>
      <c r="K423" s="6"/>
    </row>
    <row r="424" spans="5:11">
      <c r="E424" s="43"/>
      <c r="F424" s="6"/>
      <c r="G424" s="6"/>
      <c r="H424" s="6"/>
      <c r="I424" s="6"/>
      <c r="K424" s="6"/>
    </row>
    <row r="425" spans="5:11">
      <c r="E425" s="43"/>
      <c r="F425" s="6"/>
      <c r="G425" s="6"/>
      <c r="H425" s="6"/>
      <c r="I425" s="6"/>
      <c r="K425" s="6"/>
    </row>
    <row r="426" spans="5:11">
      <c r="E426" s="43"/>
      <c r="F426" s="6"/>
      <c r="G426" s="6"/>
      <c r="H426" s="6"/>
      <c r="I426" s="6"/>
      <c r="K426" s="6"/>
    </row>
    <row r="427" spans="5:11">
      <c r="E427" s="43"/>
      <c r="F427" s="6"/>
      <c r="G427" s="6"/>
      <c r="H427" s="6"/>
      <c r="I427" s="6"/>
      <c r="K427" s="6"/>
    </row>
    <row r="428" spans="5:11">
      <c r="E428" s="43"/>
      <c r="F428" s="6"/>
      <c r="G428" s="6"/>
      <c r="H428" s="6"/>
      <c r="I428" s="6"/>
      <c r="K428" s="6"/>
    </row>
    <row r="429" spans="5:11">
      <c r="E429" s="43"/>
      <c r="F429" s="6"/>
      <c r="G429" s="6"/>
      <c r="H429" s="6"/>
      <c r="I429" s="6"/>
      <c r="K429" s="6"/>
    </row>
    <row r="430" spans="5:11">
      <c r="E430" s="43"/>
      <c r="F430" s="6"/>
      <c r="G430" s="6"/>
      <c r="H430" s="6"/>
      <c r="I430" s="6"/>
      <c r="K430" s="6"/>
    </row>
    <row r="431" spans="5:11">
      <c r="E431" s="43"/>
      <c r="F431" s="6"/>
      <c r="G431" s="6"/>
      <c r="H431" s="6"/>
      <c r="I431" s="6"/>
      <c r="K431" s="6"/>
    </row>
    <row r="432" spans="5:11">
      <c r="E432" s="43"/>
      <c r="F432" s="6"/>
      <c r="G432" s="6"/>
      <c r="H432" s="6"/>
      <c r="I432" s="6"/>
      <c r="K432" s="6"/>
    </row>
    <row r="433" spans="5:11">
      <c r="E433" s="43"/>
      <c r="F433" s="6"/>
      <c r="G433" s="6"/>
      <c r="H433" s="6"/>
      <c r="I433" s="6"/>
      <c r="K433" s="6"/>
    </row>
    <row r="434" spans="5:11">
      <c r="E434" s="43"/>
      <c r="F434" s="6"/>
      <c r="G434" s="6"/>
      <c r="H434" s="6"/>
      <c r="I434" s="6"/>
      <c r="K434" s="6"/>
    </row>
    <row r="435" spans="5:11">
      <c r="E435" s="43"/>
      <c r="F435" s="6"/>
      <c r="G435" s="6"/>
      <c r="H435" s="6"/>
      <c r="I435" s="6"/>
      <c r="K435" s="6"/>
    </row>
    <row r="436" spans="5:11">
      <c r="E436" s="43"/>
      <c r="F436" s="6"/>
      <c r="G436" s="6"/>
      <c r="H436" s="6"/>
      <c r="I436" s="6"/>
      <c r="K436" s="6"/>
    </row>
    <row r="437" spans="5:11">
      <c r="E437" s="43"/>
      <c r="F437" s="6"/>
      <c r="G437" s="6"/>
      <c r="H437" s="6"/>
      <c r="I437" s="6"/>
      <c r="K437" s="6"/>
    </row>
    <row r="438" spans="5:11">
      <c r="E438" s="43"/>
      <c r="F438" s="6"/>
      <c r="G438" s="6"/>
      <c r="H438" s="6"/>
      <c r="I438" s="6"/>
      <c r="K438" s="6"/>
    </row>
    <row r="439" spans="5:11">
      <c r="E439" s="43"/>
      <c r="F439" s="6"/>
      <c r="G439" s="6"/>
      <c r="H439" s="6"/>
      <c r="I439" s="6"/>
      <c r="K439" s="6"/>
    </row>
    <row r="440" spans="5:11">
      <c r="E440" s="43"/>
      <c r="F440" s="6"/>
      <c r="G440" s="6"/>
      <c r="H440" s="6"/>
      <c r="I440" s="6"/>
      <c r="K440" s="6"/>
    </row>
    <row r="441" spans="5:11">
      <c r="E441" s="43"/>
      <c r="F441" s="6"/>
      <c r="G441" s="6"/>
      <c r="H441" s="6"/>
      <c r="I441" s="6"/>
      <c r="K441" s="6"/>
    </row>
    <row r="442" spans="5:11">
      <c r="E442" s="43"/>
      <c r="F442" s="6"/>
      <c r="G442" s="6"/>
      <c r="H442" s="6"/>
      <c r="I442" s="6"/>
      <c r="K442" s="6"/>
    </row>
    <row r="443" spans="5:11">
      <c r="E443" s="43"/>
      <c r="F443" s="6"/>
      <c r="G443" s="6"/>
      <c r="H443" s="6"/>
      <c r="I443" s="6"/>
      <c r="K443" s="6"/>
    </row>
    <row r="444" spans="5:11">
      <c r="E444" s="43"/>
      <c r="F444" s="6"/>
      <c r="G444" s="6"/>
      <c r="H444" s="6"/>
      <c r="I444" s="6"/>
      <c r="K444" s="6"/>
    </row>
    <row r="445" spans="5:11">
      <c r="E445" s="43"/>
      <c r="F445" s="6"/>
      <c r="G445" s="6"/>
      <c r="H445" s="6"/>
      <c r="I445" s="6"/>
      <c r="K445" s="6"/>
    </row>
    <row r="446" spans="5:11">
      <c r="E446" s="43"/>
      <c r="F446" s="6"/>
      <c r="G446" s="6"/>
      <c r="H446" s="6"/>
      <c r="I446" s="6"/>
      <c r="K446" s="6"/>
    </row>
    <row r="447" spans="5:11">
      <c r="E447" s="43"/>
      <c r="F447" s="6"/>
      <c r="G447" s="6"/>
      <c r="H447" s="6"/>
      <c r="I447" s="6"/>
      <c r="K447" s="6"/>
    </row>
    <row r="448" spans="5:11">
      <c r="E448" s="43"/>
      <c r="F448" s="6"/>
      <c r="G448" s="6"/>
      <c r="H448" s="6"/>
      <c r="I448" s="6"/>
      <c r="K448" s="6"/>
    </row>
    <row r="449" spans="5:11">
      <c r="E449" s="43"/>
      <c r="F449" s="6"/>
      <c r="G449" s="6"/>
      <c r="H449" s="6"/>
      <c r="I449" s="6"/>
      <c r="K449" s="6"/>
    </row>
    <row r="450" spans="5:11">
      <c r="E450" s="43"/>
      <c r="F450" s="6"/>
      <c r="G450" s="6"/>
      <c r="H450" s="6"/>
      <c r="I450" s="6"/>
      <c r="K450" s="6"/>
    </row>
    <row r="451" spans="5:11">
      <c r="E451" s="43"/>
      <c r="F451" s="6"/>
      <c r="G451" s="6"/>
      <c r="H451" s="6"/>
      <c r="I451" s="6"/>
      <c r="K451" s="6"/>
    </row>
    <row r="452" spans="5:11">
      <c r="E452" s="43"/>
      <c r="F452" s="6"/>
      <c r="G452" s="6"/>
      <c r="H452" s="6"/>
      <c r="I452" s="6"/>
      <c r="K452" s="6"/>
    </row>
    <row r="453" spans="5:11">
      <c r="E453" s="43"/>
      <c r="F453" s="6"/>
      <c r="G453" s="6"/>
      <c r="H453" s="6"/>
      <c r="I453" s="6"/>
      <c r="K453" s="6"/>
    </row>
    <row r="454" spans="5:11">
      <c r="E454" s="43"/>
      <c r="F454" s="6"/>
      <c r="G454" s="6"/>
      <c r="H454" s="6"/>
      <c r="I454" s="6"/>
      <c r="K454" s="6"/>
    </row>
    <row r="455" spans="5:11">
      <c r="E455" s="43"/>
      <c r="F455" s="6"/>
      <c r="G455" s="6"/>
      <c r="H455" s="6"/>
      <c r="I455" s="6"/>
      <c r="K455" s="6"/>
    </row>
    <row r="456" spans="5:11">
      <c r="E456" s="43"/>
      <c r="F456" s="6"/>
      <c r="G456" s="6"/>
      <c r="H456" s="6"/>
      <c r="I456" s="6"/>
      <c r="K456" s="6"/>
    </row>
    <row r="457" spans="5:11">
      <c r="E457" s="43"/>
      <c r="F457" s="6"/>
      <c r="G457" s="6"/>
      <c r="H457" s="6"/>
      <c r="I457" s="6"/>
      <c r="K457" s="6"/>
    </row>
    <row r="458" spans="5:11">
      <c r="E458" s="43"/>
      <c r="F458" s="6"/>
      <c r="G458" s="6"/>
      <c r="H458" s="6"/>
      <c r="I458" s="6"/>
      <c r="K458" s="6"/>
    </row>
    <row r="459" spans="5:11">
      <c r="E459" s="43"/>
      <c r="F459" s="6"/>
      <c r="G459" s="6"/>
      <c r="H459" s="6"/>
      <c r="I459" s="6"/>
      <c r="K459" s="6"/>
    </row>
    <row r="460" spans="5:11">
      <c r="E460" s="43"/>
      <c r="F460" s="6"/>
      <c r="G460" s="6"/>
      <c r="H460" s="6"/>
      <c r="I460" s="6"/>
      <c r="K460" s="6"/>
    </row>
    <row r="461" spans="5:11">
      <c r="E461" s="43"/>
      <c r="F461" s="6"/>
      <c r="G461" s="6"/>
      <c r="H461" s="6"/>
      <c r="I461" s="6"/>
      <c r="K461" s="6"/>
    </row>
    <row r="462" spans="5:11">
      <c r="E462" s="43"/>
      <c r="F462" s="6"/>
      <c r="G462" s="6"/>
      <c r="H462" s="6"/>
      <c r="I462" s="6"/>
      <c r="K462" s="6"/>
    </row>
    <row r="463" spans="5:11">
      <c r="E463" s="43"/>
      <c r="F463" s="6"/>
      <c r="G463" s="6"/>
      <c r="H463" s="6"/>
      <c r="I463" s="6"/>
      <c r="K463" s="6"/>
    </row>
    <row r="464" spans="5:11">
      <c r="E464" s="43"/>
      <c r="F464" s="6"/>
      <c r="G464" s="6"/>
      <c r="H464" s="6"/>
      <c r="I464" s="6"/>
      <c r="K464" s="6"/>
    </row>
    <row r="465" spans="5:11">
      <c r="E465" s="43"/>
      <c r="F465" s="6"/>
      <c r="G465" s="6"/>
      <c r="H465" s="6"/>
      <c r="I465" s="6"/>
      <c r="K465" s="6"/>
    </row>
    <row r="466" spans="5:11">
      <c r="E466" s="43"/>
      <c r="F466" s="6"/>
      <c r="G466" s="6"/>
      <c r="H466" s="6"/>
      <c r="I466" s="6"/>
      <c r="K466" s="6"/>
    </row>
    <row r="467" spans="5:11">
      <c r="E467" s="43"/>
      <c r="F467" s="6"/>
      <c r="G467" s="6"/>
      <c r="H467" s="6"/>
      <c r="I467" s="6"/>
      <c r="K467" s="6"/>
    </row>
    <row r="468" spans="5:11">
      <c r="E468" s="43"/>
      <c r="F468" s="6"/>
      <c r="G468" s="6"/>
      <c r="H468" s="6"/>
      <c r="I468" s="6"/>
      <c r="K468" s="6"/>
    </row>
    <row r="469" spans="5:11">
      <c r="E469" s="43"/>
      <c r="F469" s="6"/>
      <c r="G469" s="6"/>
      <c r="H469" s="6"/>
      <c r="I469" s="6"/>
      <c r="K469" s="6"/>
    </row>
    <row r="470" spans="5:11">
      <c r="E470" s="43"/>
      <c r="F470" s="6"/>
      <c r="G470" s="6"/>
      <c r="H470" s="6"/>
      <c r="I470" s="6"/>
      <c r="K470" s="6"/>
    </row>
    <row r="471" spans="5:11">
      <c r="E471" s="43"/>
      <c r="F471" s="6"/>
      <c r="G471" s="6"/>
      <c r="H471" s="6"/>
      <c r="I471" s="6"/>
      <c r="K471" s="6"/>
    </row>
    <row r="472" spans="5:11">
      <c r="E472" s="43"/>
      <c r="F472" s="6"/>
      <c r="G472" s="6"/>
      <c r="H472" s="6"/>
      <c r="I472" s="6"/>
      <c r="K472" s="6"/>
    </row>
    <row r="473" spans="5:11">
      <c r="E473" s="43"/>
      <c r="F473" s="6"/>
      <c r="G473" s="6"/>
      <c r="H473" s="6"/>
      <c r="I473" s="6"/>
      <c r="K473" s="6"/>
    </row>
    <row r="474" spans="5:11">
      <c r="E474" s="43"/>
      <c r="F474" s="6"/>
      <c r="G474" s="6"/>
      <c r="H474" s="6"/>
      <c r="I474" s="6"/>
      <c r="K474" s="6"/>
    </row>
    <row r="475" spans="5:11">
      <c r="E475" s="43"/>
      <c r="F475" s="6"/>
      <c r="G475" s="6"/>
      <c r="H475" s="6"/>
      <c r="I475" s="6"/>
      <c r="K475" s="6"/>
    </row>
    <row r="476" spans="5:11">
      <c r="E476" s="43"/>
      <c r="F476" s="6"/>
      <c r="G476" s="6"/>
      <c r="H476" s="6"/>
      <c r="I476" s="6"/>
      <c r="K476" s="6"/>
    </row>
    <row r="477" spans="5:11">
      <c r="E477" s="43"/>
      <c r="F477" s="6"/>
      <c r="G477" s="6"/>
      <c r="H477" s="6"/>
      <c r="I477" s="6"/>
      <c r="K477" s="6"/>
    </row>
  </sheetData>
  <autoFilter ref="A7:K65"/>
  <sortState ref="A8:K65">
    <sortCondition ref="J8:J65"/>
  </sortState>
  <mergeCells count="1">
    <mergeCell ref="A6:K6"/>
  </mergeCells>
  <conditionalFormatting sqref="C484:C1048576 C7:C481">
    <cfRule type="cellIs" dxfId="49" priority="81" operator="equal">
      <formula>5</formula>
    </cfRule>
    <cfRule type="cellIs" dxfId="48" priority="82" operator="equal">
      <formula>4</formula>
    </cfRule>
    <cfRule type="cellIs" dxfId="47" priority="83" operator="equal">
      <formula>3</formula>
    </cfRule>
    <cfRule type="cellIs" dxfId="46" priority="84" operator="equal">
      <formula>2</formula>
    </cfRule>
    <cfRule type="cellIs" dxfId="45" priority="85" operator="equal">
      <formula>1</formula>
    </cfRule>
  </conditionalFormatting>
  <conditionalFormatting sqref="K7">
    <cfRule type="expression" dxfId="44" priority="79">
      <formula>#REF!=1</formula>
    </cfRule>
  </conditionalFormatting>
  <conditionalFormatting sqref="J8:K1048576 I8:I29 I34:I1048576 I32 A8:H1048576">
    <cfRule type="expression" dxfId="43" priority="3">
      <formula>$J8=1</formula>
    </cfRule>
    <cfRule type="expression" dxfId="42" priority="5">
      <formula>$J8=3</formula>
    </cfRule>
  </conditionalFormatting>
  <conditionalFormatting sqref="F9">
    <cfRule type="expression" dxfId="41" priority="74">
      <formula>$J9=1</formula>
    </cfRule>
  </conditionalFormatting>
  <conditionalFormatting sqref="F10">
    <cfRule type="expression" dxfId="40" priority="72">
      <formula>$J10=1</formula>
    </cfRule>
  </conditionalFormatting>
  <conditionalFormatting sqref="F11">
    <cfRule type="expression" dxfId="39" priority="70">
      <formula>$J11=1</formula>
    </cfRule>
  </conditionalFormatting>
  <conditionalFormatting sqref="G9:H9">
    <cfRule type="expression" dxfId="38" priority="68">
      <formula>$J9=1</formula>
    </cfRule>
  </conditionalFormatting>
  <conditionalFormatting sqref="G10:H10">
    <cfRule type="expression" dxfId="37" priority="66">
      <formula>$J10=1</formula>
    </cfRule>
  </conditionalFormatting>
  <conditionalFormatting sqref="G11:H11">
    <cfRule type="expression" dxfId="36" priority="64">
      <formula>$J11=1</formula>
    </cfRule>
  </conditionalFormatting>
  <conditionalFormatting sqref="I9">
    <cfRule type="expression" dxfId="35" priority="62">
      <formula>$J9=1</formula>
    </cfRule>
  </conditionalFormatting>
  <conditionalFormatting sqref="I10">
    <cfRule type="expression" dxfId="34" priority="60">
      <formula>$J10=1</formula>
    </cfRule>
  </conditionalFormatting>
  <conditionalFormatting sqref="I11">
    <cfRule type="expression" dxfId="33" priority="58">
      <formula>$J11=1</formula>
    </cfRule>
  </conditionalFormatting>
  <conditionalFormatting sqref="I9">
    <cfRule type="expression" dxfId="32" priority="56">
      <formula>$J9=1</formula>
    </cfRule>
  </conditionalFormatting>
  <conditionalFormatting sqref="I10">
    <cfRule type="expression" dxfId="31" priority="54">
      <formula>$J10=1</formula>
    </cfRule>
  </conditionalFormatting>
  <conditionalFormatting sqref="I11">
    <cfRule type="expression" dxfId="30" priority="52">
      <formula>$J11=1</formula>
    </cfRule>
  </conditionalFormatting>
  <conditionalFormatting sqref="K9">
    <cfRule type="expression" dxfId="29" priority="49">
      <formula>$J9=1</formula>
    </cfRule>
  </conditionalFormatting>
  <conditionalFormatting sqref="K10">
    <cfRule type="expression" dxfId="28" priority="47">
      <formula>$J10=1</formula>
    </cfRule>
  </conditionalFormatting>
  <conditionalFormatting sqref="K11">
    <cfRule type="expression" dxfId="27" priority="45">
      <formula>$J11=1</formula>
    </cfRule>
  </conditionalFormatting>
  <conditionalFormatting sqref="K9">
    <cfRule type="expression" dxfId="26" priority="43">
      <formula>$J9=1</formula>
    </cfRule>
  </conditionalFormatting>
  <conditionalFormatting sqref="K10">
    <cfRule type="expression" dxfId="25" priority="41">
      <formula>$J10=1</formula>
    </cfRule>
  </conditionalFormatting>
  <conditionalFormatting sqref="K11">
    <cfRule type="expression" dxfId="24" priority="39">
      <formula>$J11=1</formula>
    </cfRule>
  </conditionalFormatting>
  <conditionalFormatting sqref="K9">
    <cfRule type="expression" dxfId="23" priority="36">
      <formula>$J9=1</formula>
    </cfRule>
  </conditionalFormatting>
  <conditionalFormatting sqref="K10">
    <cfRule type="expression" dxfId="22" priority="34">
      <formula>$J10=1</formula>
    </cfRule>
  </conditionalFormatting>
  <conditionalFormatting sqref="K11">
    <cfRule type="expression" dxfId="21" priority="32">
      <formula>$J11=1</formula>
    </cfRule>
  </conditionalFormatting>
  <conditionalFormatting sqref="K9">
    <cfRule type="expression" dxfId="20" priority="30">
      <formula>$J9=1</formula>
    </cfRule>
  </conditionalFormatting>
  <conditionalFormatting sqref="K10">
    <cfRule type="expression" dxfId="19" priority="28">
      <formula>$J10=1</formula>
    </cfRule>
  </conditionalFormatting>
  <conditionalFormatting sqref="K11">
    <cfRule type="expression" dxfId="18" priority="26">
      <formula>$J11=1</formula>
    </cfRule>
  </conditionalFormatting>
  <conditionalFormatting sqref="E30">
    <cfRule type="expression" dxfId="17" priority="17">
      <formula>$J30=1</formula>
    </cfRule>
  </conditionalFormatting>
  <conditionalFormatting sqref="E31">
    <cfRule type="expression" dxfId="16" priority="15">
      <formula>$J31=1</formula>
    </cfRule>
  </conditionalFormatting>
  <conditionalFormatting sqref="E33:E34">
    <cfRule type="expression" dxfId="15" priority="13">
      <formula>$J33=1</formula>
    </cfRule>
  </conditionalFormatting>
  <conditionalFormatting sqref="E39">
    <cfRule type="expression" dxfId="14" priority="11">
      <formula>$J39=1</formula>
    </cfRule>
  </conditionalFormatting>
  <conditionalFormatting sqref="E41">
    <cfRule type="expression" dxfId="13" priority="9">
      <formula>$J41=1</formula>
    </cfRule>
  </conditionalFormatting>
  <conditionalFormatting sqref="E48">
    <cfRule type="expression" dxfId="12" priority="7">
      <formula>$J48=1</formula>
    </cfRule>
  </conditionalFormatting>
  <conditionalFormatting sqref="C448:D483 C8:C447 K8:K477 A8:B483 E62:K65 A34:C34 E34:K34 A62:C65 J7:J1048576 I7:I29 I34:I1048576 I32 E7:H1048576">
    <cfRule type="expression" dxfId="11" priority="96">
      <formula>AND(#REF!=1,$J7=1)</formula>
    </cfRule>
  </conditionalFormatting>
  <conditionalFormatting sqref="K7">
    <cfRule type="expression" dxfId="10" priority="102">
      <formula>AND(#REF!=1,$J7=1)</formula>
    </cfRule>
    <cfRule type="expression" dxfId="9" priority="103">
      <formula>$J7=1</formula>
    </cfRule>
  </conditionalFormatting>
  <conditionalFormatting sqref="A8:B1048576 J8:K1048576 I8:I29 I34:I1048576 I32 D8:H1048576">
    <cfRule type="expression" dxfId="8" priority="4">
      <formula>$J8=2</formula>
    </cfRule>
  </conditionalFormatting>
  <conditionalFormatting sqref="A8:B1048576 J8:K1048576 I8:I29 I34:I1048576 I32 D8:H1048576">
    <cfRule type="expression" dxfId="7" priority="6">
      <formula>$J8=4</formula>
    </cfRule>
  </conditionalFormatting>
  <conditionalFormatting sqref="E31">
    <cfRule type="expression" dxfId="6" priority="2">
      <formula>$J31=1</formula>
    </cfRule>
  </conditionalFormatting>
  <conditionalFormatting sqref="E48">
    <cfRule type="expression" dxfId="5" priority="1">
      <formula>$J48=1</formula>
    </cfRule>
  </conditionalFormatting>
  <dataValidations count="1">
    <dataValidation type="decimal" allowBlank="1" showInputMessage="1" showErrorMessage="1" error="Lütfen 1 ile 5 arasında bir öncelik değeri belirtiniz!" sqref="C484:C1048576 C7:C481">
      <formula1>1</formula1>
      <formula2>5</formula2>
    </dataValidation>
  </dataValidations>
  <pageMargins left="0.19685039370078741" right="0.15748031496062992" top="0.74803149606299213" bottom="0.74803149606299213" header="0.31496062992125984" footer="0.31496062992125984"/>
  <pageSetup paperSize="9" scale="76" fitToHeight="0" orientation="landscape" r:id="rId1"/>
  <headerFooter>
    <oddHeader>&amp;R&amp;D</oddHeader>
    <oddFooter>&amp;RSGK VEZNE TO DO LIST- &amp;P</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election activeCell="S12" sqref="S12"/>
    </sheetView>
  </sheetViews>
  <sheetFormatPr defaultRowHeight="15"/>
  <sheetData>
    <row r="1" spans="1:1">
      <c r="A1" t="s">
        <v>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topLeftCell="A23" workbookViewId="0">
      <selection activeCell="A3" sqref="A3"/>
    </sheetView>
  </sheetViews>
  <sheetFormatPr defaultRowHeight="15"/>
  <sheetData>
    <row r="1" spans="1:1">
      <c r="A1" t="s">
        <v>94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topLeftCell="A5" workbookViewId="0">
      <selection activeCell="A3" sqref="A3"/>
    </sheetView>
  </sheetViews>
  <sheetFormatPr defaultRowHeight="15"/>
  <sheetData>
    <row r="1" spans="1:1">
      <c r="A1" t="s">
        <v>110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İşler</vt:lpstr>
      <vt:lpstr>EK-1</vt:lpstr>
      <vt:lpstr>EK-2</vt:lpstr>
      <vt:lpstr>EK-3</vt:lpstr>
      <vt:lpstr>İşler!Print_Area</vt:lpstr>
      <vt:lpstr>İşler!Print_Titles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Sayat Çınar</dc:creator>
  <cp:lastModifiedBy>Aydin Sakar</cp:lastModifiedBy>
  <cp:lastPrinted>2011-07-23T10:14:34Z</cp:lastPrinted>
  <dcterms:created xsi:type="dcterms:W3CDTF">2010-02-25T06:06:21Z</dcterms:created>
  <dcterms:modified xsi:type="dcterms:W3CDTF">2011-07-25T12:21:23Z</dcterms:modified>
</cp:coreProperties>
</file>