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 tabRatio="682"/>
  </bookViews>
  <sheets>
    <sheet name="total" sheetId="1" r:id="rId1"/>
    <sheet name="operation" sheetId="12" r:id="rId2"/>
    <sheet name="calculator" sheetId="2" r:id="rId3"/>
    <sheet name="coffee" sheetId="4" r:id="rId4"/>
    <sheet name="menu" sheetId="5" r:id="rId5"/>
    <sheet name="slides" sheetId="6" r:id="rId6"/>
    <sheet name="SVG" sheetId="7" r:id="rId7"/>
    <sheet name="SVG (2)" sheetId="11" r:id="rId8"/>
    <sheet name="table" sheetId="9" r:id="rId9"/>
    <sheet name="resume" sheetId="10" r:id="rId10"/>
  </sheets>
  <calcPr calcId="144525"/>
</workbook>
</file>

<file path=xl/sharedStrings.xml><?xml version="1.0" encoding="utf-8"?>
<sst xmlns="http://schemas.openxmlformats.org/spreadsheetml/2006/main" count="99">
  <si>
    <t>LOC</t>
  </si>
  <si>
    <t>Fwd</t>
  </si>
  <si>
    <t>O2H</t>
  </si>
  <si>
    <t>#DMP</t>
  </si>
  <si>
    <t>#HTML</t>
  </si>
  <si>
    <t>#Obj</t>
  </si>
  <si>
    <t>H2O</t>
  </si>
  <si>
    <t>Bwd</t>
  </si>
  <si>
    <t>Bwd/Fwd</t>
  </si>
  <si>
    <t>Update Total</t>
  </si>
  <si>
    <t>(O2H+H2O)/(Fwd+O2H+H2O+Bwd)</t>
  </si>
  <si>
    <t>Menu Bar</t>
  </si>
  <si>
    <t>SVG A</t>
  </si>
  <si>
    <t>SVG B</t>
  </si>
  <si>
    <t>Slides</t>
  </si>
  <si>
    <t>Intro Gen</t>
  </si>
  <si>
    <t>Calculator</t>
  </si>
  <si>
    <t>States Table</t>
  </si>
  <si>
    <t>Coffee Order</t>
  </si>
  <si>
    <t>HTML</t>
  </si>
  <si>
    <t>Object</t>
  </si>
  <si>
    <t>modify name of menuitem
modify settitle</t>
  </si>
  <si>
    <t>add a menu
add a menuItem
delete a menu
add a menu in menubar
type of a menu -&gt; menuitem
delete a menu in menubar</t>
  </si>
  <si>
    <t>drag
modify title
modify color
modify position</t>
  </si>
  <si>
    <t>add a shape
delete a shape
rect -&gt; circle
rect -&gt; square</t>
  </si>
  <si>
    <t>add a shape
delete a shape
square -&gt; circle
rect -&gt; square</t>
  </si>
  <si>
    <t>drag star
modify position in html
modify color in html
modify content in Text</t>
  </si>
  <si>
    <t>add a text
add a star
delete star
delete a text</t>
  </si>
  <si>
    <t>change hint
change gender
change margin
change name</t>
  </si>
  <si>
    <t>delete textfield
add textfield
add option
textfield-&gt;input
delete resArea</t>
  </si>
  <si>
    <t>change oprand1
change operator
change oprand2</t>
  </si>
  <si>
    <t>add a button
delete a button
type of oprandArea1 -&gt; TextPane
delete resArea
delete operatorArea
add a keyboard</t>
  </si>
  <si>
    <t>modify title
modify th
modify td
modify color</t>
  </si>
  <si>
    <t>add a row
delete a td
add  a th
delete a th</t>
  </si>
  <si>
    <t>change slogan
change count in coffeeArea
change price in coffeeArea</t>
  </si>
  <si>
    <t>type of coffee in coffeeArea-&gt; TextPane
add a coffee in coffeeArea
delete a coffee in coffeeArea
delete a coffee in confirmArea
add a coffee in confirmArea
type of coffee in confirmArea -&gt; TextPane</t>
  </si>
  <si>
    <t>fwd</t>
  </si>
  <si>
    <t>o2h</t>
  </si>
  <si>
    <t>obj</t>
  </si>
  <si>
    <t>add a button</t>
  </si>
  <si>
    <t>delete a button</t>
  </si>
  <si>
    <t>type of oprandArea1 -&gt; TextPane</t>
  </si>
  <si>
    <t>delete resArea</t>
  </si>
  <si>
    <t>delete operatorArea</t>
  </si>
  <si>
    <t>add a keyboard</t>
  </si>
  <si>
    <t>h2o</t>
  </si>
  <si>
    <t>bwd</t>
  </si>
  <si>
    <t>html</t>
  </si>
  <si>
    <t>change oprand1</t>
  </si>
  <si>
    <t>change operator</t>
  </si>
  <si>
    <t>change oprand2</t>
  </si>
  <si>
    <t>type of coffee in coffeeArea-&gt; TextPane</t>
  </si>
  <si>
    <t>add a coffee in coffeeArea</t>
  </si>
  <si>
    <t>delete a coffee in coffeeArea</t>
  </si>
  <si>
    <t>delete a coffee in confirmArea</t>
  </si>
  <si>
    <t>add a coffee in confirmArea</t>
  </si>
  <si>
    <t>type of coffee in confirmArea -&gt; TextPane</t>
  </si>
  <si>
    <t>change slogan</t>
  </si>
  <si>
    <t>change count in coffeeArea</t>
  </si>
  <si>
    <t>change price in coffeeArea</t>
  </si>
  <si>
    <t>add a menu</t>
  </si>
  <si>
    <t>add a menuItem</t>
  </si>
  <si>
    <t>delete a menu</t>
  </si>
  <si>
    <t>add a menu in menubar</t>
  </si>
  <si>
    <t>type of a menu -&gt; menuitem</t>
  </si>
  <si>
    <t>delete a menu in menubar</t>
  </si>
  <si>
    <t>modify name of menuitem</t>
  </si>
  <si>
    <t>modify settitle</t>
  </si>
  <si>
    <t>add a text</t>
  </si>
  <si>
    <t>add a star</t>
  </si>
  <si>
    <t>delete star</t>
  </si>
  <si>
    <t>delete a text</t>
  </si>
  <si>
    <t>drag star</t>
  </si>
  <si>
    <t>modify position in html</t>
  </si>
  <si>
    <t>modify color in html</t>
  </si>
  <si>
    <t>modify content in Text</t>
  </si>
  <si>
    <t>add a shape</t>
  </si>
  <si>
    <t>delete a shape</t>
  </si>
  <si>
    <t>rect -&gt; circle</t>
  </si>
  <si>
    <t>rect -&gt; square</t>
  </si>
  <si>
    <t>drag</t>
  </si>
  <si>
    <t>modify title</t>
  </si>
  <si>
    <t>modify color</t>
  </si>
  <si>
    <t>modify position</t>
  </si>
  <si>
    <t>square -&gt; circle</t>
  </si>
  <si>
    <t>add a row</t>
  </si>
  <si>
    <t>delete a td</t>
  </si>
  <si>
    <t>add  a th</t>
  </si>
  <si>
    <t>delete a th</t>
  </si>
  <si>
    <t>modify th</t>
  </si>
  <si>
    <t>modify td</t>
  </si>
  <si>
    <t>delete textfield</t>
  </si>
  <si>
    <t>add textfield</t>
  </si>
  <si>
    <t>add option</t>
  </si>
  <si>
    <t>textfield-&gt;input</t>
  </si>
  <si>
    <t>change hint</t>
  </si>
  <si>
    <t>change gender</t>
  </si>
  <si>
    <t>change margin</t>
  </si>
  <si>
    <t>change name</t>
  </si>
</sst>
</file>

<file path=xl/styles.xml><?xml version="1.0" encoding="utf-8"?>
<styleSheet xmlns="http://schemas.openxmlformats.org/spreadsheetml/2006/main">
  <numFmts count="7">
    <numFmt numFmtId="176" formatCode="0.0_);[Red]\(0.0\)"/>
    <numFmt numFmtId="44" formatCode="_ &quot;￥&quot;* #,##0.00_ ;_ &quot;￥&quot;* \-#,##0.00_ ;_ &quot;￥&quot;* &quot;-&quot;??_ ;_ @_ "/>
    <numFmt numFmtId="177" formatCode="0.00_);[Red]\(0.00\)"/>
    <numFmt numFmtId="42" formatCode="_ &quot;￥&quot;* #,##0_ ;_ &quot;￥&quot;* \-#,##0_ ;_ &quot;￥&quot;* &quot;-&quot;_ ;_ @_ "/>
    <numFmt numFmtId="178" formatCode="0.0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tabSelected="1" zoomScale="150" zoomScaleNormal="150" workbookViewId="0">
      <selection activeCell="G10" sqref="G10"/>
    </sheetView>
  </sheetViews>
  <sheetFormatPr defaultColWidth="9.14285714285714" defaultRowHeight="17.6"/>
  <cols>
    <col min="1" max="1" width="14.1339285714286" customWidth="1"/>
    <col min="3" max="4" width="9.14285714285714" style="4"/>
    <col min="8" max="9" width="12.7857142857143" style="4"/>
    <col min="10" max="12" width="12.7857142857143" style="5"/>
  </cols>
  <sheetData>
    <row r="1" spans="2:12">
      <c r="B1" t="s">
        <v>0</v>
      </c>
      <c r="C1" s="4" t="s">
        <v>1</v>
      </c>
      <c r="D1" s="4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5" t="s">
        <v>10</v>
      </c>
    </row>
    <row r="2" spans="1:12">
      <c r="A2" t="s">
        <v>11</v>
      </c>
      <c r="B2">
        <v>86</v>
      </c>
      <c r="C2" s="4">
        <f>AVERAGE(menu!B2:B11)</f>
        <v>2.5</v>
      </c>
      <c r="D2" s="4">
        <f>AVERAGE(menu!C2:C11)</f>
        <v>246.2</v>
      </c>
      <c r="E2">
        <v>8</v>
      </c>
      <c r="F2">
        <v>2</v>
      </c>
      <c r="G2">
        <v>6</v>
      </c>
      <c r="H2" s="4">
        <f>AVERAGE(menu!B16:B20,menu!D16:D20,menu!F16:F20,menu!H16:H20,menu!J16:J20,menu!L16:L20,menu!B26:B30,menu!D26:D30)</f>
        <v>210.3</v>
      </c>
      <c r="I2" s="4">
        <f>AVERAGE(menu!C16:C20,menu!E16:E20,menu!G16:G20,menu!I16:I20,menu!K16:K20,menu!M16:M20,menu!C26:C30,menu!E26:E30)</f>
        <v>8.575</v>
      </c>
      <c r="J2" s="5">
        <f>I2/C2</f>
        <v>3.43</v>
      </c>
      <c r="K2" s="6">
        <f>I2+H2</f>
        <v>218.875</v>
      </c>
      <c r="L2" s="5">
        <f>(D2+H2)/(C2+D2+H2+I2)</f>
        <v>0.97631396032722</v>
      </c>
    </row>
    <row r="3" spans="1:12">
      <c r="A3" t="s">
        <v>12</v>
      </c>
      <c r="B3">
        <v>185</v>
      </c>
      <c r="C3" s="4">
        <f>AVERAGE(SVG!B2:B11)</f>
        <v>2.2</v>
      </c>
      <c r="D3" s="4">
        <f>AVERAGE(SVG!C2:C11)</f>
        <v>273.7</v>
      </c>
      <c r="E3">
        <v>8</v>
      </c>
      <c r="F3">
        <v>4</v>
      </c>
      <c r="G3">
        <v>4</v>
      </c>
      <c r="H3" s="4">
        <f>AVERAGE(SVG!B16:B20,SVG!D16:D20,SVG!F16:F20,SVG!H16:H20,SVG!H26:H30,SVG!F26:F30,SVG!D26:D30,SVG!B26:B30)</f>
        <v>254.7</v>
      </c>
      <c r="I3" s="4">
        <f>AVERAGE(SVG!C16:C20,SVG!E16:E20,SVG!G16:G20,SVG!I16:I20,SVG!I26:I30,SVG!G26:G30,SVG!E26:E30,SVG!C26:C30)</f>
        <v>12.8</v>
      </c>
      <c r="J3" s="5">
        <f t="shared" ref="J3:J9" si="0">I3/C3</f>
        <v>5.81818181818182</v>
      </c>
      <c r="K3" s="6">
        <f t="shared" ref="K3:K9" si="1">I3+H3</f>
        <v>267.5</v>
      </c>
      <c r="L3" s="5">
        <f t="shared" ref="L3:L9" si="2">(D3+H3)/(C3+D3+H3+I3)</f>
        <v>0.972396025027604</v>
      </c>
    </row>
    <row r="4" spans="1:12">
      <c r="A4" t="s">
        <v>13</v>
      </c>
      <c r="B4">
        <v>192</v>
      </c>
      <c r="C4" s="4">
        <f>AVERAGE('SVG (2)'!B2:B11)</f>
        <v>2.4</v>
      </c>
      <c r="D4" s="4">
        <f>AVERAGE('SVG (2)'!C2:C11)</f>
        <v>354.1</v>
      </c>
      <c r="E4">
        <v>8</v>
      </c>
      <c r="F4">
        <v>4</v>
      </c>
      <c r="G4">
        <v>4</v>
      </c>
      <c r="H4" s="4">
        <f>AVERAGE('SVG (2)'!B16:B20,'SVG (2)'!D16:D20,'SVG (2)'!F16:F20,'SVG (2)'!H16:H20,'SVG (2)'!B26:B30,'SVG (2)'!D26:D30,'SVG (2)'!F26:F30,'SVG (2)'!H26:H30)</f>
        <v>332.425</v>
      </c>
      <c r="I4" s="4">
        <f>AVERAGE('SVG (2)'!C16:C20,'SVG (2)'!E16:E20,'SVG (2)'!G16:G20,'SVG (2)'!I16:I20,'SVG (2)'!I26:I30,'SVG (2)'!G26:G30,'SVG (2)'!E26:E30,'SVG (2)'!C26:C30)</f>
        <v>18.225</v>
      </c>
      <c r="J4" s="5">
        <f t="shared" si="0"/>
        <v>7.59375</v>
      </c>
      <c r="K4" s="6">
        <f t="shared" si="1"/>
        <v>350.65</v>
      </c>
      <c r="L4" s="5">
        <f t="shared" si="2"/>
        <v>0.970833627943152</v>
      </c>
    </row>
    <row r="5" spans="1:12">
      <c r="A5" t="s">
        <v>14</v>
      </c>
      <c r="B5">
        <v>208</v>
      </c>
      <c r="C5" s="4">
        <f>AVERAGE(slides!B2:B11)</f>
        <v>2</v>
      </c>
      <c r="D5" s="4">
        <f>AVERAGE(slides!C2:C11)</f>
        <v>408.1</v>
      </c>
      <c r="E5">
        <v>8</v>
      </c>
      <c r="F5">
        <v>4</v>
      </c>
      <c r="G5">
        <v>4</v>
      </c>
      <c r="H5" s="4">
        <f>AVERAGE(slides!B16:B20,slides!D16:D20,slides!F16:F20,slides!H16:H20,slides!H26:H30,slides!F26:F30,slides!D26:D30,slides!B26:B30)</f>
        <v>389.575</v>
      </c>
      <c r="I5" s="4">
        <f>AVERAGE(slides!C16:C20,slides!E16:E20,slides!G16:G20,slides!I16:I20,slides!I26:I30,slides!G26:G30,slides!E26:E30,slides!C26:C30)</f>
        <v>69.725</v>
      </c>
      <c r="J5" s="5">
        <f t="shared" si="0"/>
        <v>34.8625</v>
      </c>
      <c r="K5" s="6">
        <f t="shared" si="1"/>
        <v>459.3</v>
      </c>
      <c r="L5" s="5">
        <f t="shared" si="2"/>
        <v>0.917500575109271</v>
      </c>
    </row>
    <row r="6" spans="1:12">
      <c r="A6" t="s">
        <v>15</v>
      </c>
      <c r="B6">
        <v>129</v>
      </c>
      <c r="C6" s="4">
        <f>AVERAGE(resume!B2:B11)</f>
        <v>2.1</v>
      </c>
      <c r="D6" s="4">
        <f>AVERAGE(resume!C2:C11)</f>
        <v>344.9</v>
      </c>
      <c r="E6">
        <v>9</v>
      </c>
      <c r="F6">
        <v>4</v>
      </c>
      <c r="G6">
        <v>5</v>
      </c>
      <c r="H6" s="4">
        <f>AVERAGE(resume!B16:B20,resume!D16:D20,resume!F16:F20,resume!H16:H20,resume!J16:J20,resume!H26:H30,resume!F26:F30,resume!D26:D30,resume!B26:B30)</f>
        <v>314.333333333333</v>
      </c>
      <c r="I6" s="4">
        <f>AVERAGE(resume!C16:C20,resume!E16:E20,resume!G16:G20,resume!I16:I20,resume!K16:K20,resume!I26:I30,resume!G26:G30,resume!E26:E30,resume!C26:C30)</f>
        <v>38.4444444444444</v>
      </c>
      <c r="J6" s="5">
        <f t="shared" si="0"/>
        <v>18.3068783068783</v>
      </c>
      <c r="K6" s="6">
        <f t="shared" si="1"/>
        <v>352.777777777777</v>
      </c>
      <c r="L6" s="5">
        <f t="shared" si="2"/>
        <v>0.942060971737059</v>
      </c>
    </row>
    <row r="7" spans="1:12">
      <c r="A7" t="s">
        <v>16</v>
      </c>
      <c r="B7">
        <v>114</v>
      </c>
      <c r="C7" s="4">
        <f>AVERAGE(calculator!B2:B11)</f>
        <v>2.9</v>
      </c>
      <c r="D7" s="4">
        <f>AVERAGE(calculator!C2:C11)</f>
        <v>625.9</v>
      </c>
      <c r="E7">
        <v>9</v>
      </c>
      <c r="F7">
        <v>3</v>
      </c>
      <c r="G7">
        <v>6</v>
      </c>
      <c r="H7" s="4">
        <f>AVERAGE(calculator!B16:B20,calculator!D16:D20,calculator!F16:F20,calculator!H16:H20,calculator!J16:J20,calculator!L16:L20,calculator!B26:B30,calculator!D26:D30,calculator!F26:F30)</f>
        <v>601.888888888889</v>
      </c>
      <c r="I7" s="4">
        <f>AVERAGE(calculator!C16:C20,calculator!E16:E20,calculator!G16:G20,calculator!I16:I20,calculator!K16:K20,calculator!M16:M20,calculator!E26:E30,calculator!C26:C30,calculator!G26:G30)</f>
        <v>13.2888888888889</v>
      </c>
      <c r="J7" s="5">
        <f t="shared" si="0"/>
        <v>4.58237547892721</v>
      </c>
      <c r="K7" s="6">
        <f t="shared" si="1"/>
        <v>615.177777777778</v>
      </c>
      <c r="L7" s="5">
        <f t="shared" si="2"/>
        <v>0.98698619125029</v>
      </c>
    </row>
    <row r="8" spans="1:12">
      <c r="A8" t="s">
        <v>17</v>
      </c>
      <c r="B8">
        <v>104</v>
      </c>
      <c r="C8" s="4">
        <f>AVERAGE(table!B2:B11)</f>
        <v>2.4</v>
      </c>
      <c r="D8" s="4">
        <f>AVERAGE(table!C2:C11)</f>
        <v>539.9</v>
      </c>
      <c r="E8">
        <v>8</v>
      </c>
      <c r="F8">
        <v>4</v>
      </c>
      <c r="G8">
        <v>4</v>
      </c>
      <c r="H8" s="4">
        <f>AVERAGE(table!B16:B20,table!D16:D20,table!F16:F20,table!H16:H20,table!H26:H30,table!F26:F30,table!D26:D30,table!B26:B30)</f>
        <v>510.825</v>
      </c>
      <c r="I8" s="4">
        <f>AVERAGE(table!C16:C20,table!E16:E20,table!G16:G20,table!I16:I20,table!I26:I30,table!G26:G30,table!E26:E30,table!C26:C30)</f>
        <v>58.7</v>
      </c>
      <c r="J8" s="5">
        <f t="shared" si="0"/>
        <v>24.4583333333333</v>
      </c>
      <c r="K8" s="6">
        <f t="shared" si="1"/>
        <v>569.525</v>
      </c>
      <c r="L8" s="5">
        <f t="shared" si="2"/>
        <v>0.94504530838936</v>
      </c>
    </row>
    <row r="9" spans="1:12">
      <c r="A9" t="s">
        <v>18</v>
      </c>
      <c r="B9">
        <v>106</v>
      </c>
      <c r="C9" s="4">
        <f>AVERAGE(coffee!B2:B11)</f>
        <v>2.8</v>
      </c>
      <c r="D9" s="4">
        <f>AVERAGE(coffee!C2:C11)</f>
        <v>283.4</v>
      </c>
      <c r="E9">
        <v>9</v>
      </c>
      <c r="F9">
        <v>3</v>
      </c>
      <c r="G9">
        <v>6</v>
      </c>
      <c r="H9" s="4">
        <f>AVERAGE(coffee!B16:B20,coffee!D16:D20,coffee!B26:B30,coffee!D26:D30,coffee!F26:F30,coffee!F16:F20,coffee!H16:H20,coffee!J16:J20,coffee!L16:L20)</f>
        <v>251.422222222222</v>
      </c>
      <c r="I9" s="4">
        <f>AVERAGE(coffee!M16:M20,coffee!K16:K20,coffee!I16:I20,coffee!G16:G20,coffee!G26:G30,coffee!E26:E30,coffee!E16:E20,coffee!C16:C20,coffee!C26:C30)</f>
        <v>285.688888888889</v>
      </c>
      <c r="J9" s="5">
        <f t="shared" si="0"/>
        <v>102.031746031746</v>
      </c>
      <c r="K9" s="6">
        <f t="shared" si="1"/>
        <v>537.111111111111</v>
      </c>
      <c r="L9" s="5">
        <f t="shared" si="2"/>
        <v>0.649599179465033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opLeftCell="A6" workbookViewId="0">
      <selection activeCell="B14" sqref="B14:K14"/>
    </sheetView>
  </sheetViews>
  <sheetFormatPr defaultColWidth="9.14285714285714" defaultRowHeight="17.6"/>
  <sheetData>
    <row r="1" spans="2:3">
      <c r="B1" t="s">
        <v>36</v>
      </c>
      <c r="C1" t="s">
        <v>37</v>
      </c>
    </row>
    <row r="2" spans="1:3">
      <c r="A2">
        <v>1</v>
      </c>
      <c r="B2">
        <v>2</v>
      </c>
      <c r="C2">
        <v>340</v>
      </c>
    </row>
    <row r="3" spans="1:3">
      <c r="A3">
        <v>2</v>
      </c>
      <c r="B3">
        <v>3</v>
      </c>
      <c r="C3">
        <v>356</v>
      </c>
    </row>
    <row r="4" spans="1:3">
      <c r="A4">
        <v>3</v>
      </c>
      <c r="B4">
        <v>2</v>
      </c>
      <c r="C4">
        <v>341</v>
      </c>
    </row>
    <row r="5" spans="1:3">
      <c r="A5">
        <v>4</v>
      </c>
      <c r="B5">
        <v>2</v>
      </c>
      <c r="C5">
        <v>345</v>
      </c>
    </row>
    <row r="6" spans="1:3">
      <c r="A6">
        <v>5</v>
      </c>
      <c r="B6">
        <v>2</v>
      </c>
      <c r="C6">
        <v>346</v>
      </c>
    </row>
    <row r="7" spans="1:3">
      <c r="A7">
        <v>6</v>
      </c>
      <c r="B7">
        <v>2</v>
      </c>
      <c r="C7">
        <v>342</v>
      </c>
    </row>
    <row r="8" spans="1:3">
      <c r="A8">
        <v>7</v>
      </c>
      <c r="B8">
        <v>2</v>
      </c>
      <c r="C8">
        <v>346</v>
      </c>
    </row>
    <row r="9" spans="1:3">
      <c r="A9">
        <v>8</v>
      </c>
      <c r="B9">
        <v>2</v>
      </c>
      <c r="C9">
        <v>343</v>
      </c>
    </row>
    <row r="10" spans="1:3">
      <c r="A10">
        <v>9</v>
      </c>
      <c r="B10">
        <v>2</v>
      </c>
      <c r="C10">
        <v>345</v>
      </c>
    </row>
    <row r="11" spans="1:3">
      <c r="A11">
        <v>10</v>
      </c>
      <c r="B11">
        <v>2</v>
      </c>
      <c r="C11">
        <v>345</v>
      </c>
    </row>
    <row r="14" spans="1:13">
      <c r="A14" t="s">
        <v>38</v>
      </c>
      <c r="B14" s="1" t="s">
        <v>91</v>
      </c>
      <c r="C14" s="1"/>
      <c r="D14" s="1" t="s">
        <v>92</v>
      </c>
      <c r="E14" s="1"/>
      <c r="F14" s="1" t="s">
        <v>93</v>
      </c>
      <c r="G14" s="1"/>
      <c r="H14" s="1" t="s">
        <v>94</v>
      </c>
      <c r="I14" s="1"/>
      <c r="J14" s="1" t="s">
        <v>42</v>
      </c>
      <c r="K14" s="1"/>
      <c r="L14" s="2"/>
      <c r="M14" s="2"/>
    </row>
    <row r="15" spans="2:11">
      <c r="B15" t="s">
        <v>45</v>
      </c>
      <c r="C15" t="s">
        <v>46</v>
      </c>
      <c r="D15" t="s">
        <v>45</v>
      </c>
      <c r="E15" t="s">
        <v>46</v>
      </c>
      <c r="F15" t="s">
        <v>45</v>
      </c>
      <c r="G15" t="s">
        <v>46</v>
      </c>
      <c r="H15" t="s">
        <v>45</v>
      </c>
      <c r="I15" t="s">
        <v>46</v>
      </c>
      <c r="J15" t="s">
        <v>45</v>
      </c>
      <c r="K15" t="s">
        <v>46</v>
      </c>
    </row>
    <row r="16" spans="1:11">
      <c r="A16">
        <v>1</v>
      </c>
      <c r="B16">
        <v>272</v>
      </c>
      <c r="C16">
        <v>13</v>
      </c>
      <c r="D16">
        <v>326</v>
      </c>
      <c r="E16">
        <v>19</v>
      </c>
      <c r="F16">
        <v>328</v>
      </c>
      <c r="G16">
        <v>13</v>
      </c>
      <c r="H16">
        <v>299</v>
      </c>
      <c r="I16">
        <v>81</v>
      </c>
      <c r="J16">
        <v>269</v>
      </c>
      <c r="K16">
        <v>10</v>
      </c>
    </row>
    <row r="17" spans="1:11">
      <c r="A17">
        <v>2</v>
      </c>
      <c r="B17">
        <v>273</v>
      </c>
      <c r="C17">
        <v>12</v>
      </c>
      <c r="D17">
        <v>324</v>
      </c>
      <c r="E17">
        <v>19</v>
      </c>
      <c r="F17">
        <v>330</v>
      </c>
      <c r="G17">
        <v>13</v>
      </c>
      <c r="H17">
        <v>298</v>
      </c>
      <c r="I17">
        <v>83</v>
      </c>
      <c r="J17">
        <v>271</v>
      </c>
      <c r="K17">
        <v>11</v>
      </c>
    </row>
    <row r="18" spans="1:11">
      <c r="A18">
        <v>3</v>
      </c>
      <c r="B18">
        <v>274</v>
      </c>
      <c r="C18">
        <v>12</v>
      </c>
      <c r="D18">
        <v>326</v>
      </c>
      <c r="E18">
        <v>19</v>
      </c>
      <c r="F18">
        <v>325</v>
      </c>
      <c r="G18">
        <v>12</v>
      </c>
      <c r="H18">
        <v>302</v>
      </c>
      <c r="I18">
        <v>89</v>
      </c>
      <c r="J18">
        <v>273</v>
      </c>
      <c r="K18">
        <v>11</v>
      </c>
    </row>
    <row r="19" spans="1:11">
      <c r="A19">
        <v>4</v>
      </c>
      <c r="B19">
        <v>273</v>
      </c>
      <c r="C19">
        <v>12</v>
      </c>
      <c r="D19">
        <v>325</v>
      </c>
      <c r="E19">
        <v>19</v>
      </c>
      <c r="F19">
        <v>326</v>
      </c>
      <c r="G19">
        <v>13</v>
      </c>
      <c r="H19">
        <v>295</v>
      </c>
      <c r="I19">
        <v>79</v>
      </c>
      <c r="J19">
        <v>271</v>
      </c>
      <c r="K19">
        <v>11</v>
      </c>
    </row>
    <row r="20" spans="1:11">
      <c r="A20">
        <v>5</v>
      </c>
      <c r="B20">
        <v>291</v>
      </c>
      <c r="C20">
        <v>12</v>
      </c>
      <c r="D20">
        <v>325</v>
      </c>
      <c r="E20">
        <v>19</v>
      </c>
      <c r="F20">
        <v>325</v>
      </c>
      <c r="G20">
        <v>12</v>
      </c>
      <c r="H20">
        <v>300</v>
      </c>
      <c r="I20">
        <v>85</v>
      </c>
      <c r="J20">
        <v>270</v>
      </c>
      <c r="K20">
        <v>10</v>
      </c>
    </row>
    <row r="24" spans="1:9">
      <c r="A24" t="s">
        <v>47</v>
      </c>
      <c r="B24" s="1" t="s">
        <v>95</v>
      </c>
      <c r="C24" s="1"/>
      <c r="D24" s="1" t="s">
        <v>96</v>
      </c>
      <c r="E24" s="1"/>
      <c r="F24" s="1" t="s">
        <v>97</v>
      </c>
      <c r="G24" s="1"/>
      <c r="H24" s="1" t="s">
        <v>98</v>
      </c>
      <c r="I24" s="1"/>
    </row>
    <row r="25" spans="2:9">
      <c r="B25" t="s">
        <v>45</v>
      </c>
      <c r="C25" t="s">
        <v>46</v>
      </c>
      <c r="D25" t="s">
        <v>45</v>
      </c>
      <c r="E25" t="s">
        <v>46</v>
      </c>
      <c r="F25" t="s">
        <v>45</v>
      </c>
      <c r="G25" t="s">
        <v>46</v>
      </c>
      <c r="H25" t="s">
        <v>45</v>
      </c>
      <c r="I25" t="s">
        <v>46</v>
      </c>
    </row>
    <row r="26" spans="1:9">
      <c r="A26">
        <v>1</v>
      </c>
      <c r="B26">
        <v>333</v>
      </c>
      <c r="C26">
        <v>31</v>
      </c>
      <c r="D26">
        <v>342</v>
      </c>
      <c r="E26">
        <v>13</v>
      </c>
      <c r="F26">
        <v>331</v>
      </c>
      <c r="G26">
        <v>79</v>
      </c>
      <c r="H26">
        <v>333</v>
      </c>
      <c r="I26">
        <v>96</v>
      </c>
    </row>
    <row r="27" spans="1:9">
      <c r="A27">
        <v>2</v>
      </c>
      <c r="B27">
        <v>325</v>
      </c>
      <c r="C27">
        <v>30</v>
      </c>
      <c r="D27">
        <v>342</v>
      </c>
      <c r="E27">
        <v>16</v>
      </c>
      <c r="F27">
        <v>339</v>
      </c>
      <c r="G27">
        <v>81</v>
      </c>
      <c r="H27">
        <v>335</v>
      </c>
      <c r="I27">
        <v>80</v>
      </c>
    </row>
    <row r="28" spans="1:9">
      <c r="A28">
        <v>3</v>
      </c>
      <c r="B28">
        <v>318</v>
      </c>
      <c r="C28">
        <v>30</v>
      </c>
      <c r="D28">
        <v>326</v>
      </c>
      <c r="E28">
        <v>14</v>
      </c>
      <c r="F28">
        <v>356</v>
      </c>
      <c r="G28">
        <v>79</v>
      </c>
      <c r="H28">
        <v>337</v>
      </c>
      <c r="I28">
        <v>81</v>
      </c>
    </row>
    <row r="29" spans="1:9">
      <c r="A29">
        <v>4</v>
      </c>
      <c r="B29">
        <v>351</v>
      </c>
      <c r="C29">
        <v>31</v>
      </c>
      <c r="D29">
        <v>324</v>
      </c>
      <c r="E29">
        <v>14</v>
      </c>
      <c r="F29">
        <v>341</v>
      </c>
      <c r="G29">
        <v>79</v>
      </c>
      <c r="H29">
        <v>323</v>
      </c>
      <c r="I29">
        <v>81</v>
      </c>
    </row>
    <row r="30" spans="1:9">
      <c r="A30">
        <v>5</v>
      </c>
      <c r="B30">
        <v>305</v>
      </c>
      <c r="C30">
        <v>31</v>
      </c>
      <c r="D30">
        <v>320</v>
      </c>
      <c r="E30">
        <v>16</v>
      </c>
      <c r="F30">
        <v>332</v>
      </c>
      <c r="G30">
        <v>78</v>
      </c>
      <c r="H30">
        <v>341</v>
      </c>
      <c r="I30">
        <v>81</v>
      </c>
    </row>
  </sheetData>
  <mergeCells count="9">
    <mergeCell ref="B14:C14"/>
    <mergeCell ref="D14:E14"/>
    <mergeCell ref="F14:G14"/>
    <mergeCell ref="H14:I14"/>
    <mergeCell ref="J14:K14"/>
    <mergeCell ref="B24:C24"/>
    <mergeCell ref="D24:E24"/>
    <mergeCell ref="F24:G24"/>
    <mergeCell ref="H24:I2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opLeftCell="A7" workbookViewId="0">
      <selection activeCell="E9" sqref="E9"/>
    </sheetView>
  </sheetViews>
  <sheetFormatPr defaultColWidth="9.14285714285714" defaultRowHeight="17.6"/>
  <cols>
    <col min="1" max="1" width="14.7232142857143" customWidth="1"/>
    <col min="2" max="2" width="30.3571428571429" style="2" customWidth="1"/>
    <col min="3" max="3" width="41.6607142857143" customWidth="1"/>
    <col min="4" max="4" width="22.0178571428571" customWidth="1"/>
    <col min="5" max="5" width="16.6607142857143" customWidth="1"/>
    <col min="6" max="6" width="23.6607142857143" customWidth="1"/>
    <col min="7" max="7" width="15.7678571428571" customWidth="1"/>
  </cols>
  <sheetData>
    <row r="1" spans="2:3">
      <c r="B1" s="2" t="s">
        <v>19</v>
      </c>
      <c r="C1" t="s">
        <v>20</v>
      </c>
    </row>
    <row r="2" ht="117" customHeight="1" spans="1:9">
      <c r="A2" t="s">
        <v>11</v>
      </c>
      <c r="B2" s="3" t="s">
        <v>21</v>
      </c>
      <c r="C2" s="3" t="s">
        <v>22</v>
      </c>
      <c r="D2" s="3"/>
      <c r="E2" s="3"/>
      <c r="F2" s="3"/>
      <c r="G2" s="3"/>
      <c r="H2" s="3"/>
      <c r="I2" s="3"/>
    </row>
    <row r="3" ht="80" customHeight="1" spans="1:6">
      <c r="A3" t="s">
        <v>12</v>
      </c>
      <c r="B3" s="3" t="s">
        <v>23</v>
      </c>
      <c r="C3" s="3" t="s">
        <v>24</v>
      </c>
      <c r="D3" s="3"/>
      <c r="E3" s="3"/>
      <c r="F3" s="3"/>
    </row>
    <row r="4" ht="92" customHeight="1" spans="1:6">
      <c r="A4" t="s">
        <v>13</v>
      </c>
      <c r="B4" s="3" t="s">
        <v>23</v>
      </c>
      <c r="C4" s="3" t="s">
        <v>25</v>
      </c>
      <c r="D4" s="3"/>
      <c r="E4" s="3"/>
      <c r="F4" s="3"/>
    </row>
    <row r="5" ht="73" customHeight="1" spans="1:6">
      <c r="A5" t="s">
        <v>14</v>
      </c>
      <c r="B5" s="3" t="s">
        <v>26</v>
      </c>
      <c r="C5" s="3" t="s">
        <v>27</v>
      </c>
      <c r="D5" s="3"/>
      <c r="E5" s="3"/>
      <c r="F5" s="3"/>
    </row>
    <row r="6" ht="95" customHeight="1" spans="1:7">
      <c r="A6" t="s">
        <v>15</v>
      </c>
      <c r="B6" s="3" t="s">
        <v>28</v>
      </c>
      <c r="C6" s="3" t="s">
        <v>29</v>
      </c>
      <c r="D6" s="3"/>
      <c r="E6" s="3"/>
      <c r="F6" s="3"/>
      <c r="G6" s="3"/>
    </row>
    <row r="7" ht="114" customHeight="1" spans="1:8">
      <c r="A7" t="s">
        <v>16</v>
      </c>
      <c r="B7" s="3" t="s">
        <v>30</v>
      </c>
      <c r="C7" s="3" t="s">
        <v>31</v>
      </c>
      <c r="D7" s="3"/>
      <c r="E7" s="3"/>
      <c r="F7" s="3"/>
      <c r="G7" s="3"/>
      <c r="H7" s="3"/>
    </row>
    <row r="8" ht="89" customHeight="1" spans="1:6">
      <c r="A8" t="s">
        <v>17</v>
      </c>
      <c r="B8" s="3" t="s">
        <v>32</v>
      </c>
      <c r="C8" s="3" t="s">
        <v>33</v>
      </c>
      <c r="D8" s="3"/>
      <c r="E8" s="3"/>
      <c r="F8" s="3"/>
    </row>
    <row r="9" ht="125" customHeight="1" spans="1:10">
      <c r="A9" t="s">
        <v>18</v>
      </c>
      <c r="B9" s="3" t="s">
        <v>34</v>
      </c>
      <c r="C9" s="3" t="s">
        <v>35</v>
      </c>
      <c r="D9" s="3"/>
      <c r="E9" s="3"/>
      <c r="F9" s="3"/>
      <c r="G9" s="3"/>
      <c r="H9" s="3"/>
      <c r="I9" s="3"/>
      <c r="J9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opLeftCell="A6" workbookViewId="0">
      <selection activeCell="B24" sqref="B24:G24"/>
    </sheetView>
  </sheetViews>
  <sheetFormatPr defaultColWidth="9.14285714285714" defaultRowHeight="17.6"/>
  <sheetData>
    <row r="1" spans="2:3">
      <c r="B1" t="s">
        <v>36</v>
      </c>
      <c r="C1" t="s">
        <v>37</v>
      </c>
    </row>
    <row r="2" spans="1:3">
      <c r="A2">
        <v>1</v>
      </c>
      <c r="B2">
        <v>3</v>
      </c>
      <c r="C2">
        <v>614</v>
      </c>
    </row>
    <row r="3" spans="1:3">
      <c r="A3">
        <v>2</v>
      </c>
      <c r="B3">
        <v>2</v>
      </c>
      <c r="C3">
        <v>631</v>
      </c>
    </row>
    <row r="4" spans="1:3">
      <c r="A4">
        <v>3</v>
      </c>
      <c r="B4">
        <v>3</v>
      </c>
      <c r="C4">
        <v>628</v>
      </c>
    </row>
    <row r="5" spans="1:3">
      <c r="A5">
        <v>4</v>
      </c>
      <c r="B5">
        <v>4</v>
      </c>
      <c r="C5">
        <v>610</v>
      </c>
    </row>
    <row r="6" spans="1:3">
      <c r="A6">
        <v>5</v>
      </c>
      <c r="B6">
        <v>3</v>
      </c>
      <c r="C6">
        <v>624</v>
      </c>
    </row>
    <row r="7" spans="1:3">
      <c r="A7">
        <v>6</v>
      </c>
      <c r="B7">
        <v>2</v>
      </c>
      <c r="C7">
        <v>621</v>
      </c>
    </row>
    <row r="8" spans="1:3">
      <c r="A8">
        <v>7</v>
      </c>
      <c r="B8">
        <v>3</v>
      </c>
      <c r="C8">
        <v>635</v>
      </c>
    </row>
    <row r="9" spans="1:3">
      <c r="A9">
        <v>8</v>
      </c>
      <c r="B9">
        <v>3</v>
      </c>
      <c r="C9">
        <v>637</v>
      </c>
    </row>
    <row r="10" spans="1:3">
      <c r="A10">
        <v>9</v>
      </c>
      <c r="B10">
        <v>3</v>
      </c>
      <c r="C10">
        <v>629</v>
      </c>
    </row>
    <row r="11" spans="1:3">
      <c r="A11">
        <v>10</v>
      </c>
      <c r="B11">
        <v>3</v>
      </c>
      <c r="C11">
        <v>630</v>
      </c>
    </row>
    <row r="14" spans="1:13">
      <c r="A14" t="s">
        <v>38</v>
      </c>
      <c r="B14" s="1" t="s">
        <v>39</v>
      </c>
      <c r="C14" s="1"/>
      <c r="D14" s="1" t="s">
        <v>40</v>
      </c>
      <c r="E14" s="1"/>
      <c r="F14" s="1" t="s">
        <v>41</v>
      </c>
      <c r="G14" s="1"/>
      <c r="H14" s="1" t="s">
        <v>42</v>
      </c>
      <c r="I14" s="1"/>
      <c r="J14" s="1" t="s">
        <v>43</v>
      </c>
      <c r="K14" s="1"/>
      <c r="L14" s="1" t="s">
        <v>44</v>
      </c>
      <c r="M14" s="1"/>
    </row>
    <row r="15" spans="2:13">
      <c r="B15" t="s">
        <v>45</v>
      </c>
      <c r="C15" t="s">
        <v>46</v>
      </c>
      <c r="D15" t="s">
        <v>45</v>
      </c>
      <c r="E15" t="s">
        <v>46</v>
      </c>
      <c r="F15" t="s">
        <v>45</v>
      </c>
      <c r="G15" t="s">
        <v>46</v>
      </c>
      <c r="H15" t="s">
        <v>45</v>
      </c>
      <c r="I15" t="s">
        <v>46</v>
      </c>
      <c r="J15" t="s">
        <v>45</v>
      </c>
      <c r="K15" t="s">
        <v>46</v>
      </c>
      <c r="L15" t="s">
        <v>45</v>
      </c>
      <c r="M15" t="s">
        <v>46</v>
      </c>
    </row>
    <row r="16" spans="1:13">
      <c r="A16">
        <v>1</v>
      </c>
      <c r="B16">
        <v>601</v>
      </c>
      <c r="C16">
        <v>16</v>
      </c>
      <c r="D16">
        <v>555</v>
      </c>
      <c r="E16">
        <v>13</v>
      </c>
      <c r="F16">
        <v>574</v>
      </c>
      <c r="G16">
        <v>14</v>
      </c>
      <c r="H16">
        <v>560</v>
      </c>
      <c r="I16">
        <v>12</v>
      </c>
      <c r="J16">
        <v>559</v>
      </c>
      <c r="K16">
        <v>12</v>
      </c>
      <c r="L16">
        <v>768</v>
      </c>
      <c r="M16">
        <v>13</v>
      </c>
    </row>
    <row r="17" spans="1:13">
      <c r="A17">
        <v>2</v>
      </c>
      <c r="B17">
        <v>594</v>
      </c>
      <c r="C17">
        <v>16</v>
      </c>
      <c r="D17">
        <v>552</v>
      </c>
      <c r="E17">
        <v>13</v>
      </c>
      <c r="F17">
        <v>572</v>
      </c>
      <c r="G17">
        <v>14</v>
      </c>
      <c r="H17">
        <v>555</v>
      </c>
      <c r="I17">
        <v>12</v>
      </c>
      <c r="J17">
        <v>567</v>
      </c>
      <c r="K17">
        <v>12</v>
      </c>
      <c r="L17">
        <v>778</v>
      </c>
      <c r="M17">
        <v>14</v>
      </c>
    </row>
    <row r="18" spans="1:13">
      <c r="A18">
        <v>3</v>
      </c>
      <c r="B18">
        <v>594</v>
      </c>
      <c r="C18">
        <v>16</v>
      </c>
      <c r="D18">
        <v>553</v>
      </c>
      <c r="E18">
        <v>13</v>
      </c>
      <c r="F18">
        <v>571</v>
      </c>
      <c r="G18">
        <v>15</v>
      </c>
      <c r="H18">
        <v>558</v>
      </c>
      <c r="I18">
        <v>12</v>
      </c>
      <c r="J18">
        <v>563</v>
      </c>
      <c r="K18">
        <v>11</v>
      </c>
      <c r="L18">
        <v>775</v>
      </c>
      <c r="M18">
        <v>12</v>
      </c>
    </row>
    <row r="19" spans="1:13">
      <c r="A19">
        <v>4</v>
      </c>
      <c r="B19">
        <v>588</v>
      </c>
      <c r="C19">
        <v>15</v>
      </c>
      <c r="D19">
        <v>565</v>
      </c>
      <c r="E19">
        <v>14</v>
      </c>
      <c r="F19">
        <v>572</v>
      </c>
      <c r="G19">
        <v>14</v>
      </c>
      <c r="H19">
        <v>560</v>
      </c>
      <c r="I19">
        <v>10</v>
      </c>
      <c r="J19">
        <v>561</v>
      </c>
      <c r="K19">
        <v>11</v>
      </c>
      <c r="L19">
        <v>770</v>
      </c>
      <c r="M19">
        <v>11</v>
      </c>
    </row>
    <row r="20" spans="1:13">
      <c r="A20">
        <v>5</v>
      </c>
      <c r="B20">
        <v>597</v>
      </c>
      <c r="C20">
        <v>18</v>
      </c>
      <c r="D20">
        <v>555</v>
      </c>
      <c r="E20">
        <v>14</v>
      </c>
      <c r="F20">
        <v>571</v>
      </c>
      <c r="G20">
        <v>14</v>
      </c>
      <c r="H20">
        <v>556</v>
      </c>
      <c r="I20">
        <v>11</v>
      </c>
      <c r="J20">
        <v>553</v>
      </c>
      <c r="K20">
        <v>12</v>
      </c>
      <c r="L20">
        <v>767</v>
      </c>
      <c r="M20">
        <v>11</v>
      </c>
    </row>
    <row r="24" spans="1:7">
      <c r="A24" t="s">
        <v>47</v>
      </c>
      <c r="B24" s="1" t="s">
        <v>48</v>
      </c>
      <c r="C24" s="1"/>
      <c r="D24" s="1" t="s">
        <v>49</v>
      </c>
      <c r="E24" s="1"/>
      <c r="F24" s="1" t="s">
        <v>50</v>
      </c>
      <c r="G24" s="1"/>
    </row>
    <row r="25" spans="2:7">
      <c r="B25" t="s">
        <v>45</v>
      </c>
      <c r="C25" t="s">
        <v>46</v>
      </c>
      <c r="D25" t="s">
        <v>45</v>
      </c>
      <c r="E25" t="s">
        <v>46</v>
      </c>
      <c r="F25" t="s">
        <v>45</v>
      </c>
      <c r="G25" t="s">
        <v>46</v>
      </c>
    </row>
    <row r="26" spans="1:7">
      <c r="A26">
        <v>1</v>
      </c>
      <c r="B26">
        <v>616</v>
      </c>
      <c r="C26">
        <v>16</v>
      </c>
      <c r="D26">
        <v>598</v>
      </c>
      <c r="E26">
        <v>18</v>
      </c>
      <c r="F26">
        <v>616</v>
      </c>
      <c r="G26">
        <v>13</v>
      </c>
    </row>
    <row r="27" spans="1:7">
      <c r="A27">
        <v>2</v>
      </c>
      <c r="B27">
        <v>621</v>
      </c>
      <c r="C27">
        <v>15</v>
      </c>
      <c r="D27">
        <v>596</v>
      </c>
      <c r="E27">
        <v>12</v>
      </c>
      <c r="F27">
        <v>576</v>
      </c>
      <c r="G27">
        <v>14</v>
      </c>
    </row>
    <row r="28" spans="1:7">
      <c r="A28">
        <v>3</v>
      </c>
      <c r="B28">
        <v>624</v>
      </c>
      <c r="C28">
        <v>14</v>
      </c>
      <c r="D28">
        <v>593</v>
      </c>
      <c r="E28">
        <v>13</v>
      </c>
      <c r="F28">
        <v>609</v>
      </c>
      <c r="G28">
        <v>11</v>
      </c>
    </row>
    <row r="29" spans="1:7">
      <c r="A29">
        <v>4</v>
      </c>
      <c r="B29">
        <v>613</v>
      </c>
      <c r="C29">
        <v>14</v>
      </c>
      <c r="D29">
        <v>601</v>
      </c>
      <c r="E29">
        <v>12</v>
      </c>
      <c r="F29">
        <v>582</v>
      </c>
      <c r="G29">
        <v>13</v>
      </c>
    </row>
    <row r="30" spans="1:7">
      <c r="A30">
        <v>5</v>
      </c>
      <c r="B30">
        <v>598</v>
      </c>
      <c r="C30">
        <v>13</v>
      </c>
      <c r="D30">
        <v>594</v>
      </c>
      <c r="E30">
        <v>12</v>
      </c>
      <c r="F30">
        <v>584</v>
      </c>
      <c r="G30">
        <v>13</v>
      </c>
    </row>
  </sheetData>
  <mergeCells count="9">
    <mergeCell ref="B14:C14"/>
    <mergeCell ref="D14:E14"/>
    <mergeCell ref="F14:G14"/>
    <mergeCell ref="H14:I14"/>
    <mergeCell ref="J14:K14"/>
    <mergeCell ref="L14:M14"/>
    <mergeCell ref="B24:C24"/>
    <mergeCell ref="D24:E24"/>
    <mergeCell ref="F24:G2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opLeftCell="A6" workbookViewId="0">
      <selection activeCell="B24" sqref="B24:G24"/>
    </sheetView>
  </sheetViews>
  <sheetFormatPr defaultColWidth="9.14285714285714" defaultRowHeight="17.6"/>
  <cols>
    <col min="2" max="2" width="16.3660714285714" customWidth="1"/>
    <col min="3" max="3" width="19.4910714285714" customWidth="1"/>
    <col min="4" max="4" width="15.625" customWidth="1"/>
    <col min="5" max="5" width="17.2589285714286" customWidth="1"/>
    <col min="6" max="6" width="19.9285714285714" customWidth="1"/>
    <col min="7" max="7" width="26.6339285714286" customWidth="1"/>
    <col min="8" max="8" width="17.6964285714286" customWidth="1"/>
    <col min="9" max="9" width="21.2767857142857" customWidth="1"/>
    <col min="10" max="10" width="16.0625" customWidth="1"/>
    <col min="11" max="11" width="19.6428571428571" customWidth="1"/>
    <col min="12" max="12" width="22.4642857142857" customWidth="1"/>
    <col min="13" max="13" width="19.1964285714286" customWidth="1"/>
  </cols>
  <sheetData>
    <row r="1" spans="2:3">
      <c r="B1" t="s">
        <v>36</v>
      </c>
      <c r="C1" t="s">
        <v>37</v>
      </c>
    </row>
    <row r="2" spans="1:3">
      <c r="A2">
        <v>1</v>
      </c>
      <c r="B2">
        <v>3</v>
      </c>
      <c r="C2">
        <v>299</v>
      </c>
    </row>
    <row r="3" spans="1:3">
      <c r="A3">
        <v>2</v>
      </c>
      <c r="B3">
        <v>3</v>
      </c>
      <c r="C3">
        <v>280</v>
      </c>
    </row>
    <row r="4" spans="1:3">
      <c r="A4">
        <v>3</v>
      </c>
      <c r="B4">
        <v>2</v>
      </c>
      <c r="C4">
        <v>282</v>
      </c>
    </row>
    <row r="5" spans="1:3">
      <c r="A5">
        <v>4</v>
      </c>
      <c r="B5">
        <v>2</v>
      </c>
      <c r="C5">
        <v>279</v>
      </c>
    </row>
    <row r="6" spans="1:3">
      <c r="A6">
        <v>5</v>
      </c>
      <c r="B6">
        <v>3</v>
      </c>
      <c r="C6">
        <v>291</v>
      </c>
    </row>
    <row r="7" spans="1:3">
      <c r="A7">
        <v>6</v>
      </c>
      <c r="B7">
        <v>4</v>
      </c>
      <c r="C7">
        <v>281</v>
      </c>
    </row>
    <row r="8" spans="1:3">
      <c r="A8">
        <v>7</v>
      </c>
      <c r="B8">
        <v>3</v>
      </c>
      <c r="C8">
        <v>281</v>
      </c>
    </row>
    <row r="9" spans="1:3">
      <c r="A9">
        <v>8</v>
      </c>
      <c r="B9">
        <v>3</v>
      </c>
      <c r="C9">
        <v>282</v>
      </c>
    </row>
    <row r="10" spans="1:3">
      <c r="A10">
        <v>9</v>
      </c>
      <c r="B10">
        <v>2</v>
      </c>
      <c r="C10">
        <v>281</v>
      </c>
    </row>
    <row r="11" spans="1:3">
      <c r="A11">
        <v>10</v>
      </c>
      <c r="B11">
        <v>3</v>
      </c>
      <c r="C11">
        <v>278</v>
      </c>
    </row>
    <row r="14" spans="1:13">
      <c r="A14" t="s">
        <v>38</v>
      </c>
      <c r="B14" s="1" t="s">
        <v>51</v>
      </c>
      <c r="C14" s="1"/>
      <c r="D14" s="1" t="s">
        <v>52</v>
      </c>
      <c r="E14" s="1"/>
      <c r="F14" s="1" t="s">
        <v>53</v>
      </c>
      <c r="G14" s="1"/>
      <c r="H14" s="1" t="s">
        <v>54</v>
      </c>
      <c r="I14" s="1"/>
      <c r="J14" s="1" t="s">
        <v>55</v>
      </c>
      <c r="K14" s="1"/>
      <c r="L14" s="1" t="s">
        <v>56</v>
      </c>
      <c r="M14" s="1"/>
    </row>
    <row r="15" spans="2:13">
      <c r="B15" t="s">
        <v>45</v>
      </c>
      <c r="C15" t="s">
        <v>46</v>
      </c>
      <c r="D15" t="s">
        <v>45</v>
      </c>
      <c r="E15" t="s">
        <v>46</v>
      </c>
      <c r="F15" t="s">
        <v>45</v>
      </c>
      <c r="G15" t="s">
        <v>46</v>
      </c>
      <c r="H15" t="s">
        <v>45</v>
      </c>
      <c r="I15" t="s">
        <v>46</v>
      </c>
      <c r="J15" t="s">
        <v>45</v>
      </c>
      <c r="K15" t="s">
        <v>46</v>
      </c>
      <c r="L15" t="s">
        <v>45</v>
      </c>
      <c r="M15" t="s">
        <v>46</v>
      </c>
    </row>
    <row r="16" spans="1:13">
      <c r="A16">
        <v>1</v>
      </c>
      <c r="B16">
        <v>247</v>
      </c>
      <c r="C16">
        <v>13</v>
      </c>
      <c r="D16">
        <v>273</v>
      </c>
      <c r="E16">
        <v>10</v>
      </c>
      <c r="F16">
        <v>218</v>
      </c>
      <c r="G16">
        <v>9</v>
      </c>
      <c r="H16">
        <v>217</v>
      </c>
      <c r="I16">
        <v>1242</v>
      </c>
      <c r="J16">
        <v>280</v>
      </c>
      <c r="K16">
        <v>1254</v>
      </c>
      <c r="L16">
        <v>245</v>
      </c>
      <c r="M16">
        <v>10</v>
      </c>
    </row>
    <row r="17" spans="1:13">
      <c r="A17">
        <v>2</v>
      </c>
      <c r="B17">
        <v>224</v>
      </c>
      <c r="C17">
        <v>10</v>
      </c>
      <c r="D17">
        <v>263</v>
      </c>
      <c r="E17">
        <v>9</v>
      </c>
      <c r="F17">
        <v>225</v>
      </c>
      <c r="G17">
        <v>9</v>
      </c>
      <c r="H17">
        <v>219</v>
      </c>
      <c r="I17">
        <v>1235</v>
      </c>
      <c r="J17">
        <v>274</v>
      </c>
      <c r="K17">
        <v>1236</v>
      </c>
      <c r="L17">
        <v>240</v>
      </c>
      <c r="M17">
        <v>9</v>
      </c>
    </row>
    <row r="18" spans="1:13">
      <c r="A18">
        <v>3</v>
      </c>
      <c r="B18">
        <v>253</v>
      </c>
      <c r="C18">
        <v>10</v>
      </c>
      <c r="D18">
        <v>265</v>
      </c>
      <c r="E18">
        <v>10</v>
      </c>
      <c r="F18">
        <v>216</v>
      </c>
      <c r="G18">
        <v>10</v>
      </c>
      <c r="H18">
        <v>216</v>
      </c>
      <c r="I18">
        <v>1238</v>
      </c>
      <c r="J18">
        <v>272</v>
      </c>
      <c r="K18">
        <v>1277</v>
      </c>
      <c r="L18">
        <v>237</v>
      </c>
      <c r="M18">
        <v>8</v>
      </c>
    </row>
    <row r="19" spans="1:13">
      <c r="A19">
        <v>4</v>
      </c>
      <c r="B19">
        <v>240</v>
      </c>
      <c r="C19">
        <v>11</v>
      </c>
      <c r="D19">
        <v>270</v>
      </c>
      <c r="E19">
        <v>10</v>
      </c>
      <c r="F19">
        <v>229</v>
      </c>
      <c r="G19">
        <v>9</v>
      </c>
      <c r="H19">
        <v>221</v>
      </c>
      <c r="I19">
        <v>1259</v>
      </c>
      <c r="J19">
        <v>263</v>
      </c>
      <c r="K19">
        <v>1249</v>
      </c>
      <c r="L19">
        <v>245</v>
      </c>
      <c r="M19">
        <v>9</v>
      </c>
    </row>
    <row r="20" spans="1:13">
      <c r="A20">
        <v>5</v>
      </c>
      <c r="B20">
        <v>242</v>
      </c>
      <c r="C20">
        <v>12</v>
      </c>
      <c r="D20">
        <v>267</v>
      </c>
      <c r="E20">
        <v>11</v>
      </c>
      <c r="F20">
        <v>216</v>
      </c>
      <c r="G20">
        <v>9</v>
      </c>
      <c r="H20">
        <v>215</v>
      </c>
      <c r="I20">
        <v>1246</v>
      </c>
      <c r="J20">
        <v>266</v>
      </c>
      <c r="K20">
        <v>1241</v>
      </c>
      <c r="L20">
        <v>243</v>
      </c>
      <c r="M20">
        <v>10</v>
      </c>
    </row>
    <row r="24" spans="1:7">
      <c r="A24" t="s">
        <v>47</v>
      </c>
      <c r="B24" s="1" t="s">
        <v>57</v>
      </c>
      <c r="C24" s="1"/>
      <c r="D24" s="1" t="s">
        <v>58</v>
      </c>
      <c r="E24" s="1"/>
      <c r="F24" s="1" t="s">
        <v>59</v>
      </c>
      <c r="G24" s="1"/>
    </row>
    <row r="25" spans="2:7">
      <c r="B25" t="s">
        <v>45</v>
      </c>
      <c r="C25" t="s">
        <v>46</v>
      </c>
      <c r="D25" t="s">
        <v>45</v>
      </c>
      <c r="E25" t="s">
        <v>46</v>
      </c>
      <c r="F25" t="s">
        <v>45</v>
      </c>
      <c r="G25" t="s">
        <v>46</v>
      </c>
    </row>
    <row r="26" spans="1:7">
      <c r="A26">
        <v>1</v>
      </c>
      <c r="B26">
        <v>270</v>
      </c>
      <c r="C26">
        <v>13</v>
      </c>
      <c r="D26">
        <v>265</v>
      </c>
      <c r="E26">
        <v>10</v>
      </c>
      <c r="F26">
        <v>269</v>
      </c>
      <c r="G26">
        <v>10</v>
      </c>
    </row>
    <row r="27" spans="1:7">
      <c r="A27">
        <v>2</v>
      </c>
      <c r="B27">
        <v>264</v>
      </c>
      <c r="C27">
        <v>12</v>
      </c>
      <c r="D27">
        <v>271</v>
      </c>
      <c r="E27">
        <v>10</v>
      </c>
      <c r="F27">
        <v>263</v>
      </c>
      <c r="G27">
        <v>12</v>
      </c>
    </row>
    <row r="28" spans="1:7">
      <c r="A28">
        <v>3</v>
      </c>
      <c r="B28">
        <v>273</v>
      </c>
      <c r="C28">
        <v>10</v>
      </c>
      <c r="D28">
        <v>265</v>
      </c>
      <c r="E28">
        <v>12</v>
      </c>
      <c r="F28">
        <v>265</v>
      </c>
      <c r="G28">
        <v>12</v>
      </c>
    </row>
    <row r="29" spans="1:7">
      <c r="A29">
        <v>4</v>
      </c>
      <c r="B29">
        <v>273</v>
      </c>
      <c r="C29">
        <v>11</v>
      </c>
      <c r="D29">
        <v>264</v>
      </c>
      <c r="E29">
        <v>23</v>
      </c>
      <c r="F29">
        <v>265</v>
      </c>
      <c r="G29">
        <v>10</v>
      </c>
    </row>
    <row r="30" spans="1:7">
      <c r="A30">
        <v>5</v>
      </c>
      <c r="B30">
        <v>271</v>
      </c>
      <c r="C30">
        <v>11</v>
      </c>
      <c r="D30">
        <v>269</v>
      </c>
      <c r="E30">
        <v>12</v>
      </c>
      <c r="F30">
        <v>266</v>
      </c>
      <c r="G30">
        <v>13</v>
      </c>
    </row>
  </sheetData>
  <mergeCells count="9">
    <mergeCell ref="B14:C14"/>
    <mergeCell ref="D14:E14"/>
    <mergeCell ref="F14:G14"/>
    <mergeCell ref="H14:I14"/>
    <mergeCell ref="J14:K14"/>
    <mergeCell ref="L14:M14"/>
    <mergeCell ref="B24:C24"/>
    <mergeCell ref="D24:E24"/>
    <mergeCell ref="F24:G2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opLeftCell="A3" workbookViewId="0">
      <selection activeCell="B14" sqref="B14:M14"/>
    </sheetView>
  </sheetViews>
  <sheetFormatPr defaultColWidth="9.14285714285714" defaultRowHeight="17.6"/>
  <sheetData>
    <row r="1" spans="2:3">
      <c r="B1" t="s">
        <v>36</v>
      </c>
      <c r="C1" t="s">
        <v>37</v>
      </c>
    </row>
    <row r="2" spans="1:3">
      <c r="A2">
        <v>1</v>
      </c>
      <c r="B2">
        <v>2</v>
      </c>
      <c r="C2">
        <v>265</v>
      </c>
    </row>
    <row r="3" spans="1:3">
      <c r="A3">
        <v>2</v>
      </c>
      <c r="B3">
        <v>3</v>
      </c>
      <c r="C3">
        <v>246</v>
      </c>
    </row>
    <row r="4" spans="1:3">
      <c r="A4">
        <v>3</v>
      </c>
      <c r="B4">
        <v>3</v>
      </c>
      <c r="C4">
        <v>247</v>
      </c>
    </row>
    <row r="5" spans="1:3">
      <c r="A5">
        <v>4</v>
      </c>
      <c r="B5">
        <v>3</v>
      </c>
      <c r="C5">
        <v>245</v>
      </c>
    </row>
    <row r="6" spans="1:3">
      <c r="A6">
        <v>5</v>
      </c>
      <c r="B6">
        <v>3</v>
      </c>
      <c r="C6">
        <v>242</v>
      </c>
    </row>
    <row r="7" spans="1:3">
      <c r="A7">
        <v>6</v>
      </c>
      <c r="B7">
        <v>3</v>
      </c>
      <c r="C7">
        <v>243</v>
      </c>
    </row>
    <row r="8" spans="1:3">
      <c r="A8">
        <v>7</v>
      </c>
      <c r="B8">
        <v>2</v>
      </c>
      <c r="C8">
        <v>242</v>
      </c>
    </row>
    <row r="9" spans="1:3">
      <c r="A9">
        <v>8</v>
      </c>
      <c r="B9">
        <v>2</v>
      </c>
      <c r="C9">
        <v>241</v>
      </c>
    </row>
    <row r="10" spans="1:3">
      <c r="A10">
        <v>9</v>
      </c>
      <c r="B10">
        <v>2</v>
      </c>
      <c r="C10">
        <v>252</v>
      </c>
    </row>
    <row r="11" spans="1:3">
      <c r="A11">
        <v>10</v>
      </c>
      <c r="B11">
        <v>2</v>
      </c>
      <c r="C11">
        <v>239</v>
      </c>
    </row>
    <row r="14" spans="1:13">
      <c r="A14" t="s">
        <v>38</v>
      </c>
      <c r="B14" s="1" t="s">
        <v>60</v>
      </c>
      <c r="C14" s="1"/>
      <c r="D14" s="1" t="s">
        <v>61</v>
      </c>
      <c r="E14" s="1"/>
      <c r="F14" s="1" t="s">
        <v>62</v>
      </c>
      <c r="G14" s="1"/>
      <c r="H14" s="1" t="s">
        <v>63</v>
      </c>
      <c r="I14" s="1"/>
      <c r="J14" s="1" t="s">
        <v>64</v>
      </c>
      <c r="K14" s="1"/>
      <c r="L14" s="1" t="s">
        <v>65</v>
      </c>
      <c r="M14" s="1"/>
    </row>
    <row r="15" spans="2:13">
      <c r="B15" t="s">
        <v>45</v>
      </c>
      <c r="C15" t="s">
        <v>46</v>
      </c>
      <c r="D15" t="s">
        <v>45</v>
      </c>
      <c r="E15" t="s">
        <v>46</v>
      </c>
      <c r="F15" t="s">
        <v>45</v>
      </c>
      <c r="G15" t="s">
        <v>46</v>
      </c>
      <c r="H15" t="s">
        <v>45</v>
      </c>
      <c r="I15" t="s">
        <v>46</v>
      </c>
      <c r="J15" t="s">
        <v>45</v>
      </c>
      <c r="K15" t="s">
        <v>46</v>
      </c>
      <c r="L15" t="s">
        <v>45</v>
      </c>
      <c r="M15" t="s">
        <v>46</v>
      </c>
    </row>
    <row r="16" spans="1:13">
      <c r="A16">
        <v>1</v>
      </c>
      <c r="B16">
        <v>262</v>
      </c>
      <c r="C16">
        <v>8</v>
      </c>
      <c r="D16">
        <v>221</v>
      </c>
      <c r="E16">
        <v>8</v>
      </c>
      <c r="F16">
        <v>150</v>
      </c>
      <c r="G16">
        <v>8</v>
      </c>
      <c r="H16">
        <v>214</v>
      </c>
      <c r="I16">
        <v>9</v>
      </c>
      <c r="J16">
        <v>189</v>
      </c>
      <c r="K16">
        <v>8</v>
      </c>
      <c r="L16">
        <v>184</v>
      </c>
      <c r="M16">
        <v>7</v>
      </c>
    </row>
    <row r="17" spans="1:13">
      <c r="A17">
        <v>2</v>
      </c>
      <c r="B17">
        <v>257</v>
      </c>
      <c r="C17">
        <v>7</v>
      </c>
      <c r="D17">
        <v>225</v>
      </c>
      <c r="E17">
        <v>8</v>
      </c>
      <c r="F17">
        <v>149</v>
      </c>
      <c r="G17">
        <v>8</v>
      </c>
      <c r="H17">
        <v>219</v>
      </c>
      <c r="I17">
        <v>10</v>
      </c>
      <c r="J17">
        <v>185</v>
      </c>
      <c r="K17">
        <v>9</v>
      </c>
      <c r="L17">
        <v>182</v>
      </c>
      <c r="M17">
        <v>8</v>
      </c>
    </row>
    <row r="18" spans="1:13">
      <c r="A18">
        <v>3</v>
      </c>
      <c r="B18">
        <v>260</v>
      </c>
      <c r="C18">
        <v>7</v>
      </c>
      <c r="D18">
        <v>224</v>
      </c>
      <c r="E18">
        <v>8</v>
      </c>
      <c r="F18">
        <v>150</v>
      </c>
      <c r="G18">
        <v>9</v>
      </c>
      <c r="H18">
        <v>221</v>
      </c>
      <c r="I18">
        <v>9</v>
      </c>
      <c r="J18">
        <v>183</v>
      </c>
      <c r="K18">
        <v>7</v>
      </c>
      <c r="L18">
        <v>184</v>
      </c>
      <c r="M18">
        <v>8</v>
      </c>
    </row>
    <row r="19" spans="1:13">
      <c r="A19">
        <v>4</v>
      </c>
      <c r="B19">
        <v>261</v>
      </c>
      <c r="C19">
        <v>9</v>
      </c>
      <c r="D19">
        <v>221</v>
      </c>
      <c r="E19">
        <v>8</v>
      </c>
      <c r="F19">
        <v>150</v>
      </c>
      <c r="G19">
        <v>9</v>
      </c>
      <c r="H19">
        <v>219</v>
      </c>
      <c r="I19">
        <v>10</v>
      </c>
      <c r="J19">
        <v>185</v>
      </c>
      <c r="K19">
        <v>9</v>
      </c>
      <c r="L19">
        <v>186</v>
      </c>
      <c r="M19">
        <v>8</v>
      </c>
    </row>
    <row r="20" spans="1:13">
      <c r="A20">
        <v>5</v>
      </c>
      <c r="B20">
        <v>261</v>
      </c>
      <c r="C20">
        <v>8</v>
      </c>
      <c r="D20">
        <v>219</v>
      </c>
      <c r="E20">
        <v>8</v>
      </c>
      <c r="F20">
        <v>149</v>
      </c>
      <c r="G20">
        <v>9</v>
      </c>
      <c r="H20">
        <v>213</v>
      </c>
      <c r="I20">
        <v>9</v>
      </c>
      <c r="J20">
        <v>183</v>
      </c>
      <c r="K20">
        <v>9</v>
      </c>
      <c r="L20">
        <v>184</v>
      </c>
      <c r="M20">
        <v>8</v>
      </c>
    </row>
    <row r="24" spans="1:7">
      <c r="A24" t="s">
        <v>47</v>
      </c>
      <c r="B24" s="1" t="s">
        <v>66</v>
      </c>
      <c r="C24" s="1"/>
      <c r="D24" s="1" t="s">
        <v>67</v>
      </c>
      <c r="E24" s="1"/>
      <c r="F24" s="2"/>
      <c r="G24" s="2"/>
    </row>
    <row r="25" spans="2:5">
      <c r="B25" t="s">
        <v>45</v>
      </c>
      <c r="C25" t="s">
        <v>46</v>
      </c>
      <c r="D25" t="s">
        <v>45</v>
      </c>
      <c r="E25" t="s">
        <v>46</v>
      </c>
    </row>
    <row r="26" spans="1:5">
      <c r="A26">
        <v>1</v>
      </c>
      <c r="B26">
        <v>253</v>
      </c>
      <c r="C26">
        <v>10</v>
      </c>
      <c r="D26">
        <v>233</v>
      </c>
      <c r="E26">
        <v>10</v>
      </c>
    </row>
    <row r="27" spans="1:5">
      <c r="A27">
        <v>2</v>
      </c>
      <c r="B27">
        <v>235</v>
      </c>
      <c r="C27">
        <v>8</v>
      </c>
      <c r="D27">
        <v>227</v>
      </c>
      <c r="E27">
        <v>9</v>
      </c>
    </row>
    <row r="28" spans="1:5">
      <c r="A28">
        <v>3</v>
      </c>
      <c r="B28">
        <v>233</v>
      </c>
      <c r="C28">
        <v>11</v>
      </c>
      <c r="D28">
        <v>228</v>
      </c>
      <c r="E28">
        <v>8</v>
      </c>
    </row>
    <row r="29" spans="1:5">
      <c r="A29">
        <v>4</v>
      </c>
      <c r="B29">
        <v>229</v>
      </c>
      <c r="C29">
        <v>10</v>
      </c>
      <c r="D29">
        <v>226</v>
      </c>
      <c r="E29">
        <v>8</v>
      </c>
    </row>
    <row r="30" spans="1:5">
      <c r="A30">
        <v>5</v>
      </c>
      <c r="B30">
        <v>233</v>
      </c>
      <c r="C30">
        <v>10</v>
      </c>
      <c r="D30">
        <v>225</v>
      </c>
      <c r="E30">
        <v>9</v>
      </c>
    </row>
  </sheetData>
  <mergeCells count="8">
    <mergeCell ref="B14:C14"/>
    <mergeCell ref="D14:E14"/>
    <mergeCell ref="F14:G14"/>
    <mergeCell ref="H14:I14"/>
    <mergeCell ref="J14:K14"/>
    <mergeCell ref="L14:M14"/>
    <mergeCell ref="B24:C24"/>
    <mergeCell ref="D24:E24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opLeftCell="A6" workbookViewId="0">
      <selection activeCell="B24" sqref="B24:I24"/>
    </sheetView>
  </sheetViews>
  <sheetFormatPr defaultColWidth="9.14285714285714" defaultRowHeight="17.6"/>
  <sheetData>
    <row r="1" spans="2:3">
      <c r="B1" t="s">
        <v>36</v>
      </c>
      <c r="C1" t="s">
        <v>37</v>
      </c>
    </row>
    <row r="2" spans="1:3">
      <c r="A2">
        <v>1</v>
      </c>
      <c r="B2">
        <v>2</v>
      </c>
      <c r="C2">
        <v>389</v>
      </c>
    </row>
    <row r="3" spans="1:3">
      <c r="A3">
        <v>2</v>
      </c>
      <c r="B3">
        <v>2</v>
      </c>
      <c r="C3">
        <v>390</v>
      </c>
    </row>
    <row r="4" spans="1:3">
      <c r="A4">
        <v>3</v>
      </c>
      <c r="B4">
        <v>2</v>
      </c>
      <c r="C4">
        <v>403</v>
      </c>
    </row>
    <row r="5" spans="1:3">
      <c r="A5">
        <v>4</v>
      </c>
      <c r="B5">
        <v>2</v>
      </c>
      <c r="C5">
        <v>414</v>
      </c>
    </row>
    <row r="6" spans="1:3">
      <c r="A6">
        <v>5</v>
      </c>
      <c r="B6">
        <v>2</v>
      </c>
      <c r="C6">
        <v>407</v>
      </c>
    </row>
    <row r="7" spans="1:3">
      <c r="A7">
        <v>6</v>
      </c>
      <c r="B7">
        <v>2</v>
      </c>
      <c r="C7">
        <v>411</v>
      </c>
    </row>
    <row r="8" spans="1:3">
      <c r="A8">
        <v>7</v>
      </c>
      <c r="B8">
        <v>2</v>
      </c>
      <c r="C8">
        <v>415</v>
      </c>
    </row>
    <row r="9" spans="1:3">
      <c r="A9">
        <v>8</v>
      </c>
      <c r="B9">
        <v>2</v>
      </c>
      <c r="C9">
        <v>415</v>
      </c>
    </row>
    <row r="10" spans="1:3">
      <c r="A10">
        <v>9</v>
      </c>
      <c r="B10">
        <v>2</v>
      </c>
      <c r="C10">
        <v>417</v>
      </c>
    </row>
    <row r="11" spans="1:3">
      <c r="A11">
        <v>10</v>
      </c>
      <c r="B11">
        <v>2</v>
      </c>
      <c r="C11">
        <v>420</v>
      </c>
    </row>
    <row r="14" spans="1:13">
      <c r="A14" t="s">
        <v>38</v>
      </c>
      <c r="B14" s="1" t="s">
        <v>68</v>
      </c>
      <c r="C14" s="1"/>
      <c r="D14" s="1" t="s">
        <v>69</v>
      </c>
      <c r="E14" s="1"/>
      <c r="F14" s="1" t="s">
        <v>70</v>
      </c>
      <c r="G14" s="1"/>
      <c r="H14" s="1" t="s">
        <v>71</v>
      </c>
      <c r="I14" s="1"/>
      <c r="J14" s="2"/>
      <c r="K14" s="2"/>
      <c r="L14" s="2"/>
      <c r="M14" s="2"/>
    </row>
    <row r="15" spans="2:9">
      <c r="B15" t="s">
        <v>45</v>
      </c>
      <c r="C15" t="s">
        <v>46</v>
      </c>
      <c r="D15" t="s">
        <v>45</v>
      </c>
      <c r="E15" t="s">
        <v>46</v>
      </c>
      <c r="F15" t="s">
        <v>45</v>
      </c>
      <c r="G15" t="s">
        <v>46</v>
      </c>
      <c r="H15" t="s">
        <v>45</v>
      </c>
      <c r="I15" t="s">
        <v>46</v>
      </c>
    </row>
    <row r="16" spans="1:9">
      <c r="A16">
        <v>1</v>
      </c>
      <c r="B16">
        <v>407</v>
      </c>
      <c r="C16">
        <v>14</v>
      </c>
      <c r="D16">
        <v>404</v>
      </c>
      <c r="E16">
        <v>11</v>
      </c>
      <c r="F16">
        <v>328</v>
      </c>
      <c r="G16">
        <v>10</v>
      </c>
      <c r="H16">
        <v>344</v>
      </c>
      <c r="I16">
        <v>14</v>
      </c>
    </row>
    <row r="17" spans="1:9">
      <c r="A17">
        <v>2</v>
      </c>
      <c r="B17">
        <v>418</v>
      </c>
      <c r="C17">
        <v>13</v>
      </c>
      <c r="D17">
        <v>410</v>
      </c>
      <c r="E17">
        <v>12</v>
      </c>
      <c r="F17">
        <v>331</v>
      </c>
      <c r="G17">
        <v>10</v>
      </c>
      <c r="H17">
        <v>328</v>
      </c>
      <c r="I17">
        <v>14</v>
      </c>
    </row>
    <row r="18" spans="1:9">
      <c r="A18">
        <v>3</v>
      </c>
      <c r="B18">
        <v>410</v>
      </c>
      <c r="C18">
        <v>15</v>
      </c>
      <c r="D18">
        <v>419</v>
      </c>
      <c r="E18">
        <v>12</v>
      </c>
      <c r="F18">
        <v>328</v>
      </c>
      <c r="G18">
        <v>10</v>
      </c>
      <c r="H18">
        <v>343</v>
      </c>
      <c r="I18">
        <v>13</v>
      </c>
    </row>
    <row r="19" spans="1:9">
      <c r="A19">
        <v>4</v>
      </c>
      <c r="B19">
        <v>412</v>
      </c>
      <c r="C19">
        <v>15</v>
      </c>
      <c r="D19">
        <v>409</v>
      </c>
      <c r="E19">
        <v>13</v>
      </c>
      <c r="F19">
        <v>328</v>
      </c>
      <c r="G19">
        <v>11</v>
      </c>
      <c r="H19">
        <v>331</v>
      </c>
      <c r="I19">
        <v>14</v>
      </c>
    </row>
    <row r="20" spans="1:9">
      <c r="A20">
        <v>5</v>
      </c>
      <c r="B20">
        <v>409</v>
      </c>
      <c r="C20">
        <v>15</v>
      </c>
      <c r="D20">
        <v>412</v>
      </c>
      <c r="E20">
        <v>14</v>
      </c>
      <c r="F20">
        <v>330</v>
      </c>
      <c r="G20">
        <v>14</v>
      </c>
      <c r="H20">
        <v>333</v>
      </c>
      <c r="I20">
        <v>13</v>
      </c>
    </row>
    <row r="24" spans="1:9">
      <c r="A24" t="s">
        <v>47</v>
      </c>
      <c r="B24" s="1" t="s">
        <v>72</v>
      </c>
      <c r="C24" s="1"/>
      <c r="D24" s="1" t="s">
        <v>73</v>
      </c>
      <c r="E24" s="1"/>
      <c r="F24" s="1" t="s">
        <v>74</v>
      </c>
      <c r="G24" s="1"/>
      <c r="H24" s="1" t="s">
        <v>75</v>
      </c>
      <c r="I24" s="1"/>
    </row>
    <row r="25" spans="2:9">
      <c r="B25" t="s">
        <v>45</v>
      </c>
      <c r="C25" t="s">
        <v>46</v>
      </c>
      <c r="D25" t="s">
        <v>45</v>
      </c>
      <c r="E25" t="s">
        <v>46</v>
      </c>
      <c r="F25" t="s">
        <v>45</v>
      </c>
      <c r="G25" t="s">
        <v>46</v>
      </c>
      <c r="H25" t="s">
        <v>45</v>
      </c>
      <c r="I25" t="s">
        <v>46</v>
      </c>
    </row>
    <row r="26" spans="1:9">
      <c r="A26">
        <v>1</v>
      </c>
      <c r="B26">
        <v>405</v>
      </c>
      <c r="C26">
        <v>24</v>
      </c>
      <c r="D26">
        <v>403</v>
      </c>
      <c r="E26">
        <v>18</v>
      </c>
      <c r="F26">
        <v>410</v>
      </c>
      <c r="G26">
        <v>15</v>
      </c>
      <c r="H26">
        <v>415</v>
      </c>
      <c r="I26">
        <v>454</v>
      </c>
    </row>
    <row r="27" spans="1:9">
      <c r="A27">
        <v>2</v>
      </c>
      <c r="B27">
        <v>397</v>
      </c>
      <c r="C27">
        <v>28</v>
      </c>
      <c r="D27">
        <v>403</v>
      </c>
      <c r="E27">
        <v>17</v>
      </c>
      <c r="F27">
        <v>440</v>
      </c>
      <c r="G27">
        <v>11</v>
      </c>
      <c r="H27">
        <v>404</v>
      </c>
      <c r="I27">
        <v>450</v>
      </c>
    </row>
    <row r="28" spans="1:9">
      <c r="A28">
        <v>3</v>
      </c>
      <c r="B28">
        <v>407</v>
      </c>
      <c r="C28">
        <v>24</v>
      </c>
      <c r="D28">
        <v>419</v>
      </c>
      <c r="E28">
        <v>17</v>
      </c>
      <c r="F28">
        <v>405</v>
      </c>
      <c r="G28">
        <v>11</v>
      </c>
      <c r="H28">
        <v>406</v>
      </c>
      <c r="I28">
        <v>451</v>
      </c>
    </row>
    <row r="29" spans="1:9">
      <c r="A29">
        <v>4</v>
      </c>
      <c r="B29">
        <v>389</v>
      </c>
      <c r="C29">
        <v>24</v>
      </c>
      <c r="D29">
        <v>405</v>
      </c>
      <c r="E29">
        <v>16</v>
      </c>
      <c r="F29">
        <v>426</v>
      </c>
      <c r="G29">
        <v>10</v>
      </c>
      <c r="H29">
        <v>403</v>
      </c>
      <c r="I29">
        <v>456</v>
      </c>
    </row>
    <row r="30" spans="1:9">
      <c r="A30">
        <v>5</v>
      </c>
      <c r="B30">
        <v>390</v>
      </c>
      <c r="C30">
        <v>24</v>
      </c>
      <c r="D30">
        <v>420</v>
      </c>
      <c r="E30">
        <v>17</v>
      </c>
      <c r="F30">
        <v>406</v>
      </c>
      <c r="G30">
        <v>10</v>
      </c>
      <c r="H30">
        <v>396</v>
      </c>
      <c r="I30">
        <v>455</v>
      </c>
    </row>
  </sheetData>
  <mergeCells count="8">
    <mergeCell ref="B14:C14"/>
    <mergeCell ref="D14:E14"/>
    <mergeCell ref="F14:G14"/>
    <mergeCell ref="H14:I14"/>
    <mergeCell ref="B24:C24"/>
    <mergeCell ref="D24:E24"/>
    <mergeCell ref="F24:G24"/>
    <mergeCell ref="H24:I24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opLeftCell="A6" workbookViewId="0">
      <selection activeCell="B14" sqref="B14:I14"/>
    </sheetView>
  </sheetViews>
  <sheetFormatPr defaultColWidth="9.14285714285714" defaultRowHeight="17.6"/>
  <sheetData>
    <row r="1" spans="2:3">
      <c r="B1" t="s">
        <v>36</v>
      </c>
      <c r="C1" t="s">
        <v>37</v>
      </c>
    </row>
    <row r="2" spans="1:3">
      <c r="A2">
        <v>1</v>
      </c>
      <c r="B2">
        <v>2</v>
      </c>
      <c r="C2">
        <v>285</v>
      </c>
    </row>
    <row r="3" spans="1:3">
      <c r="A3">
        <v>2</v>
      </c>
      <c r="B3">
        <v>3</v>
      </c>
      <c r="C3">
        <v>276</v>
      </c>
    </row>
    <row r="4" spans="1:3">
      <c r="A4">
        <v>3</v>
      </c>
      <c r="B4">
        <v>2</v>
      </c>
      <c r="C4">
        <v>276</v>
      </c>
    </row>
    <row r="5" spans="1:3">
      <c r="A5">
        <v>4</v>
      </c>
      <c r="B5">
        <v>2</v>
      </c>
      <c r="C5">
        <v>262</v>
      </c>
    </row>
    <row r="6" spans="1:3">
      <c r="A6">
        <v>5</v>
      </c>
      <c r="B6">
        <v>2</v>
      </c>
      <c r="C6">
        <v>272</v>
      </c>
    </row>
    <row r="7" spans="1:3">
      <c r="A7">
        <v>6</v>
      </c>
      <c r="B7">
        <v>3</v>
      </c>
      <c r="C7">
        <v>279</v>
      </c>
    </row>
    <row r="8" spans="1:3">
      <c r="A8">
        <v>7</v>
      </c>
      <c r="B8">
        <v>2</v>
      </c>
      <c r="C8">
        <v>276</v>
      </c>
    </row>
    <row r="9" spans="1:3">
      <c r="A9">
        <v>8</v>
      </c>
      <c r="B9">
        <v>2</v>
      </c>
      <c r="C9">
        <v>277</v>
      </c>
    </row>
    <row r="10" spans="1:3">
      <c r="A10">
        <v>9</v>
      </c>
      <c r="B10">
        <v>2</v>
      </c>
      <c r="C10">
        <v>276</v>
      </c>
    </row>
    <row r="11" spans="1:3">
      <c r="A11">
        <v>10</v>
      </c>
      <c r="B11">
        <v>2</v>
      </c>
      <c r="C11">
        <v>258</v>
      </c>
    </row>
    <row r="14" spans="1:13">
      <c r="A14" t="s">
        <v>38</v>
      </c>
      <c r="B14" s="1" t="s">
        <v>76</v>
      </c>
      <c r="C14" s="1"/>
      <c r="D14" s="1" t="s">
        <v>77</v>
      </c>
      <c r="E14" s="1"/>
      <c r="F14" s="1" t="s">
        <v>78</v>
      </c>
      <c r="G14" s="1"/>
      <c r="H14" s="1" t="s">
        <v>79</v>
      </c>
      <c r="I14" s="1"/>
      <c r="J14" s="2"/>
      <c r="K14" s="2"/>
      <c r="L14" s="2"/>
      <c r="M14" s="2"/>
    </row>
    <row r="15" spans="2:9">
      <c r="B15" t="s">
        <v>45</v>
      </c>
      <c r="C15" t="s">
        <v>46</v>
      </c>
      <c r="D15" t="s">
        <v>45</v>
      </c>
      <c r="E15" t="s">
        <v>46</v>
      </c>
      <c r="F15" t="s">
        <v>45</v>
      </c>
      <c r="G15" t="s">
        <v>46</v>
      </c>
      <c r="H15" t="s">
        <v>45</v>
      </c>
      <c r="I15" t="s">
        <v>46</v>
      </c>
    </row>
    <row r="16" spans="1:9">
      <c r="A16">
        <v>1</v>
      </c>
      <c r="B16">
        <v>283</v>
      </c>
      <c r="C16">
        <v>12</v>
      </c>
      <c r="D16">
        <v>203</v>
      </c>
      <c r="E16">
        <v>11</v>
      </c>
      <c r="F16">
        <v>244</v>
      </c>
      <c r="G16">
        <v>10</v>
      </c>
      <c r="H16">
        <v>258</v>
      </c>
      <c r="I16">
        <v>12</v>
      </c>
    </row>
    <row r="17" spans="1:9">
      <c r="A17">
        <v>2</v>
      </c>
      <c r="B17">
        <v>278</v>
      </c>
      <c r="C17">
        <v>12</v>
      </c>
      <c r="D17">
        <v>201</v>
      </c>
      <c r="E17">
        <v>11</v>
      </c>
      <c r="F17">
        <v>246</v>
      </c>
      <c r="G17">
        <v>10</v>
      </c>
      <c r="H17">
        <v>239</v>
      </c>
      <c r="I17">
        <v>11</v>
      </c>
    </row>
    <row r="18" spans="1:9">
      <c r="A18">
        <v>3</v>
      </c>
      <c r="B18">
        <v>278</v>
      </c>
      <c r="C18">
        <v>11</v>
      </c>
      <c r="D18">
        <v>204</v>
      </c>
      <c r="E18">
        <v>11</v>
      </c>
      <c r="F18">
        <v>242</v>
      </c>
      <c r="G18">
        <v>10</v>
      </c>
      <c r="H18">
        <v>245</v>
      </c>
      <c r="I18">
        <v>11</v>
      </c>
    </row>
    <row r="19" spans="1:9">
      <c r="A19">
        <v>4</v>
      </c>
      <c r="B19">
        <v>278</v>
      </c>
      <c r="C19">
        <v>11</v>
      </c>
      <c r="D19">
        <v>200</v>
      </c>
      <c r="E19">
        <v>11</v>
      </c>
      <c r="F19">
        <v>238</v>
      </c>
      <c r="G19">
        <v>9</v>
      </c>
      <c r="H19">
        <v>244</v>
      </c>
      <c r="I19">
        <v>11</v>
      </c>
    </row>
    <row r="20" spans="1:9">
      <c r="A20">
        <v>5</v>
      </c>
      <c r="B20">
        <v>273</v>
      </c>
      <c r="C20">
        <v>13</v>
      </c>
      <c r="D20">
        <v>202</v>
      </c>
      <c r="E20">
        <v>11</v>
      </c>
      <c r="F20">
        <v>243</v>
      </c>
      <c r="G20">
        <v>9</v>
      </c>
      <c r="H20">
        <v>242</v>
      </c>
      <c r="I20">
        <v>10</v>
      </c>
    </row>
    <row r="24" spans="1:9">
      <c r="A24" t="s">
        <v>47</v>
      </c>
      <c r="B24" s="1" t="s">
        <v>80</v>
      </c>
      <c r="C24" s="1"/>
      <c r="D24" s="1" t="s">
        <v>81</v>
      </c>
      <c r="E24" s="1"/>
      <c r="F24" s="1" t="s">
        <v>82</v>
      </c>
      <c r="G24" s="1"/>
      <c r="H24" s="1" t="s">
        <v>83</v>
      </c>
      <c r="I24" s="1"/>
    </row>
    <row r="25" spans="2:9">
      <c r="B25" t="s">
        <v>45</v>
      </c>
      <c r="C25" t="s">
        <v>46</v>
      </c>
      <c r="D25" t="s">
        <v>45</v>
      </c>
      <c r="E25" t="s">
        <v>46</v>
      </c>
      <c r="F25" t="s">
        <v>45</v>
      </c>
      <c r="G25" t="s">
        <v>46</v>
      </c>
      <c r="H25" t="s">
        <v>45</v>
      </c>
      <c r="I25" t="s">
        <v>46</v>
      </c>
    </row>
    <row r="26" spans="1:9">
      <c r="A26">
        <v>1</v>
      </c>
      <c r="B26">
        <v>274</v>
      </c>
      <c r="C26">
        <v>25</v>
      </c>
      <c r="D26">
        <v>271</v>
      </c>
      <c r="E26">
        <v>8</v>
      </c>
      <c r="F26">
        <v>272</v>
      </c>
      <c r="G26">
        <v>8</v>
      </c>
      <c r="H26">
        <v>271</v>
      </c>
      <c r="I26">
        <v>21</v>
      </c>
    </row>
    <row r="27" spans="1:9">
      <c r="A27">
        <v>2</v>
      </c>
      <c r="B27">
        <v>256</v>
      </c>
      <c r="C27">
        <v>17</v>
      </c>
      <c r="D27">
        <v>267</v>
      </c>
      <c r="E27">
        <v>8</v>
      </c>
      <c r="F27">
        <v>268</v>
      </c>
      <c r="G27">
        <v>10</v>
      </c>
      <c r="H27">
        <v>275</v>
      </c>
      <c r="I27">
        <v>21</v>
      </c>
    </row>
    <row r="28" spans="1:9">
      <c r="A28">
        <v>3</v>
      </c>
      <c r="B28">
        <v>266</v>
      </c>
      <c r="C28">
        <v>16</v>
      </c>
      <c r="D28">
        <v>267</v>
      </c>
      <c r="E28">
        <v>9</v>
      </c>
      <c r="F28">
        <v>274</v>
      </c>
      <c r="G28">
        <v>8</v>
      </c>
      <c r="H28">
        <v>269</v>
      </c>
      <c r="I28">
        <v>21</v>
      </c>
    </row>
    <row r="29" spans="1:9">
      <c r="A29">
        <v>4</v>
      </c>
      <c r="B29">
        <v>258</v>
      </c>
      <c r="C29">
        <v>17</v>
      </c>
      <c r="D29">
        <v>258</v>
      </c>
      <c r="E29">
        <v>10</v>
      </c>
      <c r="F29">
        <v>271</v>
      </c>
      <c r="G29">
        <v>12</v>
      </c>
      <c r="H29">
        <v>267</v>
      </c>
      <c r="I29">
        <v>20</v>
      </c>
    </row>
    <row r="30" spans="1:9">
      <c r="A30">
        <v>5</v>
      </c>
      <c r="B30">
        <v>266</v>
      </c>
      <c r="C30">
        <v>21</v>
      </c>
      <c r="D30">
        <v>256</v>
      </c>
      <c r="E30">
        <v>10</v>
      </c>
      <c r="F30">
        <v>267</v>
      </c>
      <c r="G30">
        <v>12</v>
      </c>
      <c r="H30">
        <v>274</v>
      </c>
      <c r="I30">
        <v>21</v>
      </c>
    </row>
  </sheetData>
  <mergeCells count="8">
    <mergeCell ref="B14:C14"/>
    <mergeCell ref="D14:E14"/>
    <mergeCell ref="F14:G14"/>
    <mergeCell ref="H14:I14"/>
    <mergeCell ref="B24:C24"/>
    <mergeCell ref="D24:E24"/>
    <mergeCell ref="F24:G24"/>
    <mergeCell ref="H24:I24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opLeftCell="A6" workbookViewId="0">
      <selection activeCell="B24" sqref="B24:I24"/>
    </sheetView>
  </sheetViews>
  <sheetFormatPr defaultColWidth="9.14285714285714" defaultRowHeight="17.6"/>
  <sheetData>
    <row r="1" spans="2:3">
      <c r="B1" t="s">
        <v>36</v>
      </c>
      <c r="C1" t="s">
        <v>37</v>
      </c>
    </row>
    <row r="2" spans="1:3">
      <c r="A2">
        <v>1</v>
      </c>
      <c r="B2">
        <v>3</v>
      </c>
      <c r="C2">
        <v>350</v>
      </c>
    </row>
    <row r="3" spans="1:3">
      <c r="A3">
        <v>2</v>
      </c>
      <c r="B3">
        <v>3</v>
      </c>
      <c r="C3">
        <v>350</v>
      </c>
    </row>
    <row r="4" spans="1:3">
      <c r="A4">
        <v>3</v>
      </c>
      <c r="B4">
        <v>2</v>
      </c>
      <c r="C4">
        <v>354</v>
      </c>
    </row>
    <row r="5" spans="1:3">
      <c r="A5">
        <v>4</v>
      </c>
      <c r="B5">
        <v>3</v>
      </c>
      <c r="C5">
        <v>355</v>
      </c>
    </row>
    <row r="6" spans="1:3">
      <c r="A6">
        <v>5</v>
      </c>
      <c r="B6">
        <v>2</v>
      </c>
      <c r="C6">
        <v>352</v>
      </c>
    </row>
    <row r="7" spans="1:3">
      <c r="A7">
        <v>6</v>
      </c>
      <c r="B7">
        <v>2</v>
      </c>
      <c r="C7">
        <v>355</v>
      </c>
    </row>
    <row r="8" spans="1:3">
      <c r="A8">
        <v>7</v>
      </c>
      <c r="B8">
        <v>2</v>
      </c>
      <c r="C8">
        <v>356</v>
      </c>
    </row>
    <row r="9" spans="1:3">
      <c r="A9">
        <v>8</v>
      </c>
      <c r="B9">
        <v>2</v>
      </c>
      <c r="C9">
        <v>359</v>
      </c>
    </row>
    <row r="10" spans="1:3">
      <c r="A10">
        <v>9</v>
      </c>
      <c r="B10">
        <v>3</v>
      </c>
      <c r="C10">
        <v>356</v>
      </c>
    </row>
    <row r="11" spans="1:3">
      <c r="A11">
        <v>10</v>
      </c>
      <c r="B11">
        <v>2</v>
      </c>
      <c r="C11">
        <v>354</v>
      </c>
    </row>
    <row r="14" spans="1:13">
      <c r="A14" t="s">
        <v>38</v>
      </c>
      <c r="B14" s="1" t="s">
        <v>76</v>
      </c>
      <c r="C14" s="1"/>
      <c r="D14" s="1" t="s">
        <v>77</v>
      </c>
      <c r="E14" s="1"/>
      <c r="F14" s="1" t="s">
        <v>84</v>
      </c>
      <c r="G14" s="1"/>
      <c r="H14" s="1" t="s">
        <v>79</v>
      </c>
      <c r="I14" s="1"/>
      <c r="J14" s="2"/>
      <c r="K14" s="2"/>
      <c r="L14" s="2"/>
      <c r="M14" s="2"/>
    </row>
    <row r="15" spans="2:9">
      <c r="B15" t="s">
        <v>45</v>
      </c>
      <c r="C15" t="s">
        <v>46</v>
      </c>
      <c r="D15" t="s">
        <v>45</v>
      </c>
      <c r="E15" t="s">
        <v>46</v>
      </c>
      <c r="F15" t="s">
        <v>45</v>
      </c>
      <c r="G15" t="s">
        <v>46</v>
      </c>
      <c r="H15" t="s">
        <v>45</v>
      </c>
      <c r="I15" t="s">
        <v>46</v>
      </c>
    </row>
    <row r="16" spans="1:9">
      <c r="A16">
        <v>1</v>
      </c>
      <c r="B16">
        <v>362</v>
      </c>
      <c r="C16">
        <v>15</v>
      </c>
      <c r="D16">
        <v>282</v>
      </c>
      <c r="E16">
        <v>13</v>
      </c>
      <c r="F16">
        <v>323</v>
      </c>
      <c r="G16">
        <v>14</v>
      </c>
      <c r="H16">
        <v>323</v>
      </c>
      <c r="I16">
        <v>16</v>
      </c>
    </row>
    <row r="17" spans="1:9">
      <c r="A17">
        <v>2</v>
      </c>
      <c r="B17">
        <v>351</v>
      </c>
      <c r="C17">
        <v>17</v>
      </c>
      <c r="D17">
        <v>283</v>
      </c>
      <c r="E17">
        <v>14</v>
      </c>
      <c r="F17">
        <v>342</v>
      </c>
      <c r="G17">
        <v>15</v>
      </c>
      <c r="H17">
        <v>323</v>
      </c>
      <c r="I17">
        <v>15</v>
      </c>
    </row>
    <row r="18" spans="1:9">
      <c r="A18">
        <v>3</v>
      </c>
      <c r="B18">
        <v>355</v>
      </c>
      <c r="C18">
        <v>16</v>
      </c>
      <c r="D18">
        <v>278</v>
      </c>
      <c r="E18">
        <v>15</v>
      </c>
      <c r="F18">
        <v>324</v>
      </c>
      <c r="G18">
        <v>15</v>
      </c>
      <c r="H18">
        <v>322</v>
      </c>
      <c r="I18">
        <v>16</v>
      </c>
    </row>
    <row r="19" spans="1:9">
      <c r="A19">
        <v>4</v>
      </c>
      <c r="B19">
        <v>356</v>
      </c>
      <c r="C19">
        <v>18</v>
      </c>
      <c r="D19">
        <v>278</v>
      </c>
      <c r="E19">
        <v>14</v>
      </c>
      <c r="F19">
        <v>313</v>
      </c>
      <c r="G19">
        <v>17</v>
      </c>
      <c r="H19">
        <v>318</v>
      </c>
      <c r="I19">
        <v>18</v>
      </c>
    </row>
    <row r="20" spans="1:9">
      <c r="A20">
        <v>5</v>
      </c>
      <c r="B20">
        <v>352</v>
      </c>
      <c r="C20">
        <v>16</v>
      </c>
      <c r="D20">
        <v>280</v>
      </c>
      <c r="E20">
        <v>14</v>
      </c>
      <c r="F20">
        <v>316</v>
      </c>
      <c r="G20">
        <v>14</v>
      </c>
      <c r="H20">
        <v>318</v>
      </c>
      <c r="I20">
        <v>15</v>
      </c>
    </row>
    <row r="24" spans="1:9">
      <c r="A24" t="s">
        <v>47</v>
      </c>
      <c r="B24" s="1" t="s">
        <v>80</v>
      </c>
      <c r="C24" s="1"/>
      <c r="D24" s="1" t="s">
        <v>81</v>
      </c>
      <c r="E24" s="1"/>
      <c r="F24" s="1" t="s">
        <v>82</v>
      </c>
      <c r="G24" s="1"/>
      <c r="H24" s="1" t="s">
        <v>83</v>
      </c>
      <c r="I24" s="1"/>
    </row>
    <row r="25" spans="2:9">
      <c r="B25" t="s">
        <v>45</v>
      </c>
      <c r="C25" t="s">
        <v>46</v>
      </c>
      <c r="D25" t="s">
        <v>45</v>
      </c>
      <c r="E25" t="s">
        <v>46</v>
      </c>
      <c r="F25" t="s">
        <v>45</v>
      </c>
      <c r="G25" t="s">
        <v>46</v>
      </c>
      <c r="H25" t="s">
        <v>45</v>
      </c>
      <c r="I25" t="s">
        <v>46</v>
      </c>
    </row>
    <row r="26" spans="1:9">
      <c r="A26">
        <v>1</v>
      </c>
      <c r="B26">
        <v>319</v>
      </c>
      <c r="C26">
        <v>41</v>
      </c>
      <c r="D26">
        <v>336</v>
      </c>
      <c r="E26">
        <v>10</v>
      </c>
      <c r="F26">
        <v>355</v>
      </c>
      <c r="G26">
        <v>13</v>
      </c>
      <c r="H26">
        <v>351</v>
      </c>
      <c r="I26">
        <v>18</v>
      </c>
    </row>
    <row r="27" spans="1:9">
      <c r="A27">
        <v>2</v>
      </c>
      <c r="B27">
        <v>331</v>
      </c>
      <c r="C27">
        <v>36</v>
      </c>
      <c r="D27">
        <v>338</v>
      </c>
      <c r="E27">
        <v>11</v>
      </c>
      <c r="F27">
        <v>349</v>
      </c>
      <c r="G27">
        <v>13</v>
      </c>
      <c r="H27">
        <v>351</v>
      </c>
      <c r="I27">
        <v>17</v>
      </c>
    </row>
    <row r="28" spans="1:9">
      <c r="A28">
        <v>3</v>
      </c>
      <c r="B28">
        <v>345</v>
      </c>
      <c r="C28">
        <v>63</v>
      </c>
      <c r="D28">
        <v>335</v>
      </c>
      <c r="E28">
        <v>10</v>
      </c>
      <c r="F28">
        <v>356</v>
      </c>
      <c r="G28">
        <v>14</v>
      </c>
      <c r="H28">
        <v>354</v>
      </c>
      <c r="I28">
        <v>19</v>
      </c>
    </row>
    <row r="29" spans="1:9">
      <c r="A29">
        <v>4</v>
      </c>
      <c r="B29">
        <v>340</v>
      </c>
      <c r="C29">
        <v>39</v>
      </c>
      <c r="D29">
        <v>344</v>
      </c>
      <c r="E29">
        <v>10</v>
      </c>
      <c r="F29">
        <v>353</v>
      </c>
      <c r="G29">
        <v>13</v>
      </c>
      <c r="H29">
        <v>349</v>
      </c>
      <c r="I29">
        <v>17</v>
      </c>
    </row>
    <row r="30" spans="1:9">
      <c r="A30">
        <v>5</v>
      </c>
      <c r="B30">
        <v>338</v>
      </c>
      <c r="C30">
        <v>36</v>
      </c>
      <c r="D30">
        <v>335</v>
      </c>
      <c r="E30">
        <v>12</v>
      </c>
      <c r="F30">
        <v>362</v>
      </c>
      <c r="G30">
        <v>13</v>
      </c>
      <c r="H30">
        <v>357</v>
      </c>
      <c r="I30">
        <v>17</v>
      </c>
    </row>
  </sheetData>
  <mergeCells count="8">
    <mergeCell ref="B14:C14"/>
    <mergeCell ref="D14:E14"/>
    <mergeCell ref="F14:G14"/>
    <mergeCell ref="H14:I14"/>
    <mergeCell ref="B24:C24"/>
    <mergeCell ref="D24:E24"/>
    <mergeCell ref="F24:G24"/>
    <mergeCell ref="H24:I24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opLeftCell="A6" workbookViewId="0">
      <selection activeCell="B24" sqref="B24:I24"/>
    </sheetView>
  </sheetViews>
  <sheetFormatPr defaultColWidth="9.14285714285714" defaultRowHeight="17.6"/>
  <sheetData>
    <row r="1" spans="2:3">
      <c r="B1" t="s">
        <v>36</v>
      </c>
      <c r="C1" t="s">
        <v>37</v>
      </c>
    </row>
    <row r="2" spans="1:3">
      <c r="A2">
        <v>1</v>
      </c>
      <c r="B2">
        <v>2</v>
      </c>
      <c r="C2">
        <v>534</v>
      </c>
    </row>
    <row r="3" spans="1:3">
      <c r="A3">
        <v>2</v>
      </c>
      <c r="B3">
        <v>3</v>
      </c>
      <c r="C3">
        <v>539</v>
      </c>
    </row>
    <row r="4" spans="1:3">
      <c r="A4">
        <v>3</v>
      </c>
      <c r="B4">
        <v>2</v>
      </c>
      <c r="C4">
        <v>544</v>
      </c>
    </row>
    <row r="5" spans="1:3">
      <c r="A5">
        <v>4</v>
      </c>
      <c r="B5">
        <v>3</v>
      </c>
      <c r="C5">
        <v>541</v>
      </c>
    </row>
    <row r="6" spans="1:3">
      <c r="A6">
        <v>5</v>
      </c>
      <c r="B6">
        <v>3</v>
      </c>
      <c r="C6">
        <v>558</v>
      </c>
    </row>
    <row r="7" spans="1:3">
      <c r="A7">
        <v>6</v>
      </c>
      <c r="B7">
        <v>2</v>
      </c>
      <c r="C7">
        <v>532</v>
      </c>
    </row>
    <row r="8" spans="1:3">
      <c r="A8">
        <v>7</v>
      </c>
      <c r="B8">
        <v>3</v>
      </c>
      <c r="C8">
        <v>535</v>
      </c>
    </row>
    <row r="9" spans="1:3">
      <c r="A9">
        <v>8</v>
      </c>
      <c r="B9">
        <v>2</v>
      </c>
      <c r="C9">
        <v>537</v>
      </c>
    </row>
    <row r="10" spans="1:3">
      <c r="A10">
        <v>9</v>
      </c>
      <c r="B10">
        <v>2</v>
      </c>
      <c r="C10">
        <v>542</v>
      </c>
    </row>
    <row r="11" spans="1:3">
      <c r="A11">
        <v>10</v>
      </c>
      <c r="B11">
        <v>2</v>
      </c>
      <c r="C11">
        <v>537</v>
      </c>
    </row>
    <row r="14" spans="1:13">
      <c r="A14" t="s">
        <v>38</v>
      </c>
      <c r="B14" s="1" t="s">
        <v>85</v>
      </c>
      <c r="C14" s="1"/>
      <c r="D14" s="1" t="s">
        <v>86</v>
      </c>
      <c r="E14" s="1"/>
      <c r="F14" s="1" t="s">
        <v>87</v>
      </c>
      <c r="G14" s="1"/>
      <c r="H14" s="1" t="s">
        <v>88</v>
      </c>
      <c r="I14" s="1"/>
      <c r="J14" s="2"/>
      <c r="K14" s="2"/>
      <c r="L14" s="2"/>
      <c r="M14" s="2"/>
    </row>
    <row r="15" spans="2:9">
      <c r="B15" t="s">
        <v>45</v>
      </c>
      <c r="C15" t="s">
        <v>46</v>
      </c>
      <c r="D15" t="s">
        <v>45</v>
      </c>
      <c r="E15" t="s">
        <v>46</v>
      </c>
      <c r="F15" t="s">
        <v>45</v>
      </c>
      <c r="G15" t="s">
        <v>46</v>
      </c>
      <c r="H15" t="s">
        <v>45</v>
      </c>
      <c r="I15" t="s">
        <v>46</v>
      </c>
    </row>
    <row r="16" spans="1:9">
      <c r="A16">
        <v>1</v>
      </c>
      <c r="B16">
        <v>547</v>
      </c>
      <c r="C16">
        <v>209</v>
      </c>
      <c r="D16">
        <v>471</v>
      </c>
      <c r="E16">
        <v>100</v>
      </c>
      <c r="F16">
        <v>519</v>
      </c>
      <c r="G16">
        <v>10</v>
      </c>
      <c r="H16">
        <v>468</v>
      </c>
      <c r="I16">
        <v>8</v>
      </c>
    </row>
    <row r="17" spans="1:9">
      <c r="A17">
        <v>2</v>
      </c>
      <c r="B17">
        <v>554</v>
      </c>
      <c r="C17">
        <v>214</v>
      </c>
      <c r="D17">
        <v>473</v>
      </c>
      <c r="E17">
        <v>100</v>
      </c>
      <c r="F17">
        <v>507</v>
      </c>
      <c r="G17">
        <v>9</v>
      </c>
      <c r="H17">
        <v>466</v>
      </c>
      <c r="I17">
        <v>8</v>
      </c>
    </row>
    <row r="18" spans="1:9">
      <c r="A18">
        <v>3</v>
      </c>
      <c r="B18">
        <v>547</v>
      </c>
      <c r="C18">
        <v>215</v>
      </c>
      <c r="D18">
        <v>467</v>
      </c>
      <c r="E18">
        <v>114</v>
      </c>
      <c r="F18">
        <v>505</v>
      </c>
      <c r="G18">
        <v>10</v>
      </c>
      <c r="H18">
        <v>465</v>
      </c>
      <c r="I18">
        <v>10</v>
      </c>
    </row>
    <row r="19" spans="1:9">
      <c r="A19">
        <v>4</v>
      </c>
      <c r="B19">
        <v>548</v>
      </c>
      <c r="C19">
        <v>214</v>
      </c>
      <c r="D19">
        <v>459</v>
      </c>
      <c r="E19">
        <v>101</v>
      </c>
      <c r="F19">
        <v>507</v>
      </c>
      <c r="G19">
        <v>11</v>
      </c>
      <c r="H19">
        <v>474</v>
      </c>
      <c r="I19">
        <v>11</v>
      </c>
    </row>
    <row r="20" spans="1:9">
      <c r="A20">
        <v>5</v>
      </c>
      <c r="B20">
        <v>563</v>
      </c>
      <c r="C20">
        <v>225</v>
      </c>
      <c r="D20">
        <v>471</v>
      </c>
      <c r="E20">
        <v>102</v>
      </c>
      <c r="F20">
        <v>501</v>
      </c>
      <c r="G20">
        <v>8</v>
      </c>
      <c r="H20">
        <v>478</v>
      </c>
      <c r="I20">
        <v>8</v>
      </c>
    </row>
    <row r="24" spans="1:9">
      <c r="A24" t="s">
        <v>47</v>
      </c>
      <c r="B24" s="1" t="s">
        <v>81</v>
      </c>
      <c r="C24" s="1"/>
      <c r="D24" s="1" t="s">
        <v>89</v>
      </c>
      <c r="E24" s="1"/>
      <c r="F24" s="1" t="s">
        <v>90</v>
      </c>
      <c r="G24" s="1"/>
      <c r="H24" s="1" t="s">
        <v>82</v>
      </c>
      <c r="I24" s="1"/>
    </row>
    <row r="25" spans="2:9">
      <c r="B25" t="s">
        <v>45</v>
      </c>
      <c r="C25" t="s">
        <v>46</v>
      </c>
      <c r="D25" t="s">
        <v>45</v>
      </c>
      <c r="E25" t="s">
        <v>46</v>
      </c>
      <c r="F25" t="s">
        <v>45</v>
      </c>
      <c r="G25" t="s">
        <v>46</v>
      </c>
      <c r="H25" t="s">
        <v>45</v>
      </c>
      <c r="I25" t="s">
        <v>46</v>
      </c>
    </row>
    <row r="26" spans="1:9">
      <c r="A26">
        <v>1</v>
      </c>
      <c r="B26">
        <v>524</v>
      </c>
      <c r="C26">
        <v>8</v>
      </c>
      <c r="D26">
        <v>506</v>
      </c>
      <c r="E26">
        <v>9</v>
      </c>
      <c r="F26">
        <v>530</v>
      </c>
      <c r="G26">
        <v>109</v>
      </c>
      <c r="H26">
        <v>525</v>
      </c>
      <c r="I26">
        <v>9</v>
      </c>
    </row>
    <row r="27" spans="1:9">
      <c r="A27">
        <v>2</v>
      </c>
      <c r="B27">
        <v>507</v>
      </c>
      <c r="C27">
        <v>8</v>
      </c>
      <c r="D27">
        <v>509</v>
      </c>
      <c r="E27">
        <v>8</v>
      </c>
      <c r="F27">
        <v>505</v>
      </c>
      <c r="G27">
        <v>102</v>
      </c>
      <c r="H27">
        <v>535</v>
      </c>
      <c r="I27">
        <v>10</v>
      </c>
    </row>
    <row r="28" spans="1:9">
      <c r="A28">
        <v>3</v>
      </c>
      <c r="B28">
        <v>540</v>
      </c>
      <c r="C28">
        <v>10</v>
      </c>
      <c r="D28">
        <v>509</v>
      </c>
      <c r="E28">
        <v>9</v>
      </c>
      <c r="F28">
        <v>507</v>
      </c>
      <c r="G28">
        <v>102</v>
      </c>
      <c r="H28">
        <v>574</v>
      </c>
      <c r="I28">
        <v>11</v>
      </c>
    </row>
    <row r="29" spans="1:9">
      <c r="A29">
        <v>4</v>
      </c>
      <c r="B29">
        <v>512</v>
      </c>
      <c r="C29">
        <v>8</v>
      </c>
      <c r="D29">
        <v>506</v>
      </c>
      <c r="E29">
        <v>10</v>
      </c>
      <c r="F29">
        <v>508</v>
      </c>
      <c r="G29">
        <v>104</v>
      </c>
      <c r="H29">
        <v>534</v>
      </c>
      <c r="I29">
        <v>10</v>
      </c>
    </row>
    <row r="30" spans="1:9">
      <c r="A30">
        <v>5</v>
      </c>
      <c r="B30">
        <v>548</v>
      </c>
      <c r="C30">
        <v>10</v>
      </c>
      <c r="D30">
        <v>511</v>
      </c>
      <c r="E30">
        <v>9</v>
      </c>
      <c r="F30">
        <v>507</v>
      </c>
      <c r="G30">
        <v>106</v>
      </c>
      <c r="H30">
        <v>546</v>
      </c>
      <c r="I30">
        <v>9</v>
      </c>
    </row>
  </sheetData>
  <mergeCells count="8">
    <mergeCell ref="B14:C14"/>
    <mergeCell ref="D14:E14"/>
    <mergeCell ref="F14:G14"/>
    <mergeCell ref="H14:I14"/>
    <mergeCell ref="B24:C24"/>
    <mergeCell ref="D24:E24"/>
    <mergeCell ref="F24:G24"/>
    <mergeCell ref="H24:I2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operation</vt:lpstr>
      <vt:lpstr>calculator</vt:lpstr>
      <vt:lpstr>coffee</vt:lpstr>
      <vt:lpstr>menu</vt:lpstr>
      <vt:lpstr>slides</vt:lpstr>
      <vt:lpstr>SVG</vt:lpstr>
      <vt:lpstr>SVG (2)</vt:lpstr>
      <vt:lpstr>table</vt:lpstr>
      <vt:lpstr>resume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zhangxing</dc:creator>
  <dcterms:created xsi:type="dcterms:W3CDTF">2022-04-03T19:32:00Z</dcterms:created>
  <dcterms:modified xsi:type="dcterms:W3CDTF">2022-04-05T16:52:39Z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