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h\Desktop\Bruno\FACULDADE\TCC\GITHUB\TABELAS DE CÁLCULO\"/>
    </mc:Choice>
  </mc:AlternateContent>
  <xr:revisionPtr revIDLastSave="0" documentId="8_{F4F57500-64D0-48B8-B60A-26321F2E05F1}" xr6:coauthVersionLast="47" xr6:coauthVersionMax="47" xr10:uidLastSave="{00000000-0000-0000-0000-000000000000}"/>
  <bookViews>
    <workbookView xWindow="-108" yWindow="-108" windowWidth="23256" windowHeight="12576" xr2:uid="{E4D97DD9-1B4B-4A8F-830B-02D4C76296B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B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<sst xmlns="http://schemas.openxmlformats.org/spreadsheetml/2006/main" count="16" uniqueCount="16">
  <si>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Tipo de Carga</t>
  </si>
  <si>
    <t>Potência Instalada (VA)</t>
  </si>
  <si>
    <t>Fator de Demanda</t>
  </si>
  <si>
    <t>Demanda Parcial (VA)</t>
  </si>
  <si>
    <t>Observações</t>
  </si>
  <si>
    <t>Iluminação</t>
  </si>
  <si>
    <t>Conforme NBR 5410 – Tabela 1</t>
  </si>
  <si>
    <t>Tomadas de Uso Geral</t>
  </si>
  <si>
    <t>Conforme NBR 5410 – Tabela 2 (até 6000 VA)</t>
  </si>
  <si>
    <t>Chuveiro (TUE)</t>
  </si>
  <si>
    <t>Potência nominal de uso contínuo</t>
  </si>
  <si>
    <t>Ar-condicionado (TUE)</t>
  </si>
  <si>
    <t>Potência nominal</t>
  </si>
  <si>
    <t>Total Geral</t>
  </si>
  <si>
    <t>—</t>
  </si>
  <si>
    <t>Soma das demandas parciais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</si>
</sst>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3EDB-BD82-4638-BC9A-06A9109DE751}">
  <dimension ref="A1:E6"/>
  <sheetViews>
    <sheetView tabSelected="1" workbookViewId="0">
      <selection activeCell="D9" sqref="D9"/>
    </sheetView>
  </sheetViews>
  <sheetFormatPr defaultRowHeight="14.4" x14ac:dyDescent="0.3"/>
  <cols>
    <col min="1" max="1" width="15" customWidth="1"/>
    <col min="2" max="2" width="17.77734375" customWidth="1"/>
    <col min="3" max="3" width="17.33203125" customWidth="1"/>
    <col min="4" max="4" width="14.109375" customWidth="1"/>
    <col min="5" max="5" width="25.6640625" customWidth="1"/>
  </cols>
  <sheetData>
    <row r="1" spans="1:5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28.8" x14ac:dyDescent="0.3">
      <c r="A2" s="3" t="s">
        <v>5</v>
      </c>
      <c r="B2" s="2">
        <v>140</v>
      </c>
      <c r="C2" s="2">
        <v>0.52</v>
      </c>
      <c r="D2" s="2">
        <f>B2*C2</f>
        <v>72.8</v>
      </c>
      <c r="E2" s="2" t="s">
        <v>6</v>
      </c>
    </row>
    <row r="3" spans="1:5" ht="28.8" x14ac:dyDescent="0.3">
      <c r="A3" s="3" t="s">
        <v>7</v>
      </c>
      <c r="B3" s="2">
        <v>4800</v>
      </c>
      <c r="C3" s="2">
        <v>0.52</v>
      </c>
      <c r="D3" s="2">
        <f t="shared" ref="D3:D5" si="0">B3*C3</f>
        <v>2496</v>
      </c>
      <c r="E3" s="2" t="s">
        <v>8</v>
      </c>
    </row>
    <row r="4" spans="1:5" ht="28.8" x14ac:dyDescent="0.3">
      <c r="A4" s="3" t="s">
        <v>9</v>
      </c>
      <c r="B4" s="2">
        <v>6800</v>
      </c>
      <c r="C4" s="2">
        <v>1</v>
      </c>
      <c r="D4" s="2">
        <f t="shared" si="0"/>
        <v>6800</v>
      </c>
      <c r="E4" s="2" t="s">
        <v>10</v>
      </c>
    </row>
    <row r="5" spans="1:5" ht="43.2" x14ac:dyDescent="0.3">
      <c r="A5" s="3" t="s">
        <v>11</v>
      </c>
      <c r="B5" s="2">
        <v>1000</v>
      </c>
      <c r="C5" s="2">
        <v>1</v>
      </c>
      <c r="D5" s="2">
        <f t="shared" si="0"/>
        <v>1000</v>
      </c>
      <c r="E5" s="2" t="s">
        <v>12</v>
      </c>
    </row>
    <row r="6" spans="1:5" x14ac:dyDescent="0.3">
      <c r="A6" s="3" t="s">
        <v>13</v>
      </c>
      <c r="B6" s="1">
        <f>SUM(B2:B5)</f>
        <v>12740</v>
      </c>
      <c r="C6" s="2" t="s">
        <v>14</v>
      </c>
      <c r="D6" s="1">
        <f>SUM(D2:D5)</f>
        <v>10368.799999999999</v>
      </c>
      <c r="E6" s="2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</dc:creator>
  <cp:lastModifiedBy>Bruno Oliveira</cp:lastModifiedBy>
  <dcterms:created xsi:type="dcterms:W3CDTF">2025-07-28T23:27:00Z</dcterms:created>
  <dcterms:modified xsi:type="dcterms:W3CDTF">2025-07-28T23:27:58Z</dcterms:modified>
</cp:coreProperties>
</file>