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h\Desktop\Bruno\FACULDADE\TCC\GITHUB\TABELAS DE CÁLCULO\"/>
    </mc:Choice>
  </mc:AlternateContent>
  <xr:revisionPtr revIDLastSave="0" documentId="8_{4B9B3F4F-2E03-4F60-9354-DB65DEFF33A7}" xr6:coauthVersionLast="47" xr6:coauthVersionMax="47" xr10:uidLastSave="{00000000-0000-0000-0000-000000000000}"/>
  <bookViews>
    <workbookView xWindow="-108" yWindow="-108" windowWidth="23256" windowHeight="12576" xr2:uid="{A7DF94CC-8B2F-4096-91C5-C17C287BFDE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1" l="1"/>
  <c r="K12" i="1"/>
  <c r="M11" i="1"/>
  <c r="K11" i="1"/>
  <c r="M10" i="1"/>
  <c r="K10" i="1"/>
  <c r="M9" i="1"/>
  <c r="K9" i="1"/>
  <c r="M8" i="1"/>
  <c r="K8" i="1"/>
  <c r="M7" i="1"/>
  <c r="K7" i="1"/>
  <c r="M6" i="1"/>
  <c r="K6" i="1"/>
  <c r="M5" i="1"/>
  <c r="K5" i="1"/>
  <c r="M4" i="1"/>
  <c r="K4" i="1"/>
</calcChain>
</file>

<file path=xl/sharedStrings.xml><?xml version="1.0" encoding="utf-8"?>
<sst xmlns="http://schemas.openxmlformats.org/spreadsheetml/2006/main" count="61" uniqueCount="21">
  <si>
    <t>Circuito</t>
  </si>
  <si>
    <t>Descrição</t>
  </si>
  <si>
    <t>I2</t>
  </si>
  <si>
    <t>IB ≤ IN ≤ IZ</t>
  </si>
  <si>
    <t>Método 1</t>
  </si>
  <si>
    <t>≤</t>
  </si>
  <si>
    <t>Método 2</t>
  </si>
  <si>
    <t xml:space="preserve"> IB (A)</t>
  </si>
  <si>
    <t>IN (A)</t>
  </si>
  <si>
    <t>IZ (A)</t>
  </si>
  <si>
    <t>I2 = 1,35 * IN</t>
  </si>
  <si>
    <t>I2 &lt; 1,45 * IZ</t>
  </si>
  <si>
    <t>Iluminação</t>
  </si>
  <si>
    <t>Chuveiro</t>
  </si>
  <si>
    <t>Tomadas Cozinha – Bancada</t>
  </si>
  <si>
    <t>Tomadas Cozinha – Parede</t>
  </si>
  <si>
    <t>Tomadas Quarto 2 e Banheiro</t>
  </si>
  <si>
    <t>Tomadas Quarto 1</t>
  </si>
  <si>
    <t>Tomadas Sala de Jantar</t>
  </si>
  <si>
    <t>Tomadas Sala TV e Varanda</t>
  </si>
  <si>
    <t>Ar-condicionado Quarto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</si>
</sst>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938A0-3928-4E82-BE0B-B48B4A2AAD3B}">
  <dimension ref="A1:M12"/>
  <sheetViews>
    <sheetView tabSelected="1" workbookViewId="0">
      <selection activeCell="F18" sqref="F18"/>
    </sheetView>
  </sheetViews>
  <sheetFormatPr defaultRowHeight="14.4" x14ac:dyDescent="0.3"/>
  <cols>
    <col min="2" max="2" width="18.77734375" customWidth="1"/>
    <col min="10" max="10" width="16.88671875" customWidth="1"/>
    <col min="11" max="11" width="19.88671875" customWidth="1"/>
    <col min="13" max="13" width="17.88671875" customWidth="1"/>
  </cols>
  <sheetData>
    <row r="1" spans="1:13" x14ac:dyDescent="0.3">
      <c r="A1" s="5" t="s">
        <v>0</v>
      </c>
      <c r="B1" s="5" t="s">
        <v>1</v>
      </c>
      <c r="C1" s="6" t="s">
        <v>3</v>
      </c>
      <c r="D1" s="6"/>
      <c r="E1" s="6"/>
      <c r="F1" s="6"/>
      <c r="G1" s="6"/>
      <c r="H1" s="1"/>
      <c r="I1" s="5" t="s">
        <v>0</v>
      </c>
      <c r="J1" s="5" t="s">
        <v>1</v>
      </c>
      <c r="K1" s="6" t="s">
        <v>2</v>
      </c>
      <c r="L1" s="6"/>
      <c r="M1" s="6"/>
    </row>
    <row r="2" spans="1:13" x14ac:dyDescent="0.3">
      <c r="A2" s="5"/>
      <c r="B2" s="5"/>
      <c r="C2" s="6"/>
      <c r="D2" s="6"/>
      <c r="E2" s="6"/>
      <c r="F2" s="6"/>
      <c r="G2" s="6"/>
      <c r="H2" s="1"/>
      <c r="I2" s="5"/>
      <c r="J2" s="5"/>
      <c r="K2" s="9" t="s">
        <v>4</v>
      </c>
      <c r="L2" s="10" t="s">
        <v>5</v>
      </c>
      <c r="M2" s="9" t="s">
        <v>6</v>
      </c>
    </row>
    <row r="3" spans="1:13" x14ac:dyDescent="0.3">
      <c r="A3" s="5"/>
      <c r="B3" s="5"/>
      <c r="C3" s="7" t="s">
        <v>7</v>
      </c>
      <c r="D3" s="8" t="s">
        <v>5</v>
      </c>
      <c r="E3" s="7" t="s">
        <v>8</v>
      </c>
      <c r="F3" s="8" t="s">
        <v>5</v>
      </c>
      <c r="G3" s="7" t="s">
        <v>9</v>
      </c>
      <c r="H3" s="1"/>
      <c r="I3" s="5"/>
      <c r="J3" s="5"/>
      <c r="K3" s="9" t="s">
        <v>10</v>
      </c>
      <c r="L3" s="11"/>
      <c r="M3" s="9" t="s">
        <v>11</v>
      </c>
    </row>
    <row r="4" spans="1:13" x14ac:dyDescent="0.3">
      <c r="A4" s="2">
        <v>1</v>
      </c>
      <c r="B4" s="2" t="s">
        <v>12</v>
      </c>
      <c r="C4" s="2">
        <v>1.58</v>
      </c>
      <c r="D4" s="3" t="s">
        <v>5</v>
      </c>
      <c r="E4" s="2">
        <v>10</v>
      </c>
      <c r="F4" s="3" t="s">
        <v>5</v>
      </c>
      <c r="G4" s="4">
        <v>12.18</v>
      </c>
      <c r="H4" s="1"/>
      <c r="I4" s="2">
        <v>1</v>
      </c>
      <c r="J4" s="2" t="s">
        <v>12</v>
      </c>
      <c r="K4" s="4">
        <f>1.35*E4</f>
        <v>13.5</v>
      </c>
      <c r="L4" s="3" t="s">
        <v>5</v>
      </c>
      <c r="M4" s="4">
        <f>1.45*G4</f>
        <v>17.660999999999998</v>
      </c>
    </row>
    <row r="5" spans="1:13" x14ac:dyDescent="0.3">
      <c r="A5" s="2">
        <v>2</v>
      </c>
      <c r="B5" s="2" t="s">
        <v>13</v>
      </c>
      <c r="C5" s="2">
        <v>35.53</v>
      </c>
      <c r="D5" s="3" t="s">
        <v>5</v>
      </c>
      <c r="E5" s="2">
        <v>50</v>
      </c>
      <c r="F5" s="3" t="s">
        <v>5</v>
      </c>
      <c r="G5" s="4">
        <v>49.589999999999996</v>
      </c>
      <c r="H5" s="1"/>
      <c r="I5" s="2">
        <v>2</v>
      </c>
      <c r="J5" s="2" t="s">
        <v>13</v>
      </c>
      <c r="K5" s="4">
        <f>1.35*E5</f>
        <v>67.5</v>
      </c>
      <c r="L5" s="3" t="s">
        <v>5</v>
      </c>
      <c r="M5" s="4">
        <f>1.45*G5</f>
        <v>71.905499999999989</v>
      </c>
    </row>
    <row r="6" spans="1:13" ht="28.8" x14ac:dyDescent="0.3">
      <c r="A6" s="2">
        <v>3</v>
      </c>
      <c r="B6" s="2" t="s">
        <v>14</v>
      </c>
      <c r="C6" s="2">
        <v>10.86</v>
      </c>
      <c r="D6" s="3" t="s">
        <v>5</v>
      </c>
      <c r="E6" s="2">
        <v>16</v>
      </c>
      <c r="F6" s="3" t="s">
        <v>5</v>
      </c>
      <c r="G6" s="4">
        <v>20.88</v>
      </c>
      <c r="H6" s="1"/>
      <c r="I6" s="2">
        <v>3</v>
      </c>
      <c r="J6" s="2" t="s">
        <v>14</v>
      </c>
      <c r="K6" s="4">
        <f>1.35*E6</f>
        <v>21.6</v>
      </c>
      <c r="L6" s="3" t="s">
        <v>5</v>
      </c>
      <c r="M6" s="4">
        <f>1.45*G6</f>
        <v>30.275999999999996</v>
      </c>
    </row>
    <row r="7" spans="1:13" ht="28.8" x14ac:dyDescent="0.3">
      <c r="A7" s="2">
        <v>4</v>
      </c>
      <c r="B7" s="2" t="s">
        <v>15</v>
      </c>
      <c r="C7" s="2">
        <v>5.52</v>
      </c>
      <c r="D7" s="3" t="s">
        <v>5</v>
      </c>
      <c r="E7" s="2">
        <v>10</v>
      </c>
      <c r="F7" s="3" t="s">
        <v>5</v>
      </c>
      <c r="G7" s="4">
        <v>16.704000000000001</v>
      </c>
      <c r="H7" s="1"/>
      <c r="I7" s="2">
        <v>4</v>
      </c>
      <c r="J7" s="2" t="s">
        <v>15</v>
      </c>
      <c r="K7" s="4">
        <f>1.35*E7</f>
        <v>13.5</v>
      </c>
      <c r="L7" s="3" t="s">
        <v>5</v>
      </c>
      <c r="M7" s="4">
        <f>1.45*G7</f>
        <v>24.220800000000001</v>
      </c>
    </row>
    <row r="8" spans="1:13" ht="28.8" x14ac:dyDescent="0.3">
      <c r="A8" s="2">
        <v>5</v>
      </c>
      <c r="B8" s="2" t="s">
        <v>16</v>
      </c>
      <c r="C8" s="2">
        <v>9.9600000000000009</v>
      </c>
      <c r="D8" s="3" t="s">
        <v>5</v>
      </c>
      <c r="E8" s="2">
        <v>16</v>
      </c>
      <c r="F8" s="3" t="s">
        <v>5</v>
      </c>
      <c r="G8" s="4">
        <v>20.88</v>
      </c>
      <c r="H8" s="1"/>
      <c r="I8" s="2">
        <v>5</v>
      </c>
      <c r="J8" s="2" t="s">
        <v>16</v>
      </c>
      <c r="K8" s="4">
        <f>1.35*E8</f>
        <v>21.6</v>
      </c>
      <c r="L8" s="3" t="s">
        <v>5</v>
      </c>
      <c r="M8" s="4">
        <f>1.45*G8</f>
        <v>30.275999999999996</v>
      </c>
    </row>
    <row r="9" spans="1:13" x14ac:dyDescent="0.3">
      <c r="A9" s="2">
        <v>6</v>
      </c>
      <c r="B9" s="2" t="s">
        <v>17</v>
      </c>
      <c r="C9" s="2">
        <v>3.39</v>
      </c>
      <c r="D9" s="3" t="s">
        <v>5</v>
      </c>
      <c r="E9" s="2">
        <v>10</v>
      </c>
      <c r="F9" s="3" t="s">
        <v>5</v>
      </c>
      <c r="G9" s="4">
        <v>16.704000000000001</v>
      </c>
      <c r="H9" s="1"/>
      <c r="I9" s="2">
        <v>6</v>
      </c>
      <c r="J9" s="2" t="s">
        <v>17</v>
      </c>
      <c r="K9" s="4">
        <f>1.35*E9</f>
        <v>13.5</v>
      </c>
      <c r="L9" s="3" t="s">
        <v>5</v>
      </c>
      <c r="M9" s="4">
        <f>1.45*G9</f>
        <v>24.220800000000001</v>
      </c>
    </row>
    <row r="10" spans="1:13" ht="28.8" x14ac:dyDescent="0.3">
      <c r="A10" s="2">
        <v>7</v>
      </c>
      <c r="B10" s="2" t="s">
        <v>18</v>
      </c>
      <c r="C10" s="2">
        <v>3.39</v>
      </c>
      <c r="D10" s="3" t="s">
        <v>5</v>
      </c>
      <c r="E10" s="2">
        <v>10</v>
      </c>
      <c r="F10" s="3" t="s">
        <v>5</v>
      </c>
      <c r="G10" s="4">
        <v>16.704000000000001</v>
      </c>
      <c r="H10" s="1"/>
      <c r="I10" s="2">
        <v>7</v>
      </c>
      <c r="J10" s="2" t="s">
        <v>18</v>
      </c>
      <c r="K10" s="4">
        <f>1.35*E10</f>
        <v>13.5</v>
      </c>
      <c r="L10" s="3" t="s">
        <v>5</v>
      </c>
      <c r="M10" s="4">
        <f>1.45*G10</f>
        <v>24.220800000000001</v>
      </c>
    </row>
    <row r="11" spans="1:13" ht="28.8" x14ac:dyDescent="0.3">
      <c r="A11" s="2">
        <v>8</v>
      </c>
      <c r="B11" s="2" t="s">
        <v>19</v>
      </c>
      <c r="C11" s="2">
        <v>10.86</v>
      </c>
      <c r="D11" s="3" t="s">
        <v>5</v>
      </c>
      <c r="E11" s="2">
        <v>16</v>
      </c>
      <c r="F11" s="3" t="s">
        <v>5</v>
      </c>
      <c r="G11" s="4">
        <v>20.88</v>
      </c>
      <c r="H11" s="1"/>
      <c r="I11" s="2">
        <v>8</v>
      </c>
      <c r="J11" s="2" t="s">
        <v>19</v>
      </c>
      <c r="K11" s="4">
        <f>1.35*E11</f>
        <v>21.6</v>
      </c>
      <c r="L11" s="3" t="s">
        <v>5</v>
      </c>
      <c r="M11" s="4">
        <f>1.45*G11</f>
        <v>30.275999999999996</v>
      </c>
    </row>
    <row r="12" spans="1:13" ht="28.8" x14ac:dyDescent="0.3">
      <c r="A12" s="2">
        <v>9</v>
      </c>
      <c r="B12" s="2" t="s">
        <v>20</v>
      </c>
      <c r="C12" s="2">
        <v>5.22</v>
      </c>
      <c r="D12" s="3" t="s">
        <v>5</v>
      </c>
      <c r="E12" s="2">
        <v>10</v>
      </c>
      <c r="F12" s="3" t="s">
        <v>5</v>
      </c>
      <c r="G12" s="4">
        <v>20.88</v>
      </c>
      <c r="H12" s="1"/>
      <c r="I12" s="2">
        <v>9</v>
      </c>
      <c r="J12" s="2" t="s">
        <v>20</v>
      </c>
      <c r="K12" s="4">
        <f>1.35*E12</f>
        <v>13.5</v>
      </c>
      <c r="L12" s="3" t="s">
        <v>5</v>
      </c>
      <c r="M12" s="4">
        <f>1.45*G12</f>
        <v>30.275999999999996</v>
      </c>
    </row>
  </sheetData>
  <mergeCells count="7">
    <mergeCell ref="B1:B3"/>
    <mergeCell ref="A1:A3"/>
    <mergeCell ref="C1:G2"/>
    <mergeCell ref="I1:I3"/>
    <mergeCell ref="J1:J3"/>
    <mergeCell ref="K1:M1"/>
    <mergeCell ref="L2:L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Oliveira</dc:creator>
  <cp:lastModifiedBy>Bruno Oliveira</cp:lastModifiedBy>
  <dcterms:created xsi:type="dcterms:W3CDTF">2025-07-28T23:31:00Z</dcterms:created>
  <dcterms:modified xsi:type="dcterms:W3CDTF">2025-07-28T23:33:06Z</dcterms:modified>
</cp:coreProperties>
</file>