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ação Web______________\Portifólio2\Excel\ExcelAtt\Aula 3 - Introdução a Função SE SIMPLES\"/>
    </mc:Choice>
  </mc:AlternateContent>
  <bookViews>
    <workbookView xWindow="-120" yWindow="-120" windowWidth="20730" windowHeight="11160" activeTab="5"/>
  </bookViews>
  <sheets>
    <sheet name="Introdução a Função SE" sheetId="1" r:id="rId1"/>
    <sheet name="Exercício Exemplo" sheetId="7" r:id="rId2"/>
    <sheet name="Função SE 1" sheetId="2" r:id="rId3"/>
    <sheet name="Função SE  2" sheetId="8" r:id="rId4"/>
    <sheet name="Função Se 3" sheetId="9" r:id="rId5"/>
    <sheet name="Função SE 4" sheetId="10" r:id="rId6"/>
  </sheets>
  <definedNames>
    <definedName name="atingiu_meta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0" l="1"/>
  <c r="D6" i="10"/>
  <c r="D7" i="10"/>
  <c r="D8" i="10"/>
  <c r="D4" i="10"/>
  <c r="E3" i="9"/>
  <c r="E4" i="9"/>
  <c r="E5" i="9"/>
  <c r="E6" i="9"/>
  <c r="E7" i="9"/>
  <c r="E8" i="9"/>
  <c r="E9" i="9"/>
  <c r="E10" i="9"/>
  <c r="E2" i="9"/>
  <c r="D3" i="9"/>
  <c r="D4" i="9"/>
  <c r="D5" i="9"/>
  <c r="D6" i="9"/>
  <c r="D7" i="9"/>
  <c r="D8" i="9"/>
  <c r="D9" i="9"/>
  <c r="D10" i="9"/>
  <c r="D2" i="9"/>
  <c r="C4" i="8"/>
  <c r="C5" i="8"/>
  <c r="C6" i="8"/>
  <c r="C7" i="8"/>
  <c r="C8" i="8"/>
  <c r="C9" i="8"/>
  <c r="C10" i="8"/>
  <c r="C11" i="8"/>
  <c r="C12" i="8"/>
  <c r="C3" i="8"/>
  <c r="D9" i="2"/>
  <c r="D10" i="2"/>
  <c r="D11" i="2"/>
  <c r="D12" i="2"/>
  <c r="D13" i="2"/>
  <c r="D14" i="2"/>
  <c r="D15" i="2"/>
  <c r="D16" i="2"/>
  <c r="D17" i="2"/>
  <c r="D18" i="2"/>
  <c r="D19" i="2"/>
  <c r="D8" i="2"/>
  <c r="G5" i="7"/>
  <c r="G6" i="7"/>
  <c r="G7" i="7"/>
  <c r="G8" i="7"/>
  <c r="G9" i="7"/>
  <c r="G10" i="7"/>
  <c r="G11" i="7"/>
  <c r="G12" i="7"/>
  <c r="G4" i="7"/>
  <c r="F5" i="7"/>
  <c r="F6" i="7"/>
  <c r="F7" i="7"/>
  <c r="F8" i="7"/>
  <c r="F9" i="7"/>
  <c r="F10" i="7"/>
  <c r="F11" i="7"/>
  <c r="F12" i="7"/>
  <c r="F4" i="7"/>
</calcChain>
</file>

<file path=xl/sharedStrings.xml><?xml version="1.0" encoding="utf-8"?>
<sst xmlns="http://schemas.openxmlformats.org/spreadsheetml/2006/main" count="95" uniqueCount="80">
  <si>
    <t>Função SE</t>
  </si>
  <si>
    <t>Sintaxe Básica das Função SE</t>
  </si>
  <si>
    <r>
      <t xml:space="preserve"> =</t>
    </r>
    <r>
      <rPr>
        <b/>
        <sz val="20"/>
        <color theme="1"/>
        <rFont val="Calibri"/>
        <family val="2"/>
        <scheme val="minor"/>
      </rPr>
      <t>SE</t>
    </r>
    <r>
      <rPr>
        <sz val="20"/>
        <color theme="1"/>
        <rFont val="Calibri"/>
        <family val="2"/>
        <scheme val="minor"/>
      </rPr>
      <t>(</t>
    </r>
    <r>
      <rPr>
        <b/>
        <sz val="20"/>
        <color rgb="FF0070C0"/>
        <rFont val="Calibri"/>
        <family val="2"/>
        <scheme val="minor"/>
      </rPr>
      <t>Teste_Lógico</t>
    </r>
    <r>
      <rPr>
        <b/>
        <sz val="20"/>
        <color theme="1"/>
        <rFont val="Calibri"/>
        <family val="2"/>
        <scheme val="minor"/>
      </rPr>
      <t>;</t>
    </r>
    <r>
      <rPr>
        <b/>
        <sz val="20"/>
        <color theme="6" tint="-0.249977111117893"/>
        <rFont val="Calibri"/>
        <family val="2"/>
        <scheme val="minor"/>
      </rPr>
      <t>Resp_Se_Verdadeiro</t>
    </r>
    <r>
      <rPr>
        <b/>
        <sz val="20"/>
        <rFont val="Calibri"/>
        <family val="2"/>
        <scheme val="minor"/>
      </rPr>
      <t>;</t>
    </r>
    <r>
      <rPr>
        <b/>
        <sz val="20"/>
        <color theme="5" tint="-0.249977111117893"/>
        <rFont val="Calibri"/>
        <family val="2"/>
        <scheme val="minor"/>
      </rPr>
      <t>Resp_Se_Falso</t>
    </r>
    <r>
      <rPr>
        <sz val="20"/>
        <color theme="1"/>
        <rFont val="Calibri"/>
        <family val="2"/>
        <scheme val="minor"/>
      </rPr>
      <t>)</t>
    </r>
  </si>
  <si>
    <t>A função SE é uma função lógica do Excel e tem como função principal analisar dois dados e retornar um valor VERDADEIRO caso esta análise seja VERDADEIRA ou retornar um valor FALSO caso a análise seja FALSA.</t>
  </si>
  <si>
    <t>Cada Função SE permite que o usuário utilize apenas um teste lógico e duas respostas sendo a primeira sempre uma confirmação do teste lógico seguida de outra que é uma negação ao teste lógico.</t>
  </si>
  <si>
    <t>Nome do Participante</t>
  </si>
  <si>
    <t>Idade</t>
  </si>
  <si>
    <t>Situação</t>
  </si>
  <si>
    <t>Andréia Cavalcante</t>
  </si>
  <si>
    <t>Aline Santos</t>
  </si>
  <si>
    <t>Bruno Ferraz</t>
  </si>
  <si>
    <t>Camila Putini</t>
  </si>
  <si>
    <t>Camila Valéria</t>
  </si>
  <si>
    <t>Beatriz Carvalho</t>
  </si>
  <si>
    <t>Juliana Leão</t>
  </si>
  <si>
    <t>Bruna Vilela</t>
  </si>
  <si>
    <t>Juliana Gouveia</t>
  </si>
  <si>
    <t>Marcos Rocha</t>
  </si>
  <si>
    <t>Paulo Gonçalves</t>
  </si>
  <si>
    <t>Andréia Dalló</t>
  </si>
  <si>
    <t>Entrada Permitida</t>
  </si>
  <si>
    <t>Entrada Não Permitida</t>
  </si>
  <si>
    <t>Ficha de Média dos Alunos</t>
  </si>
  <si>
    <t>Nome</t>
  </si>
  <si>
    <t>1ª Nota</t>
  </si>
  <si>
    <t>2ª Nota</t>
  </si>
  <si>
    <t>3ª Nota</t>
  </si>
  <si>
    <t>4ª Nota</t>
  </si>
  <si>
    <t>Média</t>
  </si>
  <si>
    <t>Conceito</t>
  </si>
  <si>
    <t>Rogério Martins</t>
  </si>
  <si>
    <t>Sabrina Arantes</t>
  </si>
  <si>
    <t>Sanny Aparecida</t>
  </si>
  <si>
    <t>Carlos Roberto</t>
  </si>
  <si>
    <t>Carlos Leonel</t>
  </si>
  <si>
    <t>Milton Renato</t>
  </si>
  <si>
    <t>Darlene Yuko</t>
  </si>
  <si>
    <t>Davi Jardim</t>
  </si>
  <si>
    <t>Elaine Mendes</t>
  </si>
  <si>
    <t>Resultado</t>
  </si>
  <si>
    <t>Exemplo De Função SE</t>
  </si>
  <si>
    <t xml:space="preserve">Nome </t>
  </si>
  <si>
    <t>Exercito</t>
  </si>
  <si>
    <t>Marcelo</t>
  </si>
  <si>
    <t>Gislene</t>
  </si>
  <si>
    <t>Renan</t>
  </si>
  <si>
    <t>Renato</t>
  </si>
  <si>
    <t>Marcos</t>
  </si>
  <si>
    <t>Sergio</t>
  </si>
  <si>
    <t>Maria</t>
  </si>
  <si>
    <t>Andrea</t>
  </si>
  <si>
    <t>Jose</t>
  </si>
  <si>
    <t>Carla</t>
  </si>
  <si>
    <t>NOME</t>
  </si>
  <si>
    <t>ENTRADA</t>
  </si>
  <si>
    <t>SAÍDA</t>
  </si>
  <si>
    <t>SALDO</t>
  </si>
  <si>
    <t>CONDIÇÃO DO CLIENTE</t>
  </si>
  <si>
    <t>MARIA JOSÉ</t>
  </si>
  <si>
    <t>LARA</t>
  </si>
  <si>
    <t>ALLAN</t>
  </si>
  <si>
    <t>RAFAEL</t>
  </si>
  <si>
    <t>CRISTINA</t>
  </si>
  <si>
    <t>PAULO</t>
  </si>
  <si>
    <t>RUTH</t>
  </si>
  <si>
    <t>MARCELO</t>
  </si>
  <si>
    <t>IÊDA</t>
  </si>
  <si>
    <t>SALDO MAIOR QUE 500 CLIENTE ESPECIAL CASO CONTRÁRIO CLIENTE COMUM</t>
  </si>
  <si>
    <t>Idade de referência</t>
  </si>
  <si>
    <t>18 anos</t>
  </si>
  <si>
    <t>Neste caso faremos a comparação entre a Idade do participante e a Idade Limite para Entrada na Balada</t>
  </si>
  <si>
    <t>Idade mínima para Entrada na Balada</t>
  </si>
  <si>
    <t>Tabela de Orçamentos</t>
  </si>
  <si>
    <t>Orçado</t>
  </si>
  <si>
    <t>Real</t>
  </si>
  <si>
    <t>Status</t>
  </si>
  <si>
    <t>Acima do Orçamento</t>
  </si>
  <si>
    <t>Dentro do Orçamento</t>
  </si>
  <si>
    <r>
      <t xml:space="preserve">Se estiver acima do orçamentoo resultado será </t>
    </r>
    <r>
      <rPr>
        <b/>
        <sz val="11"/>
        <color rgb="FFFF0000"/>
        <rFont val="Calibri"/>
        <family val="2"/>
        <scheme val="minor"/>
      </rPr>
      <t>reprovado</t>
    </r>
    <r>
      <rPr>
        <b/>
        <sz val="11"/>
        <color theme="1"/>
        <rFont val="Calibri"/>
        <family val="2"/>
        <scheme val="minor"/>
      </rPr>
      <t xml:space="preserve">, caso contrário </t>
    </r>
    <r>
      <rPr>
        <b/>
        <sz val="11"/>
        <color rgb="FFFF0000"/>
        <rFont val="Calibri"/>
        <family val="2"/>
        <scheme val="minor"/>
      </rPr>
      <t>aprovado</t>
    </r>
  </si>
  <si>
    <t>Proposta de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</si>
</sst>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R$&quot;\ * #,##0.00_-;\-&quot;R$&quot;\ * #,##0.00_-;_-&quot;R$&quot;\ * &quot;-&quot;??_-;_-@_-"/>
    <numFmt numFmtId="165" formatCode="00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6" tint="-0.249977111117893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Adobe Gothic Std B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4" fillId="0" borderId="0"/>
  </cellStyleXfs>
  <cellXfs count="62">
    <xf numFmtId="0" fontId="0" fillId="0" borderId="0" xfId="0"/>
    <xf numFmtId="0" fontId="12" fillId="2" borderId="4" xfId="0" applyFont="1" applyFill="1" applyBorder="1" applyAlignment="1">
      <alignment horizontal="center"/>
    </xf>
    <xf numFmtId="2" fontId="0" fillId="0" borderId="0" xfId="0" applyNumberFormat="1"/>
    <xf numFmtId="0" fontId="14" fillId="3" borderId="5" xfId="2" applyFont="1" applyFill="1" applyBorder="1" applyAlignment="1">
      <alignment horizontal="center"/>
    </xf>
    <xf numFmtId="0" fontId="14" fillId="0" borderId="5" xfId="2" applyFont="1" applyBorder="1"/>
    <xf numFmtId="165" fontId="14" fillId="0" borderId="5" xfId="2" applyNumberFormat="1" applyFont="1" applyBorder="1"/>
    <xf numFmtId="0" fontId="14" fillId="0" borderId="5" xfId="2" applyFont="1" applyBorder="1" applyAlignment="1">
      <alignment horizontal="center"/>
    </xf>
    <xf numFmtId="0" fontId="15" fillId="5" borderId="5" xfId="0" applyFont="1" applyFill="1" applyBorder="1"/>
    <xf numFmtId="0" fontId="13" fillId="3" borderId="9" xfId="0" applyFont="1" applyFill="1" applyBorder="1"/>
    <xf numFmtId="0" fontId="0" fillId="0" borderId="9" xfId="0" applyBorder="1"/>
    <xf numFmtId="0" fontId="14" fillId="6" borderId="5" xfId="2" applyFont="1" applyFill="1" applyBorder="1" applyAlignment="1">
      <alignment horizontal="center"/>
    </xf>
    <xf numFmtId="0" fontId="16" fillId="0" borderId="5" xfId="0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12" fillId="2" borderId="9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0" fillId="0" borderId="0" xfId="0" applyBorder="1"/>
    <xf numFmtId="164" fontId="16" fillId="0" borderId="5" xfId="1" applyFont="1" applyBorder="1"/>
    <xf numFmtId="0" fontId="17" fillId="0" borderId="5" xfId="0" applyFont="1" applyBorder="1"/>
    <xf numFmtId="164" fontId="16" fillId="0" borderId="5" xfId="1" quotePrefix="1" applyFont="1" applyBorder="1"/>
    <xf numFmtId="0" fontId="16" fillId="8" borderId="9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16" fillId="10" borderId="1" xfId="0" applyFont="1" applyFill="1" applyBorder="1"/>
    <xf numFmtId="0" fontId="16" fillId="10" borderId="2" xfId="0" applyFont="1" applyFill="1" applyBorder="1"/>
    <xf numFmtId="0" fontId="16" fillId="10" borderId="3" xfId="0" applyFont="1" applyFill="1" applyBorder="1"/>
    <xf numFmtId="0" fontId="0" fillId="0" borderId="0" xfId="0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13" fillId="3" borderId="9" xfId="0" applyFont="1" applyFill="1" applyBorder="1" applyAlignment="1">
      <alignment horizontal="center"/>
    </xf>
    <xf numFmtId="0" fontId="17" fillId="11" borderId="12" xfId="0" applyFont="1" applyFill="1" applyBorder="1"/>
    <xf numFmtId="0" fontId="17" fillId="11" borderId="12" xfId="0" applyFont="1" applyFill="1" applyBorder="1" applyAlignment="1">
      <alignment vertical="center"/>
    </xf>
    <xf numFmtId="0" fontId="17" fillId="11" borderId="13" xfId="0" applyFont="1" applyFill="1" applyBorder="1"/>
    <xf numFmtId="0" fontId="17" fillId="11" borderId="10" xfId="0" applyFont="1" applyFill="1" applyBorder="1"/>
    <xf numFmtId="0" fontId="11" fillId="0" borderId="0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7" fillId="11" borderId="16" xfId="0" applyFont="1" applyFill="1" applyBorder="1" applyAlignment="1">
      <alignment vertical="center"/>
    </xf>
    <xf numFmtId="0" fontId="17" fillId="11" borderId="9" xfId="0" applyFont="1" applyFill="1" applyBorder="1"/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13" fillId="3" borderId="1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4" fillId="4" borderId="5" xfId="2" applyFont="1" applyFill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6" fillId="7" borderId="0" xfId="0" applyFont="1" applyFill="1" applyAlignment="1">
      <alignment horizontal="center"/>
    </xf>
  </cellXfs>
  <cellStyles count="3">
    <cellStyle name="Moeda" xfId="1" builtinId="4"/>
    <cellStyle name="Normal" xfId="0" builtinId="0"/>
    <cellStyle name="Normal 2" xfId="2"/>
  </cellStyles>
  <dxfs count="2"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/>
  </sheetViews>
  <sheetFormatPr defaultColWidth="0" defaultRowHeight="15" zeroHeight="1" x14ac:dyDescent="0.25"/>
  <cols>
    <col min="1" max="1" width="3.7109375" customWidth="1"/>
    <col min="2" max="11" width="9.140625" customWidth="1"/>
    <col min="12" max="12" width="4.140625" customWidth="1"/>
    <col min="13" max="16384" width="9.140625" hidden="1"/>
  </cols>
  <sheetData>
    <row r="1" spans="2:11" ht="15.75" thickBot="1" x14ac:dyDescent="0.3"/>
    <row r="2" spans="2:11" ht="27" thickBot="1" x14ac:dyDescent="0.45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7"/>
    </row>
    <row r="3" spans="2:11" x14ac:dyDescent="0.25"/>
    <row r="4" spans="2:11" ht="21" x14ac:dyDescent="0.25">
      <c r="B4" s="48" t="s">
        <v>1</v>
      </c>
      <c r="C4" s="48"/>
      <c r="D4" s="48"/>
      <c r="E4" s="48"/>
      <c r="F4" s="48"/>
      <c r="G4" s="48"/>
      <c r="H4" s="48"/>
      <c r="I4" s="48"/>
      <c r="J4" s="48"/>
      <c r="K4" s="48"/>
    </row>
    <row r="5" spans="2:11" x14ac:dyDescent="0.25"/>
    <row r="6" spans="2:11" ht="26.25" x14ac:dyDescent="0.4">
      <c r="B6" s="44" t="s">
        <v>2</v>
      </c>
      <c r="C6" s="44"/>
      <c r="D6" s="44"/>
      <c r="E6" s="44"/>
      <c r="F6" s="44"/>
      <c r="G6" s="44"/>
      <c r="H6" s="44"/>
      <c r="I6" s="44"/>
      <c r="J6" s="44"/>
      <c r="K6" s="44"/>
    </row>
    <row r="7" spans="2:11" x14ac:dyDescent="0.25"/>
    <row r="8" spans="2:11" x14ac:dyDescent="0.25"/>
    <row r="9" spans="2:11" ht="15" customHeight="1" x14ac:dyDescent="0.25">
      <c r="B9" s="49" t="s">
        <v>3</v>
      </c>
      <c r="C9" s="49"/>
      <c r="D9" s="49"/>
      <c r="E9" s="49"/>
      <c r="F9" s="49"/>
      <c r="G9" s="49"/>
      <c r="H9" s="49"/>
      <c r="I9" s="49"/>
      <c r="J9" s="49"/>
      <c r="K9" s="49"/>
    </row>
    <row r="10" spans="2:11" ht="15" customHeight="1" x14ac:dyDescent="0.25">
      <c r="B10" s="49"/>
      <c r="C10" s="49"/>
      <c r="D10" s="49"/>
      <c r="E10" s="49"/>
      <c r="F10" s="49"/>
      <c r="G10" s="49"/>
      <c r="H10" s="49"/>
      <c r="I10" s="49"/>
      <c r="J10" s="49"/>
      <c r="K10" s="49"/>
    </row>
    <row r="11" spans="2:11" x14ac:dyDescent="0.25"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2:11" x14ac:dyDescent="0.25"/>
    <row r="13" spans="2:11" ht="15" customHeight="1" x14ac:dyDescent="0.25">
      <c r="B13" s="43" t="s">
        <v>4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2:11" x14ac:dyDescent="0.25">
      <c r="B14" s="43"/>
      <c r="C14" s="43"/>
      <c r="D14" s="43"/>
      <c r="E14" s="43"/>
      <c r="F14" s="43"/>
      <c r="G14" s="43"/>
      <c r="H14" s="43"/>
      <c r="I14" s="43"/>
      <c r="J14" s="43"/>
      <c r="K14" s="43"/>
    </row>
    <row r="15" spans="2:11" x14ac:dyDescent="0.25"/>
  </sheetData>
  <mergeCells count="5">
    <mergeCell ref="B13:K14"/>
    <mergeCell ref="B6:K6"/>
    <mergeCell ref="B2:K2"/>
    <mergeCell ref="B4:K4"/>
    <mergeCell ref="B9:K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6" sqref="G16"/>
    </sheetView>
  </sheetViews>
  <sheetFormatPr defaultRowHeight="15" x14ac:dyDescent="0.25"/>
  <cols>
    <col min="1" max="1" width="24" bestFit="1" customWidth="1"/>
    <col min="6" max="6" width="16" customWidth="1"/>
    <col min="7" max="7" width="31" customWidth="1"/>
    <col min="256" max="256" width="24" bestFit="1" customWidth="1"/>
    <col min="263" max="263" width="10.5703125" bestFit="1" customWidth="1"/>
    <col min="512" max="512" width="24" bestFit="1" customWidth="1"/>
    <col min="519" max="519" width="10.5703125" bestFit="1" customWidth="1"/>
    <col min="768" max="768" width="24" bestFit="1" customWidth="1"/>
    <col min="775" max="775" width="10.5703125" bestFit="1" customWidth="1"/>
    <col min="1024" max="1024" width="24" bestFit="1" customWidth="1"/>
    <col min="1031" max="1031" width="10.5703125" bestFit="1" customWidth="1"/>
    <col min="1280" max="1280" width="24" bestFit="1" customWidth="1"/>
    <col min="1287" max="1287" width="10.5703125" bestFit="1" customWidth="1"/>
    <col min="1536" max="1536" width="24" bestFit="1" customWidth="1"/>
    <col min="1543" max="1543" width="10.5703125" bestFit="1" customWidth="1"/>
    <col min="1792" max="1792" width="24" bestFit="1" customWidth="1"/>
    <col min="1799" max="1799" width="10.5703125" bestFit="1" customWidth="1"/>
    <col min="2048" max="2048" width="24" bestFit="1" customWidth="1"/>
    <col min="2055" max="2055" width="10.5703125" bestFit="1" customWidth="1"/>
    <col min="2304" max="2304" width="24" bestFit="1" customWidth="1"/>
    <col min="2311" max="2311" width="10.5703125" bestFit="1" customWidth="1"/>
    <col min="2560" max="2560" width="24" bestFit="1" customWidth="1"/>
    <col min="2567" max="2567" width="10.5703125" bestFit="1" customWidth="1"/>
    <col min="2816" max="2816" width="24" bestFit="1" customWidth="1"/>
    <col min="2823" max="2823" width="10.5703125" bestFit="1" customWidth="1"/>
    <col min="3072" max="3072" width="24" bestFit="1" customWidth="1"/>
    <col min="3079" max="3079" width="10.5703125" bestFit="1" customWidth="1"/>
    <col min="3328" max="3328" width="24" bestFit="1" customWidth="1"/>
    <col min="3335" max="3335" width="10.5703125" bestFit="1" customWidth="1"/>
    <col min="3584" max="3584" width="24" bestFit="1" customWidth="1"/>
    <col min="3591" max="3591" width="10.5703125" bestFit="1" customWidth="1"/>
    <col min="3840" max="3840" width="24" bestFit="1" customWidth="1"/>
    <col min="3847" max="3847" width="10.5703125" bestFit="1" customWidth="1"/>
    <col min="4096" max="4096" width="24" bestFit="1" customWidth="1"/>
    <col min="4103" max="4103" width="10.5703125" bestFit="1" customWidth="1"/>
    <col min="4352" max="4352" width="24" bestFit="1" customWidth="1"/>
    <col min="4359" max="4359" width="10.5703125" bestFit="1" customWidth="1"/>
    <col min="4608" max="4608" width="24" bestFit="1" customWidth="1"/>
    <col min="4615" max="4615" width="10.5703125" bestFit="1" customWidth="1"/>
    <col min="4864" max="4864" width="24" bestFit="1" customWidth="1"/>
    <col min="4871" max="4871" width="10.5703125" bestFit="1" customWidth="1"/>
    <col min="5120" max="5120" width="24" bestFit="1" customWidth="1"/>
    <col min="5127" max="5127" width="10.5703125" bestFit="1" customWidth="1"/>
    <col min="5376" max="5376" width="24" bestFit="1" customWidth="1"/>
    <col min="5383" max="5383" width="10.5703125" bestFit="1" customWidth="1"/>
    <col min="5632" max="5632" width="24" bestFit="1" customWidth="1"/>
    <col min="5639" max="5639" width="10.5703125" bestFit="1" customWidth="1"/>
    <col min="5888" max="5888" width="24" bestFit="1" customWidth="1"/>
    <col min="5895" max="5895" width="10.5703125" bestFit="1" customWidth="1"/>
    <col min="6144" max="6144" width="24" bestFit="1" customWidth="1"/>
    <col min="6151" max="6151" width="10.5703125" bestFit="1" customWidth="1"/>
    <col min="6400" max="6400" width="24" bestFit="1" customWidth="1"/>
    <col min="6407" max="6407" width="10.5703125" bestFit="1" customWidth="1"/>
    <col min="6656" max="6656" width="24" bestFit="1" customWidth="1"/>
    <col min="6663" max="6663" width="10.5703125" bestFit="1" customWidth="1"/>
    <col min="6912" max="6912" width="24" bestFit="1" customWidth="1"/>
    <col min="6919" max="6919" width="10.5703125" bestFit="1" customWidth="1"/>
    <col min="7168" max="7168" width="24" bestFit="1" customWidth="1"/>
    <col min="7175" max="7175" width="10.5703125" bestFit="1" customWidth="1"/>
    <col min="7424" max="7424" width="24" bestFit="1" customWidth="1"/>
    <col min="7431" max="7431" width="10.5703125" bestFit="1" customWidth="1"/>
    <col min="7680" max="7680" width="24" bestFit="1" customWidth="1"/>
    <col min="7687" max="7687" width="10.5703125" bestFit="1" customWidth="1"/>
    <col min="7936" max="7936" width="24" bestFit="1" customWidth="1"/>
    <col min="7943" max="7943" width="10.5703125" bestFit="1" customWidth="1"/>
    <col min="8192" max="8192" width="24" bestFit="1" customWidth="1"/>
    <col min="8199" max="8199" width="10.5703125" bestFit="1" customWidth="1"/>
    <col min="8448" max="8448" width="24" bestFit="1" customWidth="1"/>
    <col min="8455" max="8455" width="10.5703125" bestFit="1" customWidth="1"/>
    <col min="8704" max="8704" width="24" bestFit="1" customWidth="1"/>
    <col min="8711" max="8711" width="10.5703125" bestFit="1" customWidth="1"/>
    <col min="8960" max="8960" width="24" bestFit="1" customWidth="1"/>
    <col min="8967" max="8967" width="10.5703125" bestFit="1" customWidth="1"/>
    <col min="9216" max="9216" width="24" bestFit="1" customWidth="1"/>
    <col min="9223" max="9223" width="10.5703125" bestFit="1" customWidth="1"/>
    <col min="9472" max="9472" width="24" bestFit="1" customWidth="1"/>
    <col min="9479" max="9479" width="10.5703125" bestFit="1" customWidth="1"/>
    <col min="9728" max="9728" width="24" bestFit="1" customWidth="1"/>
    <col min="9735" max="9735" width="10.5703125" bestFit="1" customWidth="1"/>
    <col min="9984" max="9984" width="24" bestFit="1" customWidth="1"/>
    <col min="9991" max="9991" width="10.5703125" bestFit="1" customWidth="1"/>
    <col min="10240" max="10240" width="24" bestFit="1" customWidth="1"/>
    <col min="10247" max="10247" width="10.5703125" bestFit="1" customWidth="1"/>
    <col min="10496" max="10496" width="24" bestFit="1" customWidth="1"/>
    <col min="10503" max="10503" width="10.5703125" bestFit="1" customWidth="1"/>
    <col min="10752" max="10752" width="24" bestFit="1" customWidth="1"/>
    <col min="10759" max="10759" width="10.5703125" bestFit="1" customWidth="1"/>
    <col min="11008" max="11008" width="24" bestFit="1" customWidth="1"/>
    <col min="11015" max="11015" width="10.5703125" bestFit="1" customWidth="1"/>
    <col min="11264" max="11264" width="24" bestFit="1" customWidth="1"/>
    <col min="11271" max="11271" width="10.5703125" bestFit="1" customWidth="1"/>
    <col min="11520" max="11520" width="24" bestFit="1" customWidth="1"/>
    <col min="11527" max="11527" width="10.5703125" bestFit="1" customWidth="1"/>
    <col min="11776" max="11776" width="24" bestFit="1" customWidth="1"/>
    <col min="11783" max="11783" width="10.5703125" bestFit="1" customWidth="1"/>
    <col min="12032" max="12032" width="24" bestFit="1" customWidth="1"/>
    <col min="12039" max="12039" width="10.5703125" bestFit="1" customWidth="1"/>
    <col min="12288" max="12288" width="24" bestFit="1" customWidth="1"/>
    <col min="12295" max="12295" width="10.5703125" bestFit="1" customWidth="1"/>
    <col min="12544" max="12544" width="24" bestFit="1" customWidth="1"/>
    <col min="12551" max="12551" width="10.5703125" bestFit="1" customWidth="1"/>
    <col min="12800" max="12800" width="24" bestFit="1" customWidth="1"/>
    <col min="12807" max="12807" width="10.5703125" bestFit="1" customWidth="1"/>
    <col min="13056" max="13056" width="24" bestFit="1" customWidth="1"/>
    <col min="13063" max="13063" width="10.5703125" bestFit="1" customWidth="1"/>
    <col min="13312" max="13312" width="24" bestFit="1" customWidth="1"/>
    <col min="13319" max="13319" width="10.5703125" bestFit="1" customWidth="1"/>
    <col min="13568" max="13568" width="24" bestFit="1" customWidth="1"/>
    <col min="13575" max="13575" width="10.5703125" bestFit="1" customWidth="1"/>
    <col min="13824" max="13824" width="24" bestFit="1" customWidth="1"/>
    <col min="13831" max="13831" width="10.5703125" bestFit="1" customWidth="1"/>
    <col min="14080" max="14080" width="24" bestFit="1" customWidth="1"/>
    <col min="14087" max="14087" width="10.5703125" bestFit="1" customWidth="1"/>
    <col min="14336" max="14336" width="24" bestFit="1" customWidth="1"/>
    <col min="14343" max="14343" width="10.5703125" bestFit="1" customWidth="1"/>
    <col min="14592" max="14592" width="24" bestFit="1" customWidth="1"/>
    <col min="14599" max="14599" width="10.5703125" bestFit="1" customWidth="1"/>
    <col min="14848" max="14848" width="24" bestFit="1" customWidth="1"/>
    <col min="14855" max="14855" width="10.5703125" bestFit="1" customWidth="1"/>
    <col min="15104" max="15104" width="24" bestFit="1" customWidth="1"/>
    <col min="15111" max="15111" width="10.5703125" bestFit="1" customWidth="1"/>
    <col min="15360" max="15360" width="24" bestFit="1" customWidth="1"/>
    <col min="15367" max="15367" width="10.5703125" bestFit="1" customWidth="1"/>
    <col min="15616" max="15616" width="24" bestFit="1" customWidth="1"/>
    <col min="15623" max="15623" width="10.5703125" bestFit="1" customWidth="1"/>
    <col min="15872" max="15872" width="24" bestFit="1" customWidth="1"/>
    <col min="15879" max="15879" width="10.5703125" bestFit="1" customWidth="1"/>
    <col min="16128" max="16128" width="24" bestFit="1" customWidth="1"/>
    <col min="16135" max="16135" width="10.5703125" bestFit="1" customWidth="1"/>
  </cols>
  <sheetData>
    <row r="1" spans="1:7" ht="15.75" thickBot="1" x14ac:dyDescent="0.3">
      <c r="A1" s="50" t="s">
        <v>22</v>
      </c>
      <c r="B1" s="51"/>
      <c r="C1" s="51"/>
      <c r="D1" s="51"/>
      <c r="E1" s="51"/>
      <c r="F1" s="51"/>
      <c r="G1" s="52"/>
    </row>
    <row r="2" spans="1:7" ht="15.75" thickBot="1" x14ac:dyDescent="0.3"/>
    <row r="3" spans="1:7" ht="15.75" thickBot="1" x14ac:dyDescent="0.3">
      <c r="A3" s="8" t="s">
        <v>23</v>
      </c>
      <c r="B3" s="31" t="s">
        <v>24</v>
      </c>
      <c r="C3" s="31" t="s">
        <v>25</v>
      </c>
      <c r="D3" s="31" t="s">
        <v>26</v>
      </c>
      <c r="E3" s="31" t="s">
        <v>27</v>
      </c>
      <c r="F3" s="31" t="s">
        <v>28</v>
      </c>
      <c r="G3" s="31" t="s">
        <v>29</v>
      </c>
    </row>
    <row r="4" spans="1:7" ht="15.75" thickBot="1" x14ac:dyDescent="0.3">
      <c r="A4" s="9" t="s">
        <v>30</v>
      </c>
      <c r="B4" s="29">
        <v>4</v>
      </c>
      <c r="C4" s="29">
        <v>5</v>
      </c>
      <c r="D4" s="29">
        <v>4.5</v>
      </c>
      <c r="E4" s="29">
        <v>6</v>
      </c>
      <c r="F4" s="30">
        <f>AVERAGE(B4:E4)</f>
        <v>4.875</v>
      </c>
      <c r="G4" s="12" t="str">
        <f>IF('Exercício Exemplo'!F4&gt;6,"Aprovado","Reprovado")</f>
        <v>Reprovado</v>
      </c>
    </row>
    <row r="5" spans="1:7" ht="15.75" thickBot="1" x14ac:dyDescent="0.3">
      <c r="A5" s="9" t="s">
        <v>31</v>
      </c>
      <c r="B5" s="29">
        <v>5</v>
      </c>
      <c r="C5" s="29">
        <v>4</v>
      </c>
      <c r="D5" s="29">
        <v>8</v>
      </c>
      <c r="E5" s="29">
        <v>3</v>
      </c>
      <c r="F5" s="30">
        <f t="shared" ref="F5:F12" si="0">AVERAGE(B5:E5)</f>
        <v>5</v>
      </c>
      <c r="G5" s="12" t="str">
        <f>IF('Exercício Exemplo'!F5&gt;6,"Aprovado","Reprovado")</f>
        <v>Reprovado</v>
      </c>
    </row>
    <row r="6" spans="1:7" ht="15.75" thickBot="1" x14ac:dyDescent="0.3">
      <c r="A6" s="9" t="s">
        <v>32</v>
      </c>
      <c r="B6" s="29">
        <v>7</v>
      </c>
      <c r="C6" s="29">
        <v>7</v>
      </c>
      <c r="D6" s="29">
        <v>6</v>
      </c>
      <c r="E6" s="29">
        <v>5</v>
      </c>
      <c r="F6" s="30">
        <f t="shared" si="0"/>
        <v>6.25</v>
      </c>
      <c r="G6" s="12" t="str">
        <f>IF('Exercício Exemplo'!F6&gt;6,"Aprovado","Reprovado")</f>
        <v>Aprovado</v>
      </c>
    </row>
    <row r="7" spans="1:7" ht="15.75" thickBot="1" x14ac:dyDescent="0.3">
      <c r="A7" s="9" t="s">
        <v>33</v>
      </c>
      <c r="B7" s="29">
        <v>3</v>
      </c>
      <c r="C7" s="29">
        <v>9</v>
      </c>
      <c r="D7" s="29">
        <v>5</v>
      </c>
      <c r="E7" s="29">
        <v>6</v>
      </c>
      <c r="F7" s="30">
        <f t="shared" si="0"/>
        <v>5.75</v>
      </c>
      <c r="G7" s="12" t="str">
        <f>IF('Exercício Exemplo'!F7&gt;6,"Aprovado","Reprovado")</f>
        <v>Reprovado</v>
      </c>
    </row>
    <row r="8" spans="1:7" ht="15.75" thickBot="1" x14ac:dyDescent="0.3">
      <c r="A8" s="9" t="s">
        <v>34</v>
      </c>
      <c r="B8" s="29">
        <v>8</v>
      </c>
      <c r="C8" s="29">
        <v>3</v>
      </c>
      <c r="D8" s="29">
        <v>4</v>
      </c>
      <c r="E8" s="29">
        <v>3</v>
      </c>
      <c r="F8" s="30">
        <f t="shared" si="0"/>
        <v>4.5</v>
      </c>
      <c r="G8" s="12" t="str">
        <f>IF('Exercício Exemplo'!F8&gt;6,"Aprovado","Reprovado")</f>
        <v>Reprovado</v>
      </c>
    </row>
    <row r="9" spans="1:7" ht="15.75" thickBot="1" x14ac:dyDescent="0.3">
      <c r="A9" s="9" t="s">
        <v>35</v>
      </c>
      <c r="B9" s="29">
        <v>7</v>
      </c>
      <c r="C9" s="29">
        <v>4</v>
      </c>
      <c r="D9" s="29">
        <v>7</v>
      </c>
      <c r="E9" s="29">
        <v>4.5</v>
      </c>
      <c r="F9" s="30">
        <f t="shared" si="0"/>
        <v>5.625</v>
      </c>
      <c r="G9" s="12" t="str">
        <f>IF('Exercício Exemplo'!F9&gt;6,"Aprovado","Reprovado")</f>
        <v>Reprovado</v>
      </c>
    </row>
    <row r="10" spans="1:7" ht="15.75" thickBot="1" x14ac:dyDescent="0.3">
      <c r="A10" s="9" t="s">
        <v>36</v>
      </c>
      <c r="B10" s="29">
        <v>9.5</v>
      </c>
      <c r="C10" s="29">
        <v>5.5</v>
      </c>
      <c r="D10" s="29">
        <v>6</v>
      </c>
      <c r="E10" s="29">
        <v>8</v>
      </c>
      <c r="F10" s="30">
        <f t="shared" si="0"/>
        <v>7.25</v>
      </c>
      <c r="G10" s="12" t="str">
        <f>IF('Exercício Exemplo'!F10&gt;6,"Aprovado","Reprovado")</f>
        <v>Aprovado</v>
      </c>
    </row>
    <row r="11" spans="1:7" ht="15.75" thickBot="1" x14ac:dyDescent="0.3">
      <c r="A11" s="9" t="s">
        <v>37</v>
      </c>
      <c r="B11" s="29">
        <v>7</v>
      </c>
      <c r="C11" s="29">
        <v>7</v>
      </c>
      <c r="D11" s="29">
        <v>5</v>
      </c>
      <c r="E11" s="29">
        <v>6</v>
      </c>
      <c r="F11" s="30">
        <f t="shared" si="0"/>
        <v>6.25</v>
      </c>
      <c r="G11" s="12" t="str">
        <f>IF('Exercício Exemplo'!F11&gt;6,"Aprovado","Reprovado")</f>
        <v>Aprovado</v>
      </c>
    </row>
    <row r="12" spans="1:7" ht="15.75" thickBot="1" x14ac:dyDescent="0.3">
      <c r="A12" s="9" t="s">
        <v>38</v>
      </c>
      <c r="B12" s="29">
        <v>6</v>
      </c>
      <c r="C12" s="29">
        <v>8</v>
      </c>
      <c r="D12" s="29">
        <v>4</v>
      </c>
      <c r="E12" s="29">
        <v>8</v>
      </c>
      <c r="F12" s="30">
        <f t="shared" si="0"/>
        <v>6.5</v>
      </c>
      <c r="G12" s="12" t="str">
        <f>IF('Exercício Exemplo'!F12&gt;6,"Aprovado","Reprovado")</f>
        <v>Aprovado</v>
      </c>
    </row>
    <row r="14" spans="1:7" x14ac:dyDescent="0.25">
      <c r="B14" s="2"/>
    </row>
  </sheetData>
  <mergeCells count="1">
    <mergeCell ref="A1:G1"/>
  </mergeCells>
  <conditionalFormatting sqref="G4:G12">
    <cfRule type="cellIs" dxfId="1" priority="1" stopIfTrue="1" operator="equal">
      <formula>"Aprovado"</formula>
    </cfRule>
    <cfRule type="cellIs" dxfId="0" priority="2" stopIfTrue="1" operator="equal">
      <formula>"Reprovado"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E16" sqref="E16"/>
    </sheetView>
  </sheetViews>
  <sheetFormatPr defaultColWidth="0" defaultRowHeight="15" zeroHeight="1" x14ac:dyDescent="0.25"/>
  <cols>
    <col min="1" max="1" width="3.85546875" customWidth="1"/>
    <col min="2" max="2" width="30" customWidth="1"/>
    <col min="3" max="3" width="10.42578125" customWidth="1"/>
    <col min="4" max="5" width="27.7109375" customWidth="1"/>
    <col min="6" max="6" width="21.7109375" customWidth="1"/>
    <col min="7" max="7" width="5.42578125" customWidth="1"/>
    <col min="8" max="9" width="0" hidden="1" customWidth="1"/>
    <col min="10" max="16384" width="9.140625" hidden="1"/>
  </cols>
  <sheetData>
    <row r="1" spans="2:6" x14ac:dyDescent="0.25"/>
    <row r="2" spans="2:6" ht="21" x14ac:dyDescent="0.25">
      <c r="B2" s="54" t="s">
        <v>0</v>
      </c>
      <c r="C2" s="54"/>
      <c r="D2" s="54"/>
      <c r="E2" s="36"/>
    </row>
    <row r="3" spans="2:6" x14ac:dyDescent="0.25"/>
    <row r="4" spans="2:6" x14ac:dyDescent="0.25">
      <c r="B4" s="53" t="s">
        <v>70</v>
      </c>
      <c r="C4" s="53"/>
      <c r="D4" s="53"/>
      <c r="E4" s="27"/>
    </row>
    <row r="5" spans="2:6" x14ac:dyDescent="0.25">
      <c r="B5" s="53"/>
      <c r="C5" s="53"/>
      <c r="D5" s="53"/>
      <c r="E5" s="27"/>
    </row>
    <row r="6" spans="2:6" ht="15.75" thickBot="1" x14ac:dyDescent="0.3"/>
    <row r="7" spans="2:6" ht="15.75" thickBot="1" x14ac:dyDescent="0.3">
      <c r="B7" s="16" t="s">
        <v>5</v>
      </c>
      <c r="C7" s="1" t="s">
        <v>6</v>
      </c>
      <c r="D7" s="16" t="s">
        <v>7</v>
      </c>
      <c r="E7" s="37"/>
      <c r="F7" s="16" t="s">
        <v>79</v>
      </c>
    </row>
    <row r="8" spans="2:6" ht="15.75" thickBot="1" x14ac:dyDescent="0.3">
      <c r="B8" s="9" t="s">
        <v>8</v>
      </c>
      <c r="C8" s="12">
        <v>22</v>
      </c>
      <c r="D8" s="9" t="str">
        <f>IF(C8&gt;=18,"Entrada Permitida","Entrada Não Permitida")</f>
        <v>Entrada Permitida</v>
      </c>
      <c r="E8" s="13"/>
      <c r="F8" s="41" t="s">
        <v>20</v>
      </c>
    </row>
    <row r="9" spans="2:6" ht="15.75" thickBot="1" x14ac:dyDescent="0.3">
      <c r="B9" s="9" t="s">
        <v>9</v>
      </c>
      <c r="C9" s="12">
        <v>18</v>
      </c>
      <c r="D9" s="9" t="str">
        <f t="shared" ref="D9:D19" si="0">IF(C9&gt;=18,"Entrada Permitida","Entrada Não Permitida")</f>
        <v>Entrada Permitida</v>
      </c>
      <c r="E9" s="13"/>
      <c r="F9" s="32" t="s">
        <v>20</v>
      </c>
    </row>
    <row r="10" spans="2:6" ht="15.75" thickBot="1" x14ac:dyDescent="0.3">
      <c r="B10" s="9" t="s">
        <v>10</v>
      </c>
      <c r="C10" s="12">
        <v>17</v>
      </c>
      <c r="D10" s="9" t="str">
        <f t="shared" si="0"/>
        <v>Entrada Não Permitida</v>
      </c>
      <c r="E10" s="13"/>
      <c r="F10" s="33" t="s">
        <v>21</v>
      </c>
    </row>
    <row r="11" spans="2:6" ht="15.75" thickBot="1" x14ac:dyDescent="0.3">
      <c r="B11" s="9" t="s">
        <v>11</v>
      </c>
      <c r="C11" s="12">
        <v>16</v>
      </c>
      <c r="D11" s="9" t="str">
        <f t="shared" si="0"/>
        <v>Entrada Não Permitida</v>
      </c>
      <c r="E11" s="13"/>
      <c r="F11" s="32" t="s">
        <v>21</v>
      </c>
    </row>
    <row r="12" spans="2:6" ht="15.75" thickBot="1" x14ac:dyDescent="0.3">
      <c r="B12" s="13" t="s">
        <v>12</v>
      </c>
      <c r="C12" s="14">
        <v>21</v>
      </c>
      <c r="D12" s="9" t="str">
        <f t="shared" si="0"/>
        <v>Entrada Permitida</v>
      </c>
      <c r="E12" s="13"/>
      <c r="F12" s="34" t="s">
        <v>20</v>
      </c>
    </row>
    <row r="13" spans="2:6" ht="15.75" thickBot="1" x14ac:dyDescent="0.3">
      <c r="B13" s="9" t="s">
        <v>13</v>
      </c>
      <c r="C13" s="12">
        <v>22</v>
      </c>
      <c r="D13" s="9" t="str">
        <f t="shared" si="0"/>
        <v>Entrada Permitida</v>
      </c>
      <c r="E13" s="13"/>
      <c r="F13" s="32" t="s">
        <v>20</v>
      </c>
    </row>
    <row r="14" spans="2:6" ht="15.75" thickBot="1" x14ac:dyDescent="0.3">
      <c r="B14" s="9" t="s">
        <v>14</v>
      </c>
      <c r="C14" s="12">
        <v>18</v>
      </c>
      <c r="D14" s="9" t="str">
        <f t="shared" si="0"/>
        <v>Entrada Permitida</v>
      </c>
      <c r="E14" s="13"/>
      <c r="F14" s="35" t="s">
        <v>20</v>
      </c>
    </row>
    <row r="15" spans="2:6" ht="15.75" thickBot="1" x14ac:dyDescent="0.3">
      <c r="B15" s="9" t="s">
        <v>15</v>
      </c>
      <c r="C15" s="12">
        <v>19</v>
      </c>
      <c r="D15" s="9" t="str">
        <f t="shared" si="0"/>
        <v>Entrada Permitida</v>
      </c>
      <c r="E15" s="13"/>
      <c r="F15" s="34" t="s">
        <v>20</v>
      </c>
    </row>
    <row r="16" spans="2:6" ht="15.75" thickBot="1" x14ac:dyDescent="0.3">
      <c r="B16" s="9" t="s">
        <v>16</v>
      </c>
      <c r="C16" s="12">
        <v>20</v>
      </c>
      <c r="D16" s="9" t="str">
        <f t="shared" si="0"/>
        <v>Entrada Permitida</v>
      </c>
      <c r="E16" s="13"/>
      <c r="F16" s="34" t="s">
        <v>20</v>
      </c>
    </row>
    <row r="17" spans="2:7" ht="15.75" thickBot="1" x14ac:dyDescent="0.3">
      <c r="B17" s="13" t="s">
        <v>17</v>
      </c>
      <c r="C17" s="12">
        <v>15</v>
      </c>
      <c r="D17" s="9" t="str">
        <f t="shared" si="0"/>
        <v>Entrada Não Permitida</v>
      </c>
      <c r="E17" s="13"/>
      <c r="F17" s="34" t="s">
        <v>21</v>
      </c>
    </row>
    <row r="18" spans="2:7" ht="15.75" thickBot="1" x14ac:dyDescent="0.3">
      <c r="B18" s="9" t="s">
        <v>18</v>
      </c>
      <c r="C18" s="14">
        <v>14</v>
      </c>
      <c r="D18" s="9" t="str">
        <f t="shared" si="0"/>
        <v>Entrada Não Permitida</v>
      </c>
      <c r="E18" s="13"/>
      <c r="F18" s="34" t="s">
        <v>21</v>
      </c>
      <c r="G18" s="18"/>
    </row>
    <row r="19" spans="2:7" ht="15.75" thickBot="1" x14ac:dyDescent="0.3">
      <c r="B19" s="15" t="s">
        <v>19</v>
      </c>
      <c r="C19" s="38">
        <v>18</v>
      </c>
      <c r="D19" s="9" t="str">
        <f t="shared" si="0"/>
        <v>Entrada Permitida</v>
      </c>
      <c r="E19" s="40"/>
      <c r="F19" s="42" t="s">
        <v>20</v>
      </c>
    </row>
    <row r="20" spans="2:7" ht="15.75" thickBot="1" x14ac:dyDescent="0.3">
      <c r="D20" s="39"/>
      <c r="E20" s="18"/>
    </row>
    <row r="21" spans="2:7" ht="16.5" thickBot="1" x14ac:dyDescent="0.3">
      <c r="B21" s="55" t="s">
        <v>71</v>
      </c>
      <c r="C21" s="56"/>
      <c r="D21" s="17">
        <v>18</v>
      </c>
      <c r="E21" s="28"/>
    </row>
    <row r="22" spans="2:7" x14ac:dyDescent="0.25"/>
    <row r="23" spans="2:7" x14ac:dyDescent="0.25"/>
  </sheetData>
  <mergeCells count="3">
    <mergeCell ref="B4:D5"/>
    <mergeCell ref="B2:D2"/>
    <mergeCell ref="B21:C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8" sqref="E8"/>
    </sheetView>
  </sheetViews>
  <sheetFormatPr defaultRowHeight="15" x14ac:dyDescent="0.25"/>
  <cols>
    <col min="3" max="3" width="31.42578125" customWidth="1"/>
    <col min="6" max="6" width="16.7109375" bestFit="1" customWidth="1"/>
  </cols>
  <sheetData>
    <row r="1" spans="1:7" x14ac:dyDescent="0.25">
      <c r="A1" s="57" t="s">
        <v>40</v>
      </c>
      <c r="B1" s="57"/>
      <c r="C1" s="57"/>
    </row>
    <row r="2" spans="1:7" x14ac:dyDescent="0.25">
      <c r="A2" s="3" t="s">
        <v>41</v>
      </c>
      <c r="B2" s="3" t="s">
        <v>6</v>
      </c>
      <c r="C2" s="3" t="s">
        <v>42</v>
      </c>
      <c r="F2" s="10" t="s">
        <v>68</v>
      </c>
      <c r="G2" s="3" t="s">
        <v>69</v>
      </c>
    </row>
    <row r="3" spans="1:7" x14ac:dyDescent="0.25">
      <c r="A3" s="4" t="s">
        <v>43</v>
      </c>
      <c r="B3" s="5">
        <v>28</v>
      </c>
      <c r="C3" s="6" t="str">
        <f>IF(B3&gt;=18,"Se alistar","Esperar")</f>
        <v>Se alistar</v>
      </c>
    </row>
    <row r="4" spans="1:7" x14ac:dyDescent="0.25">
      <c r="A4" s="4" t="s">
        <v>44</v>
      </c>
      <c r="B4" s="5">
        <v>30</v>
      </c>
      <c r="C4" s="6" t="str">
        <f t="shared" ref="C4:C12" si="0">IF(B4&gt;=18,"Se alistar","Esperar")</f>
        <v>Se alistar</v>
      </c>
    </row>
    <row r="5" spans="1:7" x14ac:dyDescent="0.25">
      <c r="A5" s="4" t="s">
        <v>45</v>
      </c>
      <c r="B5" s="5">
        <v>1</v>
      </c>
      <c r="C5" s="6" t="str">
        <f t="shared" si="0"/>
        <v>Esperar</v>
      </c>
    </row>
    <row r="6" spans="1:7" x14ac:dyDescent="0.25">
      <c r="A6" s="4" t="s">
        <v>46</v>
      </c>
      <c r="B6" s="5">
        <v>18</v>
      </c>
      <c r="C6" s="6" t="str">
        <f t="shared" si="0"/>
        <v>Se alistar</v>
      </c>
    </row>
    <row r="7" spans="1:7" x14ac:dyDescent="0.25">
      <c r="A7" s="4" t="s">
        <v>47</v>
      </c>
      <c r="B7" s="5">
        <v>17</v>
      </c>
      <c r="C7" s="6" t="str">
        <f t="shared" si="0"/>
        <v>Esperar</v>
      </c>
    </row>
    <row r="8" spans="1:7" x14ac:dyDescent="0.25">
      <c r="A8" s="4" t="s">
        <v>48</v>
      </c>
      <c r="B8" s="5">
        <v>18</v>
      </c>
      <c r="C8" s="6" t="str">
        <f t="shared" si="0"/>
        <v>Se alistar</v>
      </c>
    </row>
    <row r="9" spans="1:7" x14ac:dyDescent="0.25">
      <c r="A9" s="4" t="s">
        <v>49</v>
      </c>
      <c r="B9" s="5">
        <v>44</v>
      </c>
      <c r="C9" s="6" t="str">
        <f t="shared" si="0"/>
        <v>Se alistar</v>
      </c>
    </row>
    <row r="10" spans="1:7" x14ac:dyDescent="0.25">
      <c r="A10" s="4" t="s">
        <v>50</v>
      </c>
      <c r="B10" s="5">
        <v>18</v>
      </c>
      <c r="C10" s="6" t="str">
        <f t="shared" si="0"/>
        <v>Se alistar</v>
      </c>
    </row>
    <row r="11" spans="1:7" x14ac:dyDescent="0.25">
      <c r="A11" s="4" t="s">
        <v>51</v>
      </c>
      <c r="B11" s="5">
        <v>18</v>
      </c>
      <c r="C11" s="6" t="str">
        <f t="shared" si="0"/>
        <v>Se alistar</v>
      </c>
    </row>
    <row r="12" spans="1:7" x14ac:dyDescent="0.25">
      <c r="A12" s="4" t="s">
        <v>52</v>
      </c>
      <c r="B12" s="4">
        <v>18</v>
      </c>
      <c r="C12" s="6" t="str">
        <f t="shared" si="0"/>
        <v>Se alistar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2" sqref="F12"/>
    </sheetView>
  </sheetViews>
  <sheetFormatPr defaultRowHeight="15" x14ac:dyDescent="0.25"/>
  <cols>
    <col min="1" max="1" width="11.5703125" bestFit="1" customWidth="1"/>
    <col min="2" max="2" width="12.140625" bestFit="1" customWidth="1"/>
    <col min="3" max="3" width="10.5703125" bestFit="1" customWidth="1"/>
    <col min="4" max="4" width="14.140625" customWidth="1"/>
    <col min="5" max="5" width="28" bestFit="1" customWidth="1"/>
    <col min="6" max="6" width="20.85546875" customWidth="1"/>
  </cols>
  <sheetData>
    <row r="1" spans="1:6" ht="15.75" x14ac:dyDescent="0.25">
      <c r="A1" s="7" t="s">
        <v>53</v>
      </c>
      <c r="B1" s="7" t="s">
        <v>54</v>
      </c>
      <c r="C1" s="7" t="s">
        <v>55</v>
      </c>
      <c r="D1" s="7" t="s">
        <v>56</v>
      </c>
      <c r="E1" s="7" t="s">
        <v>57</v>
      </c>
    </row>
    <row r="2" spans="1:6" x14ac:dyDescent="0.25">
      <c r="A2" s="11" t="s">
        <v>58</v>
      </c>
      <c r="B2" s="19">
        <v>780</v>
      </c>
      <c r="C2" s="19">
        <v>350</v>
      </c>
      <c r="D2" s="19">
        <f>SUM(B2:C2)</f>
        <v>1130</v>
      </c>
      <c r="E2" s="20" t="str">
        <f>IF(D2&gt;500,"Cliente Especial","Cliente Comum")</f>
        <v>Cliente Especial</v>
      </c>
    </row>
    <row r="3" spans="1:6" x14ac:dyDescent="0.25">
      <c r="A3" s="11" t="s">
        <v>59</v>
      </c>
      <c r="B3" s="19">
        <v>1020</v>
      </c>
      <c r="C3" s="19">
        <v>200</v>
      </c>
      <c r="D3" s="19">
        <f t="shared" ref="D3:D10" si="0">SUM(B3:C3)</f>
        <v>1220</v>
      </c>
      <c r="E3" s="20" t="str">
        <f t="shared" ref="E3:E10" si="1">IF(D3&gt;500,"Cliente Especial","Cliente Comum")</f>
        <v>Cliente Especial</v>
      </c>
    </row>
    <row r="4" spans="1:6" x14ac:dyDescent="0.25">
      <c r="A4" s="11" t="s">
        <v>60</v>
      </c>
      <c r="B4" s="19">
        <v>350</v>
      </c>
      <c r="C4" s="21"/>
      <c r="D4" s="19">
        <f t="shared" si="0"/>
        <v>350</v>
      </c>
      <c r="E4" s="20" t="str">
        <f t="shared" si="1"/>
        <v>Cliente Comum</v>
      </c>
    </row>
    <row r="5" spans="1:6" x14ac:dyDescent="0.25">
      <c r="A5" s="11" t="s">
        <v>61</v>
      </c>
      <c r="B5" s="19">
        <v>4500</v>
      </c>
      <c r="C5" s="19">
        <v>10</v>
      </c>
      <c r="D5" s="19">
        <f t="shared" si="0"/>
        <v>4510</v>
      </c>
      <c r="E5" s="20" t="str">
        <f t="shared" si="1"/>
        <v>Cliente Especial</v>
      </c>
    </row>
    <row r="6" spans="1:6" x14ac:dyDescent="0.25">
      <c r="A6" s="11" t="s">
        <v>62</v>
      </c>
      <c r="B6" s="19">
        <v>600</v>
      </c>
      <c r="C6" s="19">
        <v>90</v>
      </c>
      <c r="D6" s="19">
        <f t="shared" si="0"/>
        <v>690</v>
      </c>
      <c r="E6" s="20" t="str">
        <f t="shared" si="1"/>
        <v>Cliente Especial</v>
      </c>
    </row>
    <row r="7" spans="1:6" x14ac:dyDescent="0.25">
      <c r="A7" s="11" t="s">
        <v>63</v>
      </c>
      <c r="B7" s="19">
        <v>100</v>
      </c>
      <c r="C7" s="19">
        <v>100</v>
      </c>
      <c r="D7" s="19">
        <f t="shared" si="0"/>
        <v>200</v>
      </c>
      <c r="E7" s="20" t="str">
        <f t="shared" si="1"/>
        <v>Cliente Comum</v>
      </c>
    </row>
    <row r="8" spans="1:6" x14ac:dyDescent="0.25">
      <c r="A8" s="11" t="s">
        <v>64</v>
      </c>
      <c r="B8" s="19">
        <v>1820</v>
      </c>
      <c r="C8" s="19">
        <v>300</v>
      </c>
      <c r="D8" s="19">
        <f t="shared" si="0"/>
        <v>2120</v>
      </c>
      <c r="E8" s="20" t="str">
        <f t="shared" si="1"/>
        <v>Cliente Especial</v>
      </c>
    </row>
    <row r="9" spans="1:6" x14ac:dyDescent="0.25">
      <c r="A9" s="11" t="s">
        <v>65</v>
      </c>
      <c r="B9" s="19">
        <v>980</v>
      </c>
      <c r="C9" s="19">
        <v>700</v>
      </c>
      <c r="D9" s="19">
        <f t="shared" si="0"/>
        <v>1680</v>
      </c>
      <c r="E9" s="20" t="str">
        <f t="shared" si="1"/>
        <v>Cliente Especial</v>
      </c>
    </row>
    <row r="10" spans="1:6" x14ac:dyDescent="0.25">
      <c r="A10" s="11" t="s">
        <v>66</v>
      </c>
      <c r="B10" s="19">
        <v>800</v>
      </c>
      <c r="C10" s="19">
        <v>300</v>
      </c>
      <c r="D10" s="19">
        <f t="shared" si="0"/>
        <v>1100</v>
      </c>
      <c r="E10" s="20" t="str">
        <f t="shared" si="1"/>
        <v>Cliente Especial</v>
      </c>
    </row>
    <row r="14" spans="1:6" x14ac:dyDescent="0.25">
      <c r="B14" s="58" t="s">
        <v>67</v>
      </c>
      <c r="C14" s="59"/>
      <c r="D14" s="59"/>
      <c r="E14" s="59"/>
      <c r="F14" s="60"/>
    </row>
  </sheetData>
  <mergeCells count="1">
    <mergeCell ref="B14:F1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H26" sqref="H26"/>
    </sheetView>
  </sheetViews>
  <sheetFormatPr defaultRowHeight="15" x14ac:dyDescent="0.25"/>
  <cols>
    <col min="1" max="1" width="13" customWidth="1"/>
    <col min="2" max="2" width="14.140625" customWidth="1"/>
    <col min="3" max="3" width="20.42578125" customWidth="1"/>
    <col min="4" max="4" width="29.140625" customWidth="1"/>
  </cols>
  <sheetData>
    <row r="1" spans="1:4" x14ac:dyDescent="0.25">
      <c r="A1" s="61" t="s">
        <v>72</v>
      </c>
      <c r="B1" s="61"/>
      <c r="C1" s="61"/>
      <c r="D1" s="61"/>
    </row>
    <row r="2" spans="1:4" ht="15.75" thickBot="1" x14ac:dyDescent="0.3"/>
    <row r="3" spans="1:4" ht="15.75" thickBot="1" x14ac:dyDescent="0.3">
      <c r="A3" s="22" t="s">
        <v>73</v>
      </c>
      <c r="B3" s="22" t="s">
        <v>74</v>
      </c>
      <c r="C3" s="22" t="s">
        <v>75</v>
      </c>
      <c r="D3" s="22" t="s">
        <v>39</v>
      </c>
    </row>
    <row r="4" spans="1:4" ht="15.75" thickBot="1" x14ac:dyDescent="0.3">
      <c r="A4" s="23">
        <v>800</v>
      </c>
      <c r="B4" s="23">
        <v>921</v>
      </c>
      <c r="C4" s="23" t="s">
        <v>76</v>
      </c>
      <c r="D4" s="23" t="str">
        <f>IF(C4 = "Acima do Orçamento","Reprovado","Aprovado")</f>
        <v>Reprovado</v>
      </c>
    </row>
    <row r="5" spans="1:4" ht="15.75" thickBot="1" x14ac:dyDescent="0.3">
      <c r="A5" s="23">
        <v>650</v>
      </c>
      <c r="B5" s="23">
        <v>590</v>
      </c>
      <c r="C5" s="23" t="s">
        <v>77</v>
      </c>
      <c r="D5" s="23" t="str">
        <f t="shared" ref="D5:D8" si="0">IF(C5 = "Acima do Orçamento","Reprovado","Aprovado")</f>
        <v>Aprovado</v>
      </c>
    </row>
    <row r="6" spans="1:4" ht="15.75" thickBot="1" x14ac:dyDescent="0.3">
      <c r="A6" s="23">
        <v>1500</v>
      </c>
      <c r="B6" s="23">
        <v>1250</v>
      </c>
      <c r="C6" s="23" t="s">
        <v>77</v>
      </c>
      <c r="D6" s="23" t="str">
        <f t="shared" si="0"/>
        <v>Aprovado</v>
      </c>
    </row>
    <row r="7" spans="1:4" ht="15.75" thickBot="1" x14ac:dyDescent="0.3">
      <c r="A7" s="23">
        <v>700</v>
      </c>
      <c r="B7" s="23">
        <v>825</v>
      </c>
      <c r="C7" s="23" t="s">
        <v>76</v>
      </c>
      <c r="D7" s="23" t="str">
        <f t="shared" si="0"/>
        <v>Reprovado</v>
      </c>
    </row>
    <row r="8" spans="1:4" ht="15.75" thickBot="1" x14ac:dyDescent="0.3">
      <c r="A8" s="23">
        <v>2000</v>
      </c>
      <c r="B8" s="23">
        <v>1900</v>
      </c>
      <c r="C8" s="23" t="s">
        <v>77</v>
      </c>
      <c r="D8" s="23" t="str">
        <f t="shared" si="0"/>
        <v>Aprovado</v>
      </c>
    </row>
    <row r="9" spans="1:4" ht="15.75" thickBot="1" x14ac:dyDescent="0.3"/>
    <row r="10" spans="1:4" ht="15.75" thickBot="1" x14ac:dyDescent="0.3">
      <c r="A10" s="24" t="s">
        <v>78</v>
      </c>
      <c r="B10" s="25"/>
      <c r="C10" s="25"/>
      <c r="D10" s="26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Introdução a Função SE</vt:lpstr>
      <vt:lpstr>Exercício Exemplo</vt:lpstr>
      <vt:lpstr>Função SE 1</vt:lpstr>
      <vt:lpstr>Função SE  2</vt:lpstr>
      <vt:lpstr>Função Se 3</vt:lpstr>
      <vt:lpstr>Função SE 4</vt:lpstr>
    </vt:vector>
  </TitlesOfParts>
  <Company>Impacta Tecnologia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Divisão de Controle de Licenças</dc:creator>
  <cp:lastModifiedBy>userlocal</cp:lastModifiedBy>
  <dcterms:created xsi:type="dcterms:W3CDTF">2012-09-27T19:18:11Z</dcterms:created>
  <dcterms:modified xsi:type="dcterms:W3CDTF">2023-06-14T20:08:38Z</dcterms:modified>
</cp:coreProperties>
</file>