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anis\OneDrive\Desktop\TRADEMAN\TradeMan\UserProfile\excel\"/>
    </mc:Choice>
  </mc:AlternateContent>
  <xr:revisionPtr revIDLastSave="0" documentId="13_ncr:1_{F1EEA8FB-94DE-4532-A5EA-CDFE2C8C4A4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tocks" sheetId="1" r:id="rId1"/>
    <sheet name="MPWizard" sheetId="2" r:id="rId2"/>
    <sheet name="DT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2" l="1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<sst xmlns="http://schemas.openxmlformats.org/spreadsheetml/2006/main" count="670" uniqueCount="305">
  <si>
    <t>Tr.No</t>
  </si>
  <si>
    <t>Equity</t>
  </si>
  <si>
    <t>Entry Date</t>
  </si>
  <si>
    <t>Exit Date</t>
  </si>
  <si>
    <t>Entry Price</t>
  </si>
  <si>
    <t>Exit Price</t>
  </si>
  <si>
    <t>Trade Points</t>
  </si>
  <si>
    <t>Qty</t>
  </si>
  <si>
    <t>PnL</t>
  </si>
  <si>
    <t xml:space="preserve">Margin Used </t>
  </si>
  <si>
    <t>SUNFLAG</t>
  </si>
  <si>
    <t>HPL</t>
  </si>
  <si>
    <t>Unionbank</t>
  </si>
  <si>
    <t>Trade ID</t>
  </si>
  <si>
    <t>Strategy</t>
  </si>
  <si>
    <t>Index</t>
  </si>
  <si>
    <t>Strike Prc</t>
  </si>
  <si>
    <t>Option Type</t>
  </si>
  <si>
    <t>Date</t>
  </si>
  <si>
    <t>Entry Time</t>
  </si>
  <si>
    <t>Exit Time</t>
  </si>
  <si>
    <t>Trade points</t>
  </si>
  <si>
    <t>Tax</t>
  </si>
  <si>
    <t>Net PnL</t>
  </si>
  <si>
    <t>MP48</t>
  </si>
  <si>
    <t>MPWizard</t>
  </si>
  <si>
    <t>NIFTY</t>
  </si>
  <si>
    <t>CE</t>
  </si>
  <si>
    <t>10:25</t>
  </si>
  <si>
    <t>10:59</t>
  </si>
  <si>
    <t>MP49</t>
  </si>
  <si>
    <t>BANKNIFTY</t>
  </si>
  <si>
    <t>10:21</t>
  </si>
  <si>
    <t>11:30</t>
  </si>
  <si>
    <t>MP50</t>
  </si>
  <si>
    <t>FINNIFT</t>
  </si>
  <si>
    <t>10:23</t>
  </si>
  <si>
    <t>11:16</t>
  </si>
  <si>
    <t>MP52</t>
  </si>
  <si>
    <t>10:18</t>
  </si>
  <si>
    <t>15:10</t>
  </si>
  <si>
    <t>MP53</t>
  </si>
  <si>
    <t>MP54</t>
  </si>
  <si>
    <t>10:19</t>
  </si>
  <si>
    <t>MP55</t>
  </si>
  <si>
    <t>13:48</t>
  </si>
  <si>
    <t>MP56</t>
  </si>
  <si>
    <t>11:00</t>
  </si>
  <si>
    <t>13:40</t>
  </si>
  <si>
    <t>MP57</t>
  </si>
  <si>
    <t>13:08</t>
  </si>
  <si>
    <t>13:18</t>
  </si>
  <si>
    <t>MP58</t>
  </si>
  <si>
    <t>13:37</t>
  </si>
  <si>
    <t>14:12</t>
  </si>
  <si>
    <t>MP59</t>
  </si>
  <si>
    <t>14:04</t>
  </si>
  <si>
    <t>MP60</t>
  </si>
  <si>
    <t>10:17</t>
  </si>
  <si>
    <t>15:14</t>
  </si>
  <si>
    <t>MP61</t>
  </si>
  <si>
    <t>MP62</t>
  </si>
  <si>
    <t>12:41</t>
  </si>
  <si>
    <t>MP63</t>
  </si>
  <si>
    <t>FINNIFTY</t>
  </si>
  <si>
    <t>10:36</t>
  </si>
  <si>
    <t>11:18</t>
  </si>
  <si>
    <t>MP64</t>
  </si>
  <si>
    <t>10:55</t>
  </si>
  <si>
    <t>MP65</t>
  </si>
  <si>
    <t>10:46</t>
  </si>
  <si>
    <t>13:06</t>
  </si>
  <si>
    <t>MP66</t>
  </si>
  <si>
    <t>10:16</t>
  </si>
  <si>
    <t>14:09</t>
  </si>
  <si>
    <t>MP67</t>
  </si>
  <si>
    <t>10:31</t>
  </si>
  <si>
    <t>MP68</t>
  </si>
  <si>
    <t>PE</t>
  </si>
  <si>
    <t>12:46</t>
  </si>
  <si>
    <t>MP69</t>
  </si>
  <si>
    <t>12:19</t>
  </si>
  <si>
    <t>15:00</t>
  </si>
  <si>
    <t>MP70</t>
  </si>
  <si>
    <t>11:07</t>
  </si>
  <si>
    <t>15:05</t>
  </si>
  <si>
    <t>MP71</t>
  </si>
  <si>
    <t>11:25</t>
  </si>
  <si>
    <t>14:20</t>
  </si>
  <si>
    <t>MP99</t>
  </si>
  <si>
    <t>11:02</t>
  </si>
  <si>
    <t>MP100</t>
  </si>
  <si>
    <t>11:04</t>
  </si>
  <si>
    <t>12:39</t>
  </si>
  <si>
    <t>MP101</t>
  </si>
  <si>
    <t>12:32</t>
  </si>
  <si>
    <t>MP102</t>
  </si>
  <si>
    <t>10:20</t>
  </si>
  <si>
    <t>14:05</t>
  </si>
  <si>
    <t>MP103</t>
  </si>
  <si>
    <t>10:51</t>
  </si>
  <si>
    <t>11:32</t>
  </si>
  <si>
    <t>MP104</t>
  </si>
  <si>
    <t>10:57</t>
  </si>
  <si>
    <t>12:15</t>
  </si>
  <si>
    <t>MP105</t>
  </si>
  <si>
    <t>12:14</t>
  </si>
  <si>
    <t>MP106</t>
  </si>
  <si>
    <t>11:22</t>
  </si>
  <si>
    <t>13:36</t>
  </si>
  <si>
    <t>MP107</t>
  </si>
  <si>
    <t>12:13</t>
  </si>
  <si>
    <t>MP108</t>
  </si>
  <si>
    <t>10:29</t>
  </si>
  <si>
    <t>13:47</t>
  </si>
  <si>
    <t>MP109</t>
  </si>
  <si>
    <t>12:04</t>
  </si>
  <si>
    <t>14:41</t>
  </si>
  <si>
    <t>MP110</t>
  </si>
  <si>
    <t>12:08</t>
  </si>
  <si>
    <t>MP111</t>
  </si>
  <si>
    <t>11:37</t>
  </si>
  <si>
    <t>MP112</t>
  </si>
  <si>
    <t>12:17</t>
  </si>
  <si>
    <t>MP113</t>
  </si>
  <si>
    <t>10:15</t>
  </si>
  <si>
    <t>MP114</t>
  </si>
  <si>
    <t>10:38</t>
  </si>
  <si>
    <t>MP115</t>
  </si>
  <si>
    <t>12:34</t>
  </si>
  <si>
    <t>MP116</t>
  </si>
  <si>
    <t>MP117</t>
  </si>
  <si>
    <t>10:35</t>
  </si>
  <si>
    <t>MP118</t>
  </si>
  <si>
    <t>11:09</t>
  </si>
  <si>
    <t>MP119</t>
  </si>
  <si>
    <t>11:47</t>
  </si>
  <si>
    <t>MP120</t>
  </si>
  <si>
    <t>13:23</t>
  </si>
  <si>
    <t>MP121</t>
  </si>
  <si>
    <t>19800</t>
  </si>
  <si>
    <t>11:11</t>
  </si>
  <si>
    <t>54.75</t>
  </si>
  <si>
    <t>61.95</t>
  </si>
  <si>
    <t>MP122</t>
  </si>
  <si>
    <t>44600</t>
  </si>
  <si>
    <t>231.90</t>
  </si>
  <si>
    <t>210.35</t>
  </si>
  <si>
    <t>MP123</t>
  </si>
  <si>
    <t>BANKNIFTY0</t>
  </si>
  <si>
    <t>MP124</t>
  </si>
  <si>
    <t>NIFTY0</t>
  </si>
  <si>
    <t>MP125</t>
  </si>
  <si>
    <t>FINNIFTY1</t>
  </si>
  <si>
    <t>MP126</t>
  </si>
  <si>
    <t>MP127</t>
  </si>
  <si>
    <t>MP128</t>
  </si>
  <si>
    <t>Sl NO</t>
  </si>
  <si>
    <t>Day</t>
  </si>
  <si>
    <t>Details</t>
  </si>
  <si>
    <t>Amount</t>
  </si>
  <si>
    <t>Running Balance</t>
  </si>
  <si>
    <t>01-Jul-23</t>
  </si>
  <si>
    <t>Saturday</t>
  </si>
  <si>
    <t>Opening Balance</t>
  </si>
  <si>
    <t>₹ 50,000.00</t>
  </si>
  <si>
    <t>07-Aug-23</t>
  </si>
  <si>
    <t>Monday</t>
  </si>
  <si>
    <t>MP Wizard</t>
  </si>
  <si>
    <t>-₹ 894.10</t>
  </si>
  <si>
    <t>₹ 49,105.90</t>
  </si>
  <si>
    <t>08-Aug-23</t>
  </si>
  <si>
    <t>Tuesday</t>
  </si>
  <si>
    <t>-₹ 498.84</t>
  </si>
  <si>
    <t>₹ 48,607.06</t>
  </si>
  <si>
    <t>-₹ 839.34</t>
  </si>
  <si>
    <t>₹ 47,767.72</t>
  </si>
  <si>
    <t>09-Aug-23</t>
  </si>
  <si>
    <t>Wednesday</t>
  </si>
  <si>
    <t>₹ 5,163.49</t>
  </si>
  <si>
    <t>₹ 52,931.21</t>
  </si>
  <si>
    <t>₹ 1,281.91</t>
  </si>
  <si>
    <t>₹ 54,213.12</t>
  </si>
  <si>
    <t>10-Aug-23</t>
  </si>
  <si>
    <t>Thursday</t>
  </si>
  <si>
    <t>-₹ 1,251.07</t>
  </si>
  <si>
    <t>₹ 52,962.05</t>
  </si>
  <si>
    <t>-₹ 1,326.21</t>
  </si>
  <si>
    <t>₹ 51,635.84</t>
  </si>
  <si>
    <t>11-Aug-23</t>
  </si>
  <si>
    <t>Friday</t>
  </si>
  <si>
    <t>₹ 70.54</t>
  </si>
  <si>
    <t>₹ 51,706.38</t>
  </si>
  <si>
    <t>-₹ 613.97</t>
  </si>
  <si>
    <t>₹ 51,092.41</t>
  </si>
  <si>
    <t>14-Aug-23</t>
  </si>
  <si>
    <t>-₹ 888.53</t>
  </si>
  <si>
    <t>₹ 50,203.88</t>
  </si>
  <si>
    <t>₹ 110.02</t>
  </si>
  <si>
    <t>₹ 50,313.89</t>
  </si>
  <si>
    <t>16-Aug-23</t>
  </si>
  <si>
    <t>₹ 1,467.62</t>
  </si>
  <si>
    <t>₹ 51,781.51</t>
  </si>
  <si>
    <t>-₹ 81.52</t>
  </si>
  <si>
    <t>₹ 51,699.99</t>
  </si>
  <si>
    <t>17-Aug-23</t>
  </si>
  <si>
    <t>-₹ 1,371.54</t>
  </si>
  <si>
    <t>₹ 50,328.45</t>
  </si>
  <si>
    <t>-₹ 627.95</t>
  </si>
  <si>
    <t>₹ 49,700.51</t>
  </si>
  <si>
    <t>18-Aug-23</t>
  </si>
  <si>
    <t>-₹ 550.07</t>
  </si>
  <si>
    <t>₹ 49,150.44</t>
  </si>
  <si>
    <t>₹ 60.37</t>
  </si>
  <si>
    <t>₹ 49,210.81</t>
  </si>
  <si>
    <t>21-Aug-23</t>
  </si>
  <si>
    <t>₹ 1,712.80</t>
  </si>
  <si>
    <t>₹ 50,923.61</t>
  </si>
  <si>
    <t>₹ 379.18</t>
  </si>
  <si>
    <t>₹ 51,302.78</t>
  </si>
  <si>
    <t>22-Aug-23</t>
  </si>
  <si>
    <t>-₹ 835.73</t>
  </si>
  <si>
    <t>₹ 50,467.05</t>
  </si>
  <si>
    <t>-₹ 246.51</t>
  </si>
  <si>
    <t>₹ 50,220.54</t>
  </si>
  <si>
    <t>23-Aug-23</t>
  </si>
  <si>
    <t>₹ 3,648.10</t>
  </si>
  <si>
    <t>₹ 53,868.64</t>
  </si>
  <si>
    <t>₹ 2,376.70</t>
  </si>
  <si>
    <t>₹ 56,245.33</t>
  </si>
  <si>
    <t>13-Sep-23</t>
  </si>
  <si>
    <t>₹ 4,193.13</t>
  </si>
  <si>
    <t>₹ 60,438.46</t>
  </si>
  <si>
    <t>₹ 1,375.35</t>
  </si>
  <si>
    <t>₹ 61,813.81</t>
  </si>
  <si>
    <t>14-Sep-23</t>
  </si>
  <si>
    <t>-₹ 1,001.73</t>
  </si>
  <si>
    <t>₹ 60,812.08</t>
  </si>
  <si>
    <t>-₹ 713.27</t>
  </si>
  <si>
    <t>₹ 60,098.81</t>
  </si>
  <si>
    <t>15-Sep-23</t>
  </si>
  <si>
    <t>₹ 1,699.32</t>
  </si>
  <si>
    <t>₹ 61,798.14</t>
  </si>
  <si>
    <t>-₹ 667.83</t>
  </si>
  <si>
    <t>₹ 61,130.30</t>
  </si>
  <si>
    <t>18-Sep-23</t>
  </si>
  <si>
    <t>-₹ 415.21</t>
  </si>
  <si>
    <t>₹ 60,715.10</t>
  </si>
  <si>
    <t>-₹ 601.50</t>
  </si>
  <si>
    <t>₹ 60,113.60</t>
  </si>
  <si>
    <t>20-Sep-23</t>
  </si>
  <si>
    <t>₹ 193.64</t>
  </si>
  <si>
    <t>₹ 60,307.24</t>
  </si>
  <si>
    <t>-₹ 1,387.02</t>
  </si>
  <si>
    <t>₹ 58,920.22</t>
  </si>
  <si>
    <t>21-Sep-23</t>
  </si>
  <si>
    <t>-₹ 395.52</t>
  </si>
  <si>
    <t>₹ 58,524.70</t>
  </si>
  <si>
    <t>₹ 1,239.85</t>
  </si>
  <si>
    <t>₹ 59,764.55</t>
  </si>
  <si>
    <t>22-Sep-23</t>
  </si>
  <si>
    <t>₹ 394.02</t>
  </si>
  <si>
    <t>₹ 60,158.57</t>
  </si>
  <si>
    <t>-₹ 43.26</t>
  </si>
  <si>
    <t>₹ 60,115.31</t>
  </si>
  <si>
    <t>25-Sep-23</t>
  </si>
  <si>
    <t>₹ 27.68</t>
  </si>
  <si>
    <t>₹ 60,142.99</t>
  </si>
  <si>
    <t>-₹ 779.43</t>
  </si>
  <si>
    <t>₹ 59,363.56</t>
  </si>
  <si>
    <t>26-Sep-23</t>
  </si>
  <si>
    <t>-₹ 1,040.83</t>
  </si>
  <si>
    <t>₹ 58,322.73</t>
  </si>
  <si>
    <t>-₹ 990.19</t>
  </si>
  <si>
    <t>₹ 57,332.55</t>
  </si>
  <si>
    <t>27-Sep-23</t>
  </si>
  <si>
    <t>₹ 4,115.58</t>
  </si>
  <si>
    <t>₹ 61,448.13</t>
  </si>
  <si>
    <t>-₹ 1,222.46</t>
  </si>
  <si>
    <t>₹ 60,225.67</t>
  </si>
  <si>
    <t>28-Sep-23</t>
  </si>
  <si>
    <t>₹ 2,066.08</t>
  </si>
  <si>
    <t>₹ 62,291.75</t>
  </si>
  <si>
    <t>-₹ 1,268.21</t>
  </si>
  <si>
    <t>₹ 61,023.54</t>
  </si>
  <si>
    <t>29-Sep-23</t>
  </si>
  <si>
    <t>₹ 533.70</t>
  </si>
  <si>
    <t>₹ 61,557.25</t>
  </si>
  <si>
    <t>-₹ 689.76</t>
  </si>
  <si>
    <t>₹ 60,867.48</t>
  </si>
  <si>
    <t>04-Oct-23</t>
  </si>
  <si>
    <t>-₹ 1,209.84</t>
  </si>
  <si>
    <t>₹ 59,657.64</t>
  </si>
  <si>
    <t>-₹ 1,179.46</t>
  </si>
  <si>
    <t>₹ 58,478.18</t>
  </si>
  <si>
    <t>05-Oct-23</t>
  </si>
  <si>
    <t>-₹ 508.49</t>
  </si>
  <si>
    <t>₹ 57,969.70</t>
  </si>
  <si>
    <t>-₹ 843.02</t>
  </si>
  <si>
    <t>₹ 57,126.67</t>
  </si>
  <si>
    <t>06-Oct-23</t>
  </si>
  <si>
    <t>-₹ 1,176.29</t>
  </si>
  <si>
    <t>₹ 55,950.39</t>
  </si>
  <si>
    <t>₹ 42.58</t>
  </si>
  <si>
    <t>₹ 55,992.96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</si>
</sst>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5" fontId="2" fillId="2" borderId="0" xfId="0" applyNumberFormat="1" applyFont="1" applyFill="1" applyAlignment="1">
      <alignment horizontal="center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 t="s">
        <v>10</v>
      </c>
      <c r="C2" s="2">
        <v>45146</v>
      </c>
      <c r="D2" s="2">
        <v>45152</v>
      </c>
      <c r="E2">
        <v>191</v>
      </c>
      <c r="F2">
        <v>200.35</v>
      </c>
      <c r="G2">
        <v>11.35</v>
      </c>
      <c r="H2">
        <v>6</v>
      </c>
      <c r="I2">
        <v>68.099999999999994</v>
      </c>
      <c r="J2">
        <v>1146</v>
      </c>
    </row>
    <row r="3" spans="1:10" x14ac:dyDescent="0.3">
      <c r="A3">
        <v>2</v>
      </c>
      <c r="B3" t="s">
        <v>11</v>
      </c>
      <c r="C3" s="2">
        <v>45147</v>
      </c>
      <c r="E3">
        <v>177.7</v>
      </c>
      <c r="F3">
        <v>3</v>
      </c>
      <c r="H3">
        <v>12</v>
      </c>
      <c r="J3">
        <v>2132.4</v>
      </c>
    </row>
    <row r="4" spans="1:10" x14ac:dyDescent="0.3">
      <c r="A4">
        <v>3</v>
      </c>
      <c r="B4" t="s">
        <v>12</v>
      </c>
      <c r="C4" s="2">
        <v>45148</v>
      </c>
      <c r="E4">
        <v>77.849999999999994</v>
      </c>
      <c r="H4">
        <v>25</v>
      </c>
      <c r="J4">
        <v>1946.25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54"/>
  <sheetViews>
    <sheetView workbookViewId="0">
      <selection activeCell="O3" sqref="O3"/>
    </sheetView>
  </sheetViews>
  <sheetFormatPr defaultRowHeight="14.4" x14ac:dyDescent="0.3"/>
  <cols>
    <col min="1" max="1" width="8.88671875" style="5" customWidth="1"/>
    <col min="2" max="2" width="9.33203125" style="5" bestFit="1" customWidth="1"/>
    <col min="3" max="3" width="10.33203125" style="5" bestFit="1" customWidth="1"/>
    <col min="4" max="5" width="8.88671875" style="5" customWidth="1"/>
    <col min="6" max="6" width="18.109375" style="3" bestFit="1" customWidth="1"/>
    <col min="7" max="12" width="8.88671875" style="5" customWidth="1"/>
    <col min="13" max="13" width="12.21875" style="5" bestFit="1" customWidth="1"/>
    <col min="14" max="14" width="9.5546875" style="5" bestFit="1" customWidth="1"/>
    <col min="15" max="15" width="12.21875" style="5" bestFit="1" customWidth="1"/>
    <col min="16" max="23" width="8.88671875" style="5" customWidth="1"/>
    <col min="24" max="16384" width="8.88671875" style="5"/>
  </cols>
  <sheetData>
    <row r="1" spans="1:15" x14ac:dyDescent="0.3">
      <c r="A1" s="6" t="s">
        <v>13</v>
      </c>
      <c r="B1" s="1" t="s">
        <v>14</v>
      </c>
      <c r="C1" s="1" t="s">
        <v>15</v>
      </c>
      <c r="D1" s="1" t="s">
        <v>16</v>
      </c>
      <c r="E1" s="6" t="s">
        <v>17</v>
      </c>
      <c r="F1" s="3" t="s">
        <v>18</v>
      </c>
      <c r="G1" s="1" t="s">
        <v>19</v>
      </c>
      <c r="H1" s="1" t="s">
        <v>20</v>
      </c>
      <c r="I1" s="1" t="s">
        <v>4</v>
      </c>
      <c r="J1" s="1" t="s">
        <v>5</v>
      </c>
      <c r="K1" s="1" t="s">
        <v>21</v>
      </c>
      <c r="L1" s="1" t="s">
        <v>7</v>
      </c>
      <c r="M1" s="1" t="s">
        <v>8</v>
      </c>
      <c r="N1" s="7" t="s">
        <v>22</v>
      </c>
      <c r="O1" s="1" t="s">
        <v>23</v>
      </c>
    </row>
    <row r="2" spans="1:15" x14ac:dyDescent="0.3">
      <c r="A2" s="6" t="s">
        <v>24</v>
      </c>
      <c r="B2" s="6" t="s">
        <v>25</v>
      </c>
      <c r="C2" s="6" t="s">
        <v>26</v>
      </c>
      <c r="D2" s="6">
        <v>19600</v>
      </c>
      <c r="E2" s="6" t="s">
        <v>27</v>
      </c>
      <c r="F2" s="3">
        <v>45145</v>
      </c>
      <c r="G2" s="6" t="s">
        <v>28</v>
      </c>
      <c r="H2" s="6" t="s">
        <v>29</v>
      </c>
      <c r="I2" s="7">
        <v>76.55</v>
      </c>
      <c r="J2" s="7">
        <v>59.45</v>
      </c>
      <c r="K2" s="7">
        <v>-17.099999999999991</v>
      </c>
      <c r="L2" s="6">
        <v>50</v>
      </c>
      <c r="M2" s="7">
        <v>-854.99999999999977</v>
      </c>
      <c r="N2" s="7">
        <v>39.1</v>
      </c>
      <c r="O2" s="7">
        <f t="shared" ref="O2:O33" si="0">M2-N2</f>
        <v>-894.0999999999998</v>
      </c>
    </row>
    <row r="3" spans="1:15" x14ac:dyDescent="0.3">
      <c r="A3" s="6" t="s">
        <v>30</v>
      </c>
      <c r="B3" s="6" t="s">
        <v>25</v>
      </c>
      <c r="C3" s="6" t="s">
        <v>31</v>
      </c>
      <c r="D3" s="6">
        <v>45000</v>
      </c>
      <c r="E3" s="6" t="s">
        <v>27</v>
      </c>
      <c r="F3" s="3">
        <v>45146</v>
      </c>
      <c r="G3" s="6" t="s">
        <v>32</v>
      </c>
      <c r="H3" s="6" t="s">
        <v>33</v>
      </c>
      <c r="I3" s="7">
        <v>187.75</v>
      </c>
      <c r="J3" s="7">
        <v>157.05000000000001</v>
      </c>
      <c r="K3" s="7">
        <v>-30.699999999999989</v>
      </c>
      <c r="L3" s="6">
        <v>15</v>
      </c>
      <c r="M3" s="7">
        <v>-460.49999999999977</v>
      </c>
      <c r="N3" s="7">
        <v>38.335688535000003</v>
      </c>
      <c r="O3" s="7">
        <f t="shared" si="0"/>
        <v>-498.8356885349998</v>
      </c>
    </row>
    <row r="4" spans="1:15" x14ac:dyDescent="0.3">
      <c r="A4" s="6" t="s">
        <v>34</v>
      </c>
      <c r="B4" s="6" t="s">
        <v>25</v>
      </c>
      <c r="C4" s="6" t="s">
        <v>35</v>
      </c>
      <c r="D4" s="6">
        <v>20050</v>
      </c>
      <c r="E4" s="6" t="s">
        <v>27</v>
      </c>
      <c r="F4" s="3">
        <v>45146</v>
      </c>
      <c r="G4" s="6" t="s">
        <v>36</v>
      </c>
      <c r="H4" s="6" t="s">
        <v>37</v>
      </c>
      <c r="I4" s="7">
        <v>59.05</v>
      </c>
      <c r="J4" s="7">
        <v>39</v>
      </c>
      <c r="K4" s="7">
        <v>-20.05</v>
      </c>
      <c r="L4" s="6">
        <v>40</v>
      </c>
      <c r="M4" s="7">
        <v>-801.99999999999989</v>
      </c>
      <c r="N4" s="7">
        <v>37.344040799999988</v>
      </c>
      <c r="O4" s="7">
        <f t="shared" si="0"/>
        <v>-839.3440407999999</v>
      </c>
    </row>
    <row r="5" spans="1:15" x14ac:dyDescent="0.3">
      <c r="A5" s="6" t="s">
        <v>38</v>
      </c>
      <c r="B5" s="6" t="s">
        <v>25</v>
      </c>
      <c r="C5" s="6" t="s">
        <v>26</v>
      </c>
      <c r="D5" s="6">
        <v>19500</v>
      </c>
      <c r="E5" s="6" t="s">
        <v>27</v>
      </c>
      <c r="F5" s="3">
        <v>45147</v>
      </c>
      <c r="G5" s="6" t="s">
        <v>39</v>
      </c>
      <c r="H5" s="6" t="s">
        <v>40</v>
      </c>
      <c r="I5" s="7">
        <v>49.7</v>
      </c>
      <c r="J5" s="7">
        <v>154</v>
      </c>
      <c r="K5" s="7">
        <v>104.3</v>
      </c>
      <c r="L5" s="6">
        <v>50</v>
      </c>
      <c r="M5" s="7">
        <v>5215</v>
      </c>
      <c r="N5" s="7">
        <v>51.514336</v>
      </c>
      <c r="O5" s="7">
        <f t="shared" si="0"/>
        <v>5163.4856639999998</v>
      </c>
    </row>
    <row r="6" spans="1:15" x14ac:dyDescent="0.3">
      <c r="A6" s="6" t="s">
        <v>41</v>
      </c>
      <c r="B6" s="6" t="s">
        <v>25</v>
      </c>
      <c r="C6" s="6" t="s">
        <v>31</v>
      </c>
      <c r="D6" s="6">
        <v>44600</v>
      </c>
      <c r="E6" s="6" t="s">
        <v>27</v>
      </c>
      <c r="F6" s="3">
        <v>45147</v>
      </c>
      <c r="G6" s="6" t="s">
        <v>36</v>
      </c>
      <c r="H6" s="6" t="s">
        <v>40</v>
      </c>
      <c r="I6" s="7">
        <v>207.55</v>
      </c>
      <c r="J6" s="7">
        <v>295.85000000000002</v>
      </c>
      <c r="K6" s="7">
        <v>88.300000000000011</v>
      </c>
      <c r="L6" s="6">
        <v>15</v>
      </c>
      <c r="M6" s="7">
        <v>1324.5</v>
      </c>
      <c r="N6" s="7">
        <v>42.585860295000003</v>
      </c>
      <c r="O6" s="7">
        <f t="shared" si="0"/>
        <v>1281.914139705</v>
      </c>
    </row>
    <row r="7" spans="1:15" x14ac:dyDescent="0.3">
      <c r="A7" s="6" t="s">
        <v>42</v>
      </c>
      <c r="B7" s="6" t="s">
        <v>25</v>
      </c>
      <c r="C7" s="6" t="s">
        <v>35</v>
      </c>
      <c r="D7" s="6">
        <v>20050</v>
      </c>
      <c r="E7" s="6" t="s">
        <v>27</v>
      </c>
      <c r="F7" s="3">
        <v>45148</v>
      </c>
      <c r="G7" s="6" t="s">
        <v>43</v>
      </c>
      <c r="H7" s="6" t="s">
        <v>36</v>
      </c>
      <c r="I7" s="7">
        <v>103.95</v>
      </c>
      <c r="J7" s="7">
        <v>73.650000000000006</v>
      </c>
      <c r="K7" s="7">
        <v>-30.3</v>
      </c>
      <c r="L7" s="6">
        <v>40</v>
      </c>
      <c r="M7" s="7">
        <v>-1212</v>
      </c>
      <c r="N7" s="7">
        <v>39.071246279999997</v>
      </c>
      <c r="O7" s="7">
        <f t="shared" si="0"/>
        <v>-1251.07124628</v>
      </c>
    </row>
    <row r="8" spans="1:15" x14ac:dyDescent="0.3">
      <c r="A8" s="6" t="s">
        <v>44</v>
      </c>
      <c r="B8" s="6" t="s">
        <v>25</v>
      </c>
      <c r="C8" s="6" t="s">
        <v>26</v>
      </c>
      <c r="D8" s="6">
        <v>19550</v>
      </c>
      <c r="E8" s="6" t="s">
        <v>27</v>
      </c>
      <c r="F8" s="3">
        <v>45148</v>
      </c>
      <c r="G8" s="6" t="s">
        <v>43</v>
      </c>
      <c r="H8" s="6" t="s">
        <v>45</v>
      </c>
      <c r="I8" s="7">
        <v>38.799999999999997</v>
      </c>
      <c r="J8" s="7">
        <v>13</v>
      </c>
      <c r="K8" s="7">
        <v>-25.8</v>
      </c>
      <c r="L8" s="6">
        <v>50</v>
      </c>
      <c r="M8" s="7">
        <v>-1290</v>
      </c>
      <c r="N8" s="7">
        <v>36.210017000000001</v>
      </c>
      <c r="O8" s="7">
        <f t="shared" si="0"/>
        <v>-1326.2100170000001</v>
      </c>
    </row>
    <row r="9" spans="1:15" x14ac:dyDescent="0.3">
      <c r="A9" s="6" t="s">
        <v>46</v>
      </c>
      <c r="B9" s="6" t="s">
        <v>25</v>
      </c>
      <c r="C9" s="6" t="s">
        <v>26</v>
      </c>
      <c r="D9" s="6">
        <v>19450</v>
      </c>
      <c r="E9" s="6" t="s">
        <v>27</v>
      </c>
      <c r="F9" s="3">
        <v>45149</v>
      </c>
      <c r="G9" s="6" t="s">
        <v>47</v>
      </c>
      <c r="H9" s="6" t="s">
        <v>48</v>
      </c>
      <c r="I9" s="7">
        <v>100.7</v>
      </c>
      <c r="J9" s="7">
        <v>102.95</v>
      </c>
      <c r="K9" s="7">
        <v>2.25</v>
      </c>
      <c r="L9" s="6">
        <v>50</v>
      </c>
      <c r="M9" s="7">
        <v>112.5</v>
      </c>
      <c r="N9" s="7">
        <v>41.955336549999998</v>
      </c>
      <c r="O9" s="7">
        <f t="shared" si="0"/>
        <v>70.544663450000002</v>
      </c>
    </row>
    <row r="10" spans="1:15" x14ac:dyDescent="0.3">
      <c r="A10" s="6" t="s">
        <v>49</v>
      </c>
      <c r="B10" s="6" t="s">
        <v>25</v>
      </c>
      <c r="C10" s="6" t="s">
        <v>31</v>
      </c>
      <c r="D10" s="6">
        <v>44400</v>
      </c>
      <c r="E10" s="6" t="s">
        <v>27</v>
      </c>
      <c r="F10" s="3">
        <v>45149</v>
      </c>
      <c r="G10" s="6" t="s">
        <v>50</v>
      </c>
      <c r="H10" s="6" t="s">
        <v>51</v>
      </c>
      <c r="I10" s="7">
        <v>336.4</v>
      </c>
      <c r="J10" s="7">
        <v>298.2</v>
      </c>
      <c r="K10" s="7">
        <v>-38.199999999999989</v>
      </c>
      <c r="L10" s="6">
        <v>15</v>
      </c>
      <c r="M10" s="7">
        <v>-572.99999999999977</v>
      </c>
      <c r="N10" s="7">
        <v>40.974163139999987</v>
      </c>
      <c r="O10" s="7">
        <f t="shared" si="0"/>
        <v>-613.97416313999975</v>
      </c>
    </row>
    <row r="11" spans="1:15" x14ac:dyDescent="0.3">
      <c r="A11" s="6" t="s">
        <v>52</v>
      </c>
      <c r="B11" s="6" t="s">
        <v>25</v>
      </c>
      <c r="C11" s="6" t="s">
        <v>26</v>
      </c>
      <c r="D11" s="6">
        <v>19400</v>
      </c>
      <c r="E11" s="6" t="s">
        <v>27</v>
      </c>
      <c r="F11" s="3">
        <v>45152</v>
      </c>
      <c r="G11" s="6" t="s">
        <v>53</v>
      </c>
      <c r="H11" s="6" t="s">
        <v>54</v>
      </c>
      <c r="I11" s="7">
        <v>67.3</v>
      </c>
      <c r="J11" s="7">
        <v>50.3</v>
      </c>
      <c r="K11" s="7">
        <v>-17</v>
      </c>
      <c r="L11" s="6">
        <v>50</v>
      </c>
      <c r="M11" s="7">
        <v>-850</v>
      </c>
      <c r="N11" s="7">
        <v>38.534142699999997</v>
      </c>
      <c r="O11" s="7">
        <f t="shared" si="0"/>
        <v>-888.53414269999996</v>
      </c>
    </row>
    <row r="12" spans="1:15" x14ac:dyDescent="0.3">
      <c r="A12" s="6" t="s">
        <v>55</v>
      </c>
      <c r="B12" s="6" t="s">
        <v>25</v>
      </c>
      <c r="C12" s="6" t="s">
        <v>31</v>
      </c>
      <c r="D12" s="6">
        <v>44100</v>
      </c>
      <c r="E12" s="6" t="s">
        <v>27</v>
      </c>
      <c r="F12" s="3">
        <v>45152</v>
      </c>
      <c r="G12" s="6" t="s">
        <v>56</v>
      </c>
      <c r="H12" s="6" t="s">
        <v>40</v>
      </c>
      <c r="I12" s="7">
        <v>185.1</v>
      </c>
      <c r="J12" s="7">
        <v>195.05</v>
      </c>
      <c r="K12" s="7">
        <v>9.9500000000000171</v>
      </c>
      <c r="L12" s="6">
        <v>15</v>
      </c>
      <c r="M12" s="7">
        <v>149.25000000000031</v>
      </c>
      <c r="N12" s="7">
        <v>39.232573635000001</v>
      </c>
      <c r="O12" s="7">
        <f t="shared" si="0"/>
        <v>110.01742636500032</v>
      </c>
    </row>
    <row r="13" spans="1:15" x14ac:dyDescent="0.3">
      <c r="A13" s="6" t="s">
        <v>57</v>
      </c>
      <c r="B13" s="6" t="s">
        <v>25</v>
      </c>
      <c r="C13" s="6" t="s">
        <v>26</v>
      </c>
      <c r="D13" s="6">
        <v>19400</v>
      </c>
      <c r="E13" s="6" t="s">
        <v>27</v>
      </c>
      <c r="F13" s="3">
        <v>45154</v>
      </c>
      <c r="G13" s="6" t="s">
        <v>58</v>
      </c>
      <c r="H13" s="6" t="s">
        <v>59</v>
      </c>
      <c r="I13" s="7">
        <v>51.5</v>
      </c>
      <c r="J13" s="7">
        <v>81.7</v>
      </c>
      <c r="K13" s="7">
        <v>30.2</v>
      </c>
      <c r="L13" s="6">
        <v>50</v>
      </c>
      <c r="M13" s="7">
        <v>1510</v>
      </c>
      <c r="N13" s="7">
        <v>42.3781453</v>
      </c>
      <c r="O13" s="7">
        <f t="shared" si="0"/>
        <v>1467.6218547000001</v>
      </c>
    </row>
    <row r="14" spans="1:15" x14ac:dyDescent="0.3">
      <c r="A14" s="6" t="s">
        <v>60</v>
      </c>
      <c r="B14" s="6" t="s">
        <v>25</v>
      </c>
      <c r="C14" s="6" t="s">
        <v>31</v>
      </c>
      <c r="D14" s="6">
        <v>43900</v>
      </c>
      <c r="E14" s="6" t="s">
        <v>27</v>
      </c>
      <c r="F14" s="3">
        <v>45154</v>
      </c>
      <c r="G14" s="6" t="s">
        <v>32</v>
      </c>
      <c r="H14" s="6" t="s">
        <v>59</v>
      </c>
      <c r="I14" s="7">
        <v>143.19999999999999</v>
      </c>
      <c r="J14" s="7">
        <v>140.30000000000001</v>
      </c>
      <c r="K14" s="7">
        <v>-2.8999999999999768</v>
      </c>
      <c r="L14" s="6">
        <v>15</v>
      </c>
      <c r="M14" s="7">
        <v>-43.499999999999659</v>
      </c>
      <c r="N14" s="7">
        <v>38.022585810000002</v>
      </c>
      <c r="O14" s="7">
        <f t="shared" si="0"/>
        <v>-81.522585809999669</v>
      </c>
    </row>
    <row r="15" spans="1:15" x14ac:dyDescent="0.3">
      <c r="A15" s="6" t="s">
        <v>61</v>
      </c>
      <c r="B15" s="6" t="s">
        <v>25</v>
      </c>
      <c r="C15" s="6" t="s">
        <v>31</v>
      </c>
      <c r="D15" s="6">
        <v>44000</v>
      </c>
      <c r="E15" s="6" t="s">
        <v>27</v>
      </c>
      <c r="F15" s="3">
        <v>45155</v>
      </c>
      <c r="G15" s="6" t="s">
        <v>36</v>
      </c>
      <c r="H15" s="6" t="s">
        <v>62</v>
      </c>
      <c r="I15" s="7">
        <v>109.75</v>
      </c>
      <c r="J15" s="7">
        <v>20.7</v>
      </c>
      <c r="K15" s="7">
        <v>-89.05</v>
      </c>
      <c r="L15" s="6">
        <v>15</v>
      </c>
      <c r="M15" s="7">
        <v>-1335.75</v>
      </c>
      <c r="N15" s="7">
        <v>35.786938890000002</v>
      </c>
      <c r="O15" s="7">
        <f t="shared" si="0"/>
        <v>-1371.5369388900001</v>
      </c>
    </row>
    <row r="16" spans="1:15" x14ac:dyDescent="0.3">
      <c r="A16" s="6" t="s">
        <v>63</v>
      </c>
      <c r="B16" s="6" t="s">
        <v>25</v>
      </c>
      <c r="C16" s="6" t="s">
        <v>64</v>
      </c>
      <c r="D16" s="6">
        <v>19600</v>
      </c>
      <c r="E16" s="6" t="s">
        <v>27</v>
      </c>
      <c r="F16" s="3">
        <v>45155</v>
      </c>
      <c r="G16" s="6" t="s">
        <v>65</v>
      </c>
      <c r="H16" s="6" t="s">
        <v>66</v>
      </c>
      <c r="I16" s="7">
        <v>105.9</v>
      </c>
      <c r="J16" s="7">
        <v>91.2</v>
      </c>
      <c r="K16" s="7">
        <v>-14.7</v>
      </c>
      <c r="L16" s="6">
        <v>40</v>
      </c>
      <c r="M16" s="7">
        <v>-588.00000000000011</v>
      </c>
      <c r="N16" s="7">
        <v>39.946064640000003</v>
      </c>
      <c r="O16" s="7">
        <f t="shared" si="0"/>
        <v>-627.94606464000015</v>
      </c>
    </row>
    <row r="17" spans="1:15" x14ac:dyDescent="0.3">
      <c r="A17" s="6" t="s">
        <v>67</v>
      </c>
      <c r="B17" s="6" t="s">
        <v>25</v>
      </c>
      <c r="C17" s="6" t="s">
        <v>31</v>
      </c>
      <c r="D17" s="6">
        <v>43900</v>
      </c>
      <c r="E17" s="6" t="s">
        <v>27</v>
      </c>
      <c r="F17" s="3">
        <v>45156</v>
      </c>
      <c r="G17" s="6" t="s">
        <v>65</v>
      </c>
      <c r="H17" s="6" t="s">
        <v>68</v>
      </c>
      <c r="I17" s="7">
        <v>284</v>
      </c>
      <c r="J17" s="7">
        <v>250</v>
      </c>
      <c r="K17" s="7">
        <v>-34</v>
      </c>
      <c r="L17" s="6">
        <v>15</v>
      </c>
      <c r="M17" s="7">
        <v>-510</v>
      </c>
      <c r="N17" s="7">
        <v>40.073174999999992</v>
      </c>
      <c r="O17" s="7">
        <f t="shared" si="0"/>
        <v>-550.07317499999999</v>
      </c>
    </row>
    <row r="18" spans="1:15" x14ac:dyDescent="0.3">
      <c r="A18" s="6" t="s">
        <v>69</v>
      </c>
      <c r="B18" s="6" t="s">
        <v>25</v>
      </c>
      <c r="C18" s="6" t="s">
        <v>26</v>
      </c>
      <c r="D18" s="6">
        <v>19250</v>
      </c>
      <c r="E18" s="6" t="s">
        <v>27</v>
      </c>
      <c r="F18" s="3">
        <v>45156</v>
      </c>
      <c r="G18" s="6" t="s">
        <v>70</v>
      </c>
      <c r="H18" s="6" t="s">
        <v>71</v>
      </c>
      <c r="I18" s="7">
        <v>103.9</v>
      </c>
      <c r="J18" s="7">
        <v>105.95</v>
      </c>
      <c r="K18" s="7">
        <v>2.0499999999999972</v>
      </c>
      <c r="L18" s="6">
        <v>50</v>
      </c>
      <c r="M18" s="7">
        <v>102.4999999999999</v>
      </c>
      <c r="N18" s="7">
        <v>42.12976355</v>
      </c>
      <c r="O18" s="7">
        <f t="shared" si="0"/>
        <v>60.370236449999901</v>
      </c>
    </row>
    <row r="19" spans="1:15" x14ac:dyDescent="0.3">
      <c r="A19" s="6" t="s">
        <v>72</v>
      </c>
      <c r="B19" s="6" t="s">
        <v>25</v>
      </c>
      <c r="C19" s="6" t="s">
        <v>26</v>
      </c>
      <c r="D19" s="6">
        <v>19300</v>
      </c>
      <c r="E19" s="6" t="s">
        <v>27</v>
      </c>
      <c r="F19" s="3">
        <v>45159</v>
      </c>
      <c r="G19" s="6" t="s">
        <v>73</v>
      </c>
      <c r="H19" s="6" t="s">
        <v>74</v>
      </c>
      <c r="I19" s="7">
        <v>78.849999999999994</v>
      </c>
      <c r="J19" s="7">
        <v>114</v>
      </c>
      <c r="K19" s="7">
        <v>35.150000000000013</v>
      </c>
      <c r="L19" s="6">
        <v>50</v>
      </c>
      <c r="M19" s="7">
        <v>1757.5</v>
      </c>
      <c r="N19" s="7">
        <v>44.700100999999997</v>
      </c>
      <c r="O19" s="7">
        <f t="shared" si="0"/>
        <v>1712.7998990000001</v>
      </c>
    </row>
    <row r="20" spans="1:15" x14ac:dyDescent="0.3">
      <c r="A20" s="6" t="s">
        <v>75</v>
      </c>
      <c r="B20" s="6" t="s">
        <v>25</v>
      </c>
      <c r="C20" s="6" t="s">
        <v>31</v>
      </c>
      <c r="D20" s="6">
        <v>44000</v>
      </c>
      <c r="E20" s="6" t="s">
        <v>27</v>
      </c>
      <c r="F20" s="3">
        <v>45159</v>
      </c>
      <c r="G20" s="6" t="s">
        <v>76</v>
      </c>
      <c r="H20" s="6" t="s">
        <v>74</v>
      </c>
      <c r="I20" s="7">
        <v>194.05</v>
      </c>
      <c r="J20" s="7">
        <v>222</v>
      </c>
      <c r="K20" s="7">
        <v>27.949999999999989</v>
      </c>
      <c r="L20" s="6">
        <v>15</v>
      </c>
      <c r="M20" s="7">
        <v>419.24999999999977</v>
      </c>
      <c r="N20" s="7">
        <v>40.073841899999991</v>
      </c>
      <c r="O20" s="7">
        <f t="shared" si="0"/>
        <v>379.17615809999978</v>
      </c>
    </row>
    <row r="21" spans="1:15" x14ac:dyDescent="0.3">
      <c r="A21" s="6" t="s">
        <v>77</v>
      </c>
      <c r="B21" s="6" t="s">
        <v>25</v>
      </c>
      <c r="C21" s="6" t="s">
        <v>64</v>
      </c>
      <c r="D21" s="6">
        <v>19650</v>
      </c>
      <c r="E21" s="6" t="s">
        <v>78</v>
      </c>
      <c r="F21" s="3">
        <v>45160</v>
      </c>
      <c r="G21" s="6" t="s">
        <v>65</v>
      </c>
      <c r="H21" s="6" t="s">
        <v>79</v>
      </c>
      <c r="I21" s="7">
        <v>26.65</v>
      </c>
      <c r="J21" s="7">
        <v>6.65</v>
      </c>
      <c r="K21" s="7">
        <v>-20</v>
      </c>
      <c r="L21" s="6">
        <v>40</v>
      </c>
      <c r="M21" s="7">
        <v>-800</v>
      </c>
      <c r="N21" s="7">
        <v>35.731483880000013</v>
      </c>
      <c r="O21" s="7">
        <f t="shared" si="0"/>
        <v>-835.73148388000004</v>
      </c>
    </row>
    <row r="22" spans="1:15" x14ac:dyDescent="0.3">
      <c r="A22" s="6" t="s">
        <v>80</v>
      </c>
      <c r="B22" s="6" t="s">
        <v>25</v>
      </c>
      <c r="C22" s="6" t="s">
        <v>31</v>
      </c>
      <c r="D22" s="6">
        <v>44000</v>
      </c>
      <c r="E22" s="6" t="s">
        <v>27</v>
      </c>
      <c r="F22" s="3">
        <v>45160</v>
      </c>
      <c r="G22" s="6" t="s">
        <v>81</v>
      </c>
      <c r="H22" s="6" t="s">
        <v>82</v>
      </c>
      <c r="I22" s="7">
        <v>153.69999999999999</v>
      </c>
      <c r="J22" s="7">
        <v>139.80000000000001</v>
      </c>
      <c r="K22" s="7">
        <v>-13.899999999999981</v>
      </c>
      <c r="L22" s="6">
        <v>15</v>
      </c>
      <c r="M22" s="7">
        <v>-208.49999999999969</v>
      </c>
      <c r="N22" s="7">
        <v>38.013239460000001</v>
      </c>
      <c r="O22" s="7">
        <f t="shared" si="0"/>
        <v>-246.51323945999968</v>
      </c>
    </row>
    <row r="23" spans="1:15" x14ac:dyDescent="0.3">
      <c r="A23" s="6" t="s">
        <v>83</v>
      </c>
      <c r="B23" s="6" t="s">
        <v>25</v>
      </c>
      <c r="C23" s="6" t="s">
        <v>31</v>
      </c>
      <c r="D23" s="6">
        <v>44100</v>
      </c>
      <c r="E23" s="6" t="s">
        <v>27</v>
      </c>
      <c r="F23" s="3">
        <v>45161</v>
      </c>
      <c r="G23" s="6" t="s">
        <v>84</v>
      </c>
      <c r="H23" s="6" t="s">
        <v>85</v>
      </c>
      <c r="I23" s="7">
        <v>135.25</v>
      </c>
      <c r="J23" s="7">
        <v>381.6</v>
      </c>
      <c r="K23" s="7">
        <v>246.35</v>
      </c>
      <c r="L23" s="6">
        <v>15</v>
      </c>
      <c r="M23" s="7">
        <v>3695.25</v>
      </c>
      <c r="N23" s="7">
        <v>47.15219682</v>
      </c>
      <c r="O23" s="7">
        <f t="shared" si="0"/>
        <v>3648.09780318</v>
      </c>
    </row>
    <row r="24" spans="1:15" x14ac:dyDescent="0.3">
      <c r="A24" s="6" t="s">
        <v>86</v>
      </c>
      <c r="B24" s="6" t="s">
        <v>25</v>
      </c>
      <c r="C24" s="6" t="s">
        <v>64</v>
      </c>
      <c r="D24" s="6">
        <v>19600</v>
      </c>
      <c r="E24" s="6" t="s">
        <v>27</v>
      </c>
      <c r="F24" s="3">
        <v>45161</v>
      </c>
      <c r="G24" s="6" t="s">
        <v>87</v>
      </c>
      <c r="H24" s="6" t="s">
        <v>88</v>
      </c>
      <c r="I24" s="7">
        <v>117.4</v>
      </c>
      <c r="J24" s="7">
        <v>178</v>
      </c>
      <c r="K24" s="7">
        <v>60.599999999999987</v>
      </c>
      <c r="L24" s="6">
        <v>40</v>
      </c>
      <c r="M24" s="7">
        <v>2424</v>
      </c>
      <c r="N24" s="7">
        <v>47.302801600000009</v>
      </c>
      <c r="O24" s="7">
        <f t="shared" si="0"/>
        <v>2376.6971984000002</v>
      </c>
    </row>
    <row r="25" spans="1:15" x14ac:dyDescent="0.3">
      <c r="A25" s="6" t="s">
        <v>89</v>
      </c>
      <c r="B25" s="6" t="s">
        <v>25</v>
      </c>
      <c r="C25" s="6" t="s">
        <v>31</v>
      </c>
      <c r="D25" s="6">
        <v>45500</v>
      </c>
      <c r="E25" s="6" t="s">
        <v>27</v>
      </c>
      <c r="F25" s="3">
        <v>45182</v>
      </c>
      <c r="G25" s="6" t="s">
        <v>90</v>
      </c>
      <c r="H25" s="6" t="s">
        <v>74</v>
      </c>
      <c r="I25" s="7">
        <v>114.25</v>
      </c>
      <c r="J25" s="7">
        <v>397</v>
      </c>
      <c r="K25" s="7">
        <v>282.75</v>
      </c>
      <c r="L25" s="6">
        <v>15</v>
      </c>
      <c r="M25" s="7">
        <v>4241.25</v>
      </c>
      <c r="N25" s="7">
        <v>48.122564399999987</v>
      </c>
      <c r="O25" s="7">
        <f t="shared" si="0"/>
        <v>4193.1274356000004</v>
      </c>
    </row>
    <row r="26" spans="1:15" x14ac:dyDescent="0.3">
      <c r="A26" s="6" t="s">
        <v>91</v>
      </c>
      <c r="B26" s="6" t="s">
        <v>25</v>
      </c>
      <c r="C26" s="6" t="s">
        <v>64</v>
      </c>
      <c r="D26" s="6">
        <v>20300</v>
      </c>
      <c r="E26" s="6" t="s">
        <v>27</v>
      </c>
      <c r="F26" s="3">
        <v>45182</v>
      </c>
      <c r="G26" s="6" t="s">
        <v>92</v>
      </c>
      <c r="H26" s="6" t="s">
        <v>93</v>
      </c>
      <c r="I26" s="7">
        <v>114.5</v>
      </c>
      <c r="J26" s="7">
        <v>150</v>
      </c>
      <c r="K26" s="7">
        <v>35.5</v>
      </c>
      <c r="L26" s="6">
        <v>40</v>
      </c>
      <c r="M26" s="7">
        <v>1420</v>
      </c>
      <c r="N26" s="7">
        <v>44.652079999999998</v>
      </c>
      <c r="O26" s="7">
        <f t="shared" si="0"/>
        <v>1375.3479199999999</v>
      </c>
    </row>
    <row r="27" spans="1:15" x14ac:dyDescent="0.3">
      <c r="A27" s="6" t="s">
        <v>94</v>
      </c>
      <c r="B27" s="6" t="s">
        <v>25</v>
      </c>
      <c r="C27" s="6" t="s">
        <v>64</v>
      </c>
      <c r="D27" s="6">
        <v>20350</v>
      </c>
      <c r="E27" s="6" t="s">
        <v>27</v>
      </c>
      <c r="F27" s="3">
        <v>45183</v>
      </c>
      <c r="G27" s="6" t="s">
        <v>39</v>
      </c>
      <c r="H27" s="6" t="s">
        <v>95</v>
      </c>
      <c r="I27" s="7">
        <v>110.85</v>
      </c>
      <c r="J27" s="7">
        <v>86.8</v>
      </c>
      <c r="K27" s="7">
        <v>-24.05</v>
      </c>
      <c r="L27" s="6">
        <v>40</v>
      </c>
      <c r="M27" s="7">
        <v>-961.99999999999989</v>
      </c>
      <c r="N27" s="7">
        <v>39.726736959999997</v>
      </c>
      <c r="O27" s="7">
        <f t="shared" si="0"/>
        <v>-1001.7267369599999</v>
      </c>
    </row>
    <row r="28" spans="1:15" x14ac:dyDescent="0.3">
      <c r="A28" s="6" t="s">
        <v>96</v>
      </c>
      <c r="B28" s="6" t="s">
        <v>25</v>
      </c>
      <c r="C28" s="6" t="s">
        <v>31</v>
      </c>
      <c r="D28" s="6">
        <v>45800</v>
      </c>
      <c r="E28" s="6" t="s">
        <v>27</v>
      </c>
      <c r="F28" s="3">
        <v>45183</v>
      </c>
      <c r="G28" s="6" t="s">
        <v>97</v>
      </c>
      <c r="H28" s="6" t="s">
        <v>98</v>
      </c>
      <c r="I28" s="7">
        <v>358.8</v>
      </c>
      <c r="J28" s="7">
        <v>314</v>
      </c>
      <c r="K28" s="7">
        <v>-44.800000000000011</v>
      </c>
      <c r="L28" s="6">
        <v>15</v>
      </c>
      <c r="M28" s="7">
        <v>-672.00000000000023</v>
      </c>
      <c r="N28" s="7">
        <v>41.2695078</v>
      </c>
      <c r="O28" s="7">
        <f t="shared" si="0"/>
        <v>-713.26950780000027</v>
      </c>
    </row>
    <row r="29" spans="1:15" x14ac:dyDescent="0.3">
      <c r="A29" s="6" t="s">
        <v>99</v>
      </c>
      <c r="B29" s="6" t="s">
        <v>25</v>
      </c>
      <c r="C29" s="6" t="s">
        <v>64</v>
      </c>
      <c r="D29" s="6">
        <v>20500</v>
      </c>
      <c r="E29" s="6" t="s">
        <v>27</v>
      </c>
      <c r="F29" s="3">
        <v>45184</v>
      </c>
      <c r="G29" s="6" t="s">
        <v>100</v>
      </c>
      <c r="H29" s="6" t="s">
        <v>101</v>
      </c>
      <c r="I29" s="7">
        <v>89.4</v>
      </c>
      <c r="J29" s="7">
        <v>111.25</v>
      </c>
      <c r="K29" s="7">
        <v>21.849999999999991</v>
      </c>
      <c r="L29" s="6">
        <v>80</v>
      </c>
      <c r="M29" s="7">
        <v>1748</v>
      </c>
      <c r="N29" s="7">
        <v>48.676001999999997</v>
      </c>
      <c r="O29" s="7">
        <f t="shared" si="0"/>
        <v>1699.3239980000001</v>
      </c>
    </row>
    <row r="30" spans="1:15" x14ac:dyDescent="0.3">
      <c r="A30" s="6" t="s">
        <v>102</v>
      </c>
      <c r="B30" s="6" t="s">
        <v>25</v>
      </c>
      <c r="C30" s="6" t="s">
        <v>31</v>
      </c>
      <c r="D30" s="6">
        <v>46200</v>
      </c>
      <c r="E30" s="6" t="s">
        <v>27</v>
      </c>
      <c r="F30" s="3">
        <v>45184</v>
      </c>
      <c r="G30" s="6" t="s">
        <v>103</v>
      </c>
      <c r="H30" s="6" t="s">
        <v>104</v>
      </c>
      <c r="I30" s="7">
        <v>246.3</v>
      </c>
      <c r="J30" s="7">
        <v>225.5</v>
      </c>
      <c r="K30" s="7">
        <v>-20.800000000000011</v>
      </c>
      <c r="L30" s="6">
        <v>30</v>
      </c>
      <c r="M30" s="7">
        <v>-624.00000000000034</v>
      </c>
      <c r="N30" s="7">
        <v>43.830407700000002</v>
      </c>
      <c r="O30" s="7">
        <f t="shared" si="0"/>
        <v>-667.83040770000036</v>
      </c>
    </row>
    <row r="31" spans="1:15" x14ac:dyDescent="0.3">
      <c r="A31" s="6" t="s">
        <v>105</v>
      </c>
      <c r="B31" s="6" t="s">
        <v>25</v>
      </c>
      <c r="C31" s="6" t="s">
        <v>31</v>
      </c>
      <c r="D31" s="6">
        <v>46200</v>
      </c>
      <c r="E31" s="6" t="s">
        <v>27</v>
      </c>
      <c r="F31" s="3">
        <v>45187</v>
      </c>
      <c r="G31" s="6" t="s">
        <v>37</v>
      </c>
      <c r="H31" s="6" t="s">
        <v>106</v>
      </c>
      <c r="I31" s="7">
        <v>161.94999999999999</v>
      </c>
      <c r="J31" s="7">
        <v>136.80000000000001</v>
      </c>
      <c r="K31" s="7">
        <v>-25.149999999999981</v>
      </c>
      <c r="L31" s="6">
        <v>15</v>
      </c>
      <c r="M31" s="7">
        <v>-377.24999999999972</v>
      </c>
      <c r="N31" s="7">
        <v>37.957161360000001</v>
      </c>
      <c r="O31" s="7">
        <f t="shared" si="0"/>
        <v>-415.2071613599997</v>
      </c>
    </row>
    <row r="32" spans="1:15" x14ac:dyDescent="0.3">
      <c r="A32" s="6" t="s">
        <v>107</v>
      </c>
      <c r="B32" s="6" t="s">
        <v>25</v>
      </c>
      <c r="C32" s="6" t="s">
        <v>64</v>
      </c>
      <c r="D32" s="6">
        <v>20500</v>
      </c>
      <c r="E32" s="6" t="s">
        <v>27</v>
      </c>
      <c r="F32" s="3">
        <v>45187</v>
      </c>
      <c r="G32" s="6" t="s">
        <v>108</v>
      </c>
      <c r="H32" s="6" t="s">
        <v>109</v>
      </c>
      <c r="I32" s="7">
        <v>16.149999999999999</v>
      </c>
      <c r="J32" s="7">
        <v>2</v>
      </c>
      <c r="K32" s="7">
        <v>-14.15</v>
      </c>
      <c r="L32" s="6">
        <v>40</v>
      </c>
      <c r="M32" s="7">
        <v>-566</v>
      </c>
      <c r="N32" s="7">
        <v>35.499694400000003</v>
      </c>
      <c r="O32" s="7">
        <f t="shared" si="0"/>
        <v>-601.49969439999995</v>
      </c>
    </row>
    <row r="33" spans="1:15" x14ac:dyDescent="0.3">
      <c r="A33" s="6" t="s">
        <v>110</v>
      </c>
      <c r="B33" s="6" t="s">
        <v>25</v>
      </c>
      <c r="C33" s="6" t="s">
        <v>64</v>
      </c>
      <c r="D33" s="6">
        <v>20200</v>
      </c>
      <c r="E33" s="6" t="s">
        <v>78</v>
      </c>
      <c r="F33" s="3">
        <v>45189</v>
      </c>
      <c r="G33" s="6" t="s">
        <v>28</v>
      </c>
      <c r="H33" s="6" t="s">
        <v>111</v>
      </c>
      <c r="I33" s="7">
        <v>127.75</v>
      </c>
      <c r="J33" s="7">
        <v>133.65</v>
      </c>
      <c r="K33" s="7">
        <v>5.9000000000000057</v>
      </c>
      <c r="L33" s="6">
        <v>40</v>
      </c>
      <c r="M33" s="7">
        <v>236.0000000000002</v>
      </c>
      <c r="N33" s="7">
        <v>42.35707828000001</v>
      </c>
      <c r="O33" s="7">
        <f t="shared" si="0"/>
        <v>193.64292172000017</v>
      </c>
    </row>
    <row r="34" spans="1:15" x14ac:dyDescent="0.3">
      <c r="A34" s="6" t="s">
        <v>112</v>
      </c>
      <c r="B34" s="6" t="s">
        <v>25</v>
      </c>
      <c r="C34" s="6" t="s">
        <v>26</v>
      </c>
      <c r="D34" s="6">
        <v>20000</v>
      </c>
      <c r="E34" s="6" t="s">
        <v>27</v>
      </c>
      <c r="F34" s="3">
        <v>45189</v>
      </c>
      <c r="G34" s="6" t="s">
        <v>113</v>
      </c>
      <c r="H34" s="6" t="s">
        <v>114</v>
      </c>
      <c r="I34" s="7">
        <v>53</v>
      </c>
      <c r="J34" s="7">
        <v>26</v>
      </c>
      <c r="K34" s="7">
        <v>-27</v>
      </c>
      <c r="L34" s="6">
        <v>50</v>
      </c>
      <c r="M34" s="7">
        <v>-1350</v>
      </c>
      <c r="N34" s="7">
        <v>37.020034000000003</v>
      </c>
      <c r="O34" s="7">
        <f t="shared" ref="O34:O65" si="1">M34-N34</f>
        <v>-1387.0200339999999</v>
      </c>
    </row>
    <row r="35" spans="1:15" x14ac:dyDescent="0.3">
      <c r="A35" s="6" t="s">
        <v>115</v>
      </c>
      <c r="B35" s="6" t="s">
        <v>25</v>
      </c>
      <c r="C35" s="6" t="s">
        <v>26</v>
      </c>
      <c r="D35" s="6">
        <v>19750</v>
      </c>
      <c r="E35" s="6" t="s">
        <v>27</v>
      </c>
      <c r="F35" s="3">
        <v>45190</v>
      </c>
      <c r="G35" s="6" t="s">
        <v>116</v>
      </c>
      <c r="H35" s="6" t="s">
        <v>117</v>
      </c>
      <c r="I35" s="7">
        <v>9.1999999999999993</v>
      </c>
      <c r="J35" s="7">
        <v>2</v>
      </c>
      <c r="K35" s="7">
        <v>-7.1999999999999993</v>
      </c>
      <c r="L35" s="6">
        <v>50</v>
      </c>
      <c r="M35" s="7">
        <v>-359.99999999999989</v>
      </c>
      <c r="N35" s="7">
        <v>35.524617999999997</v>
      </c>
      <c r="O35" s="7">
        <f t="shared" si="1"/>
        <v>-395.52461799999986</v>
      </c>
    </row>
    <row r="36" spans="1:15" x14ac:dyDescent="0.3">
      <c r="A36" s="6" t="s">
        <v>118</v>
      </c>
      <c r="B36" s="6" t="s">
        <v>25</v>
      </c>
      <c r="C36" s="6" t="s">
        <v>31</v>
      </c>
      <c r="D36" s="6">
        <v>45000</v>
      </c>
      <c r="E36" s="6" t="s">
        <v>78</v>
      </c>
      <c r="F36" s="3">
        <v>45190</v>
      </c>
      <c r="G36" s="6" t="s">
        <v>119</v>
      </c>
      <c r="H36" s="6" t="s">
        <v>85</v>
      </c>
      <c r="I36" s="7">
        <v>336.5</v>
      </c>
      <c r="J36" s="7">
        <v>422.15</v>
      </c>
      <c r="K36" s="7">
        <v>85.649999999999977</v>
      </c>
      <c r="L36" s="6">
        <v>15</v>
      </c>
      <c r="M36" s="7">
        <v>1284.75</v>
      </c>
      <c r="N36" s="7">
        <v>44.897060805000002</v>
      </c>
      <c r="O36" s="7">
        <f t="shared" si="1"/>
        <v>1239.8529391950001</v>
      </c>
    </row>
    <row r="37" spans="1:15" x14ac:dyDescent="0.3">
      <c r="A37" s="6" t="s">
        <v>120</v>
      </c>
      <c r="B37" s="6" t="s">
        <v>25</v>
      </c>
      <c r="C37" s="6" t="s">
        <v>31</v>
      </c>
      <c r="D37" s="6">
        <v>45000</v>
      </c>
      <c r="E37" s="6" t="s">
        <v>78</v>
      </c>
      <c r="F37" s="3">
        <v>45191</v>
      </c>
      <c r="G37" s="6" t="s">
        <v>29</v>
      </c>
      <c r="H37" s="6" t="s">
        <v>121</v>
      </c>
      <c r="I37" s="7">
        <v>280.3</v>
      </c>
      <c r="J37" s="7">
        <v>295</v>
      </c>
      <c r="K37" s="7">
        <v>14.69999999999999</v>
      </c>
      <c r="L37" s="6">
        <v>30</v>
      </c>
      <c r="M37" s="7">
        <v>440.99999999999972</v>
      </c>
      <c r="N37" s="7">
        <v>46.979942999999999</v>
      </c>
      <c r="O37" s="7">
        <f t="shared" si="1"/>
        <v>394.02005699999972</v>
      </c>
    </row>
    <row r="38" spans="1:15" x14ac:dyDescent="0.3">
      <c r="A38" s="6" t="s">
        <v>122</v>
      </c>
      <c r="B38" s="6" t="s">
        <v>25</v>
      </c>
      <c r="C38" s="6" t="s">
        <v>26</v>
      </c>
      <c r="D38" s="6">
        <v>19800</v>
      </c>
      <c r="E38" s="6" t="s">
        <v>78</v>
      </c>
      <c r="F38" s="3">
        <v>45191</v>
      </c>
      <c r="G38" s="6" t="s">
        <v>123</v>
      </c>
      <c r="H38" s="6" t="s">
        <v>51</v>
      </c>
      <c r="I38" s="7">
        <v>86.05</v>
      </c>
      <c r="J38" s="7">
        <v>86</v>
      </c>
      <c r="K38" s="7">
        <v>-4.9999999999997158E-2</v>
      </c>
      <c r="L38" s="6">
        <v>50</v>
      </c>
      <c r="M38" s="7">
        <v>-2.4999999999998579</v>
      </c>
      <c r="N38" s="7">
        <v>40.758574000000003</v>
      </c>
      <c r="O38" s="7">
        <f t="shared" si="1"/>
        <v>-43.258573999999861</v>
      </c>
    </row>
    <row r="39" spans="1:15" x14ac:dyDescent="0.3">
      <c r="A39" s="6" t="s">
        <v>124</v>
      </c>
      <c r="B39" s="6" t="s">
        <v>25</v>
      </c>
      <c r="C39" s="6" t="s">
        <v>26</v>
      </c>
      <c r="D39" s="6">
        <v>19600</v>
      </c>
      <c r="E39" s="6" t="s">
        <v>78</v>
      </c>
      <c r="F39" s="3">
        <v>45194</v>
      </c>
      <c r="G39" s="6" t="s">
        <v>125</v>
      </c>
      <c r="H39" s="6" t="s">
        <v>47</v>
      </c>
      <c r="I39" s="7">
        <v>108.25</v>
      </c>
      <c r="J39" s="7">
        <v>109.65</v>
      </c>
      <c r="K39" s="7">
        <v>1.4000000000000059</v>
      </c>
      <c r="L39" s="6">
        <v>50</v>
      </c>
      <c r="M39" s="7">
        <v>70.000000000000284</v>
      </c>
      <c r="N39" s="7">
        <v>42.319681850000002</v>
      </c>
      <c r="O39" s="7">
        <f t="shared" si="1"/>
        <v>27.680318150000282</v>
      </c>
    </row>
    <row r="40" spans="1:15" x14ac:dyDescent="0.3">
      <c r="A40" s="6" t="s">
        <v>126</v>
      </c>
      <c r="B40" s="6" t="s">
        <v>25</v>
      </c>
      <c r="C40" s="6" t="s">
        <v>31</v>
      </c>
      <c r="D40" s="6">
        <v>44400</v>
      </c>
      <c r="E40" s="6" t="s">
        <v>27</v>
      </c>
      <c r="F40" s="3">
        <v>45194</v>
      </c>
      <c r="G40" s="6" t="s">
        <v>125</v>
      </c>
      <c r="H40" s="6" t="s">
        <v>127</v>
      </c>
      <c r="I40" s="7">
        <v>211.45</v>
      </c>
      <c r="J40" s="7">
        <v>162.05000000000001</v>
      </c>
      <c r="K40" s="7">
        <v>-49.399999999999977</v>
      </c>
      <c r="L40" s="6">
        <v>15</v>
      </c>
      <c r="M40" s="7">
        <v>-740.99999999999966</v>
      </c>
      <c r="N40" s="7">
        <v>38.429152035000001</v>
      </c>
      <c r="O40" s="7">
        <f t="shared" si="1"/>
        <v>-779.42915203499967</v>
      </c>
    </row>
    <row r="41" spans="1:15" x14ac:dyDescent="0.3">
      <c r="A41" s="6" t="s">
        <v>128</v>
      </c>
      <c r="B41" s="6" t="s">
        <v>25</v>
      </c>
      <c r="C41" s="6" t="s">
        <v>26</v>
      </c>
      <c r="D41" s="6">
        <v>19650</v>
      </c>
      <c r="E41" s="6" t="s">
        <v>78</v>
      </c>
      <c r="F41" s="3">
        <v>45195</v>
      </c>
      <c r="G41" s="6" t="s">
        <v>79</v>
      </c>
      <c r="H41" s="6" t="s">
        <v>129</v>
      </c>
      <c r="I41" s="7">
        <v>67.05</v>
      </c>
      <c r="J41" s="7">
        <v>47</v>
      </c>
      <c r="K41" s="7">
        <v>-20.05</v>
      </c>
      <c r="L41" s="6">
        <v>50</v>
      </c>
      <c r="M41" s="7">
        <v>-1002.5</v>
      </c>
      <c r="N41" s="7">
        <v>38.328522999999997</v>
      </c>
      <c r="O41" s="7">
        <f t="shared" si="1"/>
        <v>-1040.8285229999999</v>
      </c>
    </row>
    <row r="42" spans="1:15" x14ac:dyDescent="0.3">
      <c r="A42" s="6" t="s">
        <v>130</v>
      </c>
      <c r="B42" s="6" t="s">
        <v>25</v>
      </c>
      <c r="C42" s="6" t="s">
        <v>31</v>
      </c>
      <c r="D42" s="6">
        <v>44600</v>
      </c>
      <c r="E42" s="6" t="s">
        <v>78</v>
      </c>
      <c r="F42" s="3">
        <v>45195</v>
      </c>
      <c r="G42" s="6" t="s">
        <v>79</v>
      </c>
      <c r="H42" s="6" t="s">
        <v>104</v>
      </c>
      <c r="I42" s="7">
        <v>225.95</v>
      </c>
      <c r="J42" s="7">
        <v>162.5</v>
      </c>
      <c r="K42" s="7">
        <v>-63.449999999999989</v>
      </c>
      <c r="L42" s="6">
        <v>15</v>
      </c>
      <c r="M42" s="7">
        <v>-951.74999999999977</v>
      </c>
      <c r="N42" s="7">
        <v>38.437563750000002</v>
      </c>
      <c r="O42" s="7">
        <f t="shared" si="1"/>
        <v>-990.18756374999975</v>
      </c>
    </row>
    <row r="43" spans="1:15" x14ac:dyDescent="0.3">
      <c r="A43" s="6" t="s">
        <v>131</v>
      </c>
      <c r="B43" s="6" t="s">
        <v>25</v>
      </c>
      <c r="C43" s="6" t="s">
        <v>26</v>
      </c>
      <c r="D43" s="6">
        <v>19550</v>
      </c>
      <c r="E43" s="6" t="s">
        <v>27</v>
      </c>
      <c r="F43" s="3">
        <v>45196</v>
      </c>
      <c r="G43" s="6" t="s">
        <v>132</v>
      </c>
      <c r="H43" s="6" t="s">
        <v>88</v>
      </c>
      <c r="I43" s="7">
        <v>58.15</v>
      </c>
      <c r="J43" s="7">
        <v>141.44999999999999</v>
      </c>
      <c r="K43" s="7">
        <v>83.299999999999983</v>
      </c>
      <c r="L43" s="6">
        <v>50</v>
      </c>
      <c r="M43" s="7">
        <v>4164.9999999999991</v>
      </c>
      <c r="N43" s="7">
        <v>49.419858050000002</v>
      </c>
      <c r="O43" s="7">
        <f t="shared" si="1"/>
        <v>4115.5801419499994</v>
      </c>
    </row>
    <row r="44" spans="1:15" x14ac:dyDescent="0.3">
      <c r="A44" s="6" t="s">
        <v>133</v>
      </c>
      <c r="B44" s="6" t="s">
        <v>25</v>
      </c>
      <c r="C44" s="6" t="s">
        <v>31</v>
      </c>
      <c r="D44" s="6">
        <v>44200</v>
      </c>
      <c r="E44" s="6" t="s">
        <v>78</v>
      </c>
      <c r="F44" s="3">
        <v>45196</v>
      </c>
      <c r="G44" s="6" t="s">
        <v>132</v>
      </c>
      <c r="H44" s="6" t="s">
        <v>134</v>
      </c>
      <c r="I44" s="7">
        <v>189.1</v>
      </c>
      <c r="J44" s="7">
        <v>110.1</v>
      </c>
      <c r="K44" s="7">
        <v>-79</v>
      </c>
      <c r="L44" s="6">
        <v>15</v>
      </c>
      <c r="M44" s="7">
        <v>-1185</v>
      </c>
      <c r="N44" s="7">
        <v>37.458066270000003</v>
      </c>
      <c r="O44" s="7">
        <f t="shared" si="1"/>
        <v>-1222.45806627</v>
      </c>
    </row>
    <row r="45" spans="1:15" x14ac:dyDescent="0.3">
      <c r="A45" s="6" t="s">
        <v>135</v>
      </c>
      <c r="B45" s="6" t="s">
        <v>25</v>
      </c>
      <c r="C45" s="6" t="s">
        <v>31</v>
      </c>
      <c r="D45" s="6">
        <v>44700</v>
      </c>
      <c r="E45" s="6" t="s">
        <v>78</v>
      </c>
      <c r="F45" s="3">
        <v>45197</v>
      </c>
      <c r="G45" s="6" t="s">
        <v>36</v>
      </c>
      <c r="H45" s="6" t="s">
        <v>136</v>
      </c>
      <c r="I45" s="7">
        <v>120.4</v>
      </c>
      <c r="J45" s="7">
        <v>261</v>
      </c>
      <c r="K45" s="7">
        <v>140.6</v>
      </c>
      <c r="L45" s="6">
        <v>15</v>
      </c>
      <c r="M45" s="7">
        <v>2109</v>
      </c>
      <c r="N45" s="7">
        <v>42.915044700000003</v>
      </c>
      <c r="O45" s="7">
        <f t="shared" si="1"/>
        <v>2066.0849552999998</v>
      </c>
    </row>
    <row r="46" spans="1:15" x14ac:dyDescent="0.3">
      <c r="A46" s="6" t="s">
        <v>137</v>
      </c>
      <c r="B46" s="6" t="s">
        <v>25</v>
      </c>
      <c r="C46" s="6" t="s">
        <v>26</v>
      </c>
      <c r="D46" s="6">
        <v>19650</v>
      </c>
      <c r="E46" s="6" t="s">
        <v>27</v>
      </c>
      <c r="F46" s="3">
        <v>45197</v>
      </c>
      <c r="G46" s="6" t="s">
        <v>37</v>
      </c>
      <c r="H46" s="6" t="s">
        <v>138</v>
      </c>
      <c r="I46" s="7">
        <v>29.65</v>
      </c>
      <c r="J46" s="7">
        <v>5</v>
      </c>
      <c r="K46" s="7">
        <v>-24.65</v>
      </c>
      <c r="L46" s="6">
        <v>50</v>
      </c>
      <c r="M46" s="7">
        <v>-1232.5</v>
      </c>
      <c r="N46" s="7">
        <v>35.711545000000001</v>
      </c>
      <c r="O46" s="7">
        <f t="shared" si="1"/>
        <v>-1268.2115450000001</v>
      </c>
    </row>
    <row r="47" spans="1:15" x14ac:dyDescent="0.3">
      <c r="A47" s="6" t="s">
        <v>139</v>
      </c>
      <c r="B47" s="6" t="s">
        <v>25</v>
      </c>
      <c r="C47" s="6" t="s">
        <v>64</v>
      </c>
      <c r="D47" s="6" t="s">
        <v>140</v>
      </c>
      <c r="E47" s="6" t="s">
        <v>78</v>
      </c>
      <c r="F47" s="3">
        <v>45198</v>
      </c>
      <c r="G47" s="6" t="s">
        <v>125</v>
      </c>
      <c r="H47" s="6" t="s">
        <v>141</v>
      </c>
      <c r="I47" s="7" t="s">
        <v>142</v>
      </c>
      <c r="J47" s="7" t="s">
        <v>143</v>
      </c>
      <c r="K47" s="7">
        <v>7.2000000000000028</v>
      </c>
      <c r="L47" s="6">
        <v>80</v>
      </c>
      <c r="M47" s="7">
        <v>576.00000000000023</v>
      </c>
      <c r="N47" s="7">
        <v>42.296068079999998</v>
      </c>
      <c r="O47" s="7">
        <f t="shared" si="1"/>
        <v>533.70393192000029</v>
      </c>
    </row>
    <row r="48" spans="1:15" x14ac:dyDescent="0.3">
      <c r="A48" s="6" t="s">
        <v>144</v>
      </c>
      <c r="B48" s="6" t="s">
        <v>25</v>
      </c>
      <c r="C48" s="6" t="s">
        <v>31</v>
      </c>
      <c r="D48" s="6" t="s">
        <v>145</v>
      </c>
      <c r="E48" s="6" t="s">
        <v>78</v>
      </c>
      <c r="F48" s="3">
        <v>45198</v>
      </c>
      <c r="G48" s="6" t="s">
        <v>125</v>
      </c>
      <c r="H48" s="6" t="s">
        <v>141</v>
      </c>
      <c r="I48" s="7" t="s">
        <v>146</v>
      </c>
      <c r="J48" s="7" t="s">
        <v>147</v>
      </c>
      <c r="K48" s="7">
        <v>-21.550000000000011</v>
      </c>
      <c r="L48" s="6">
        <v>30</v>
      </c>
      <c r="M48" s="7">
        <v>-646.50000000000034</v>
      </c>
      <c r="N48" s="7">
        <v>43.264018890000003</v>
      </c>
      <c r="O48" s="7">
        <f t="shared" si="1"/>
        <v>-689.76401889000033</v>
      </c>
    </row>
    <row r="49" spans="1:15" x14ac:dyDescent="0.3">
      <c r="A49" s="6" t="s">
        <v>148</v>
      </c>
      <c r="B49" s="8" t="s">
        <v>25</v>
      </c>
      <c r="C49" s="8" t="s">
        <v>149</v>
      </c>
      <c r="D49" s="4">
        <v>43900</v>
      </c>
      <c r="E49" s="6" t="s">
        <v>78</v>
      </c>
      <c r="F49" s="3">
        <v>45203</v>
      </c>
      <c r="G49" s="9">
        <v>0.42708333333333331</v>
      </c>
      <c r="H49" s="9">
        <v>0.55069444444444449</v>
      </c>
      <c r="I49" s="10">
        <v>115.25</v>
      </c>
      <c r="J49" s="10">
        <v>37</v>
      </c>
      <c r="K49" s="10">
        <v>-78.25</v>
      </c>
      <c r="L49" s="8">
        <v>15</v>
      </c>
      <c r="M49" s="10">
        <v>-1173.75</v>
      </c>
      <c r="N49" s="10">
        <v>36.091629900000001</v>
      </c>
      <c r="O49" s="7">
        <f t="shared" si="1"/>
        <v>-1209.8416299</v>
      </c>
    </row>
    <row r="50" spans="1:15" x14ac:dyDescent="0.3">
      <c r="A50" s="6" t="s">
        <v>150</v>
      </c>
      <c r="B50" s="8" t="s">
        <v>25</v>
      </c>
      <c r="C50" s="8" t="s">
        <v>151</v>
      </c>
      <c r="D50" s="4">
        <v>19350</v>
      </c>
      <c r="E50" s="6" t="s">
        <v>78</v>
      </c>
      <c r="F50" s="3">
        <v>45203</v>
      </c>
      <c r="G50" s="9">
        <v>0.49513888888888891</v>
      </c>
      <c r="H50" s="9">
        <v>0.6118055555555556</v>
      </c>
      <c r="I50" s="10">
        <v>47.85</v>
      </c>
      <c r="J50" s="10">
        <v>25</v>
      </c>
      <c r="K50" s="10">
        <v>-22.85</v>
      </c>
      <c r="L50" s="8">
        <v>50</v>
      </c>
      <c r="M50" s="10">
        <v>-1142.5</v>
      </c>
      <c r="N50" s="10">
        <v>36.957725000000003</v>
      </c>
      <c r="O50" s="7">
        <f t="shared" si="1"/>
        <v>-1179.457725</v>
      </c>
    </row>
    <row r="51" spans="1:15" x14ac:dyDescent="0.3">
      <c r="A51" s="6" t="s">
        <v>152</v>
      </c>
      <c r="B51" s="8" t="s">
        <v>25</v>
      </c>
      <c r="C51" s="8" t="s">
        <v>153</v>
      </c>
      <c r="D51" s="4">
        <v>19650</v>
      </c>
      <c r="E51" s="6" t="s">
        <v>78</v>
      </c>
      <c r="F51" s="3">
        <v>45204</v>
      </c>
      <c r="G51" s="9">
        <v>0.43333333333333329</v>
      </c>
      <c r="H51" s="9">
        <v>0.4513888888888889</v>
      </c>
      <c r="I51" s="10">
        <v>73.650000000000006</v>
      </c>
      <c r="J51" s="10">
        <v>61.9</v>
      </c>
      <c r="K51" s="10">
        <v>-11.75</v>
      </c>
      <c r="L51" s="8">
        <v>40</v>
      </c>
      <c r="M51" s="10">
        <v>-470</v>
      </c>
      <c r="N51" s="10">
        <v>38.485541679999997</v>
      </c>
      <c r="O51" s="7">
        <f t="shared" si="1"/>
        <v>-508.48554167999998</v>
      </c>
    </row>
    <row r="52" spans="1:15" x14ac:dyDescent="0.3">
      <c r="A52" s="6" t="s">
        <v>154</v>
      </c>
      <c r="B52" s="8" t="s">
        <v>25</v>
      </c>
      <c r="C52" s="8" t="s">
        <v>151</v>
      </c>
      <c r="D52" s="4">
        <v>19500</v>
      </c>
      <c r="E52" s="6" t="s">
        <v>78</v>
      </c>
      <c r="F52" s="3">
        <v>45204</v>
      </c>
      <c r="G52" s="9">
        <v>0.43541666666666667</v>
      </c>
      <c r="H52" s="9">
        <v>0.57222222222222219</v>
      </c>
      <c r="I52" s="10">
        <v>18.149999999999999</v>
      </c>
      <c r="J52" s="10">
        <v>2</v>
      </c>
      <c r="K52" s="10">
        <v>-16.149999999999999</v>
      </c>
      <c r="L52" s="8">
        <v>50</v>
      </c>
      <c r="M52" s="10">
        <v>-807.5</v>
      </c>
      <c r="N52" s="10">
        <v>35.524617999999997</v>
      </c>
      <c r="O52" s="7">
        <f t="shared" si="1"/>
        <v>-843.02461800000003</v>
      </c>
    </row>
    <row r="53" spans="1:15" x14ac:dyDescent="0.3">
      <c r="A53" s="6" t="s">
        <v>155</v>
      </c>
      <c r="B53" s="8" t="s">
        <v>25</v>
      </c>
      <c r="C53" s="8" t="s">
        <v>64</v>
      </c>
      <c r="D53" s="8">
        <v>19750</v>
      </c>
      <c r="E53" s="6" t="s">
        <v>78</v>
      </c>
      <c r="F53" s="3">
        <v>45205</v>
      </c>
      <c r="G53" s="9">
        <v>0.44027777777777782</v>
      </c>
      <c r="H53" s="9">
        <v>0.44722222222222219</v>
      </c>
      <c r="I53" s="10">
        <v>63.2</v>
      </c>
      <c r="J53" s="10">
        <v>49</v>
      </c>
      <c r="K53" s="10">
        <v>-14.2</v>
      </c>
      <c r="L53" s="8">
        <v>80</v>
      </c>
      <c r="M53" s="10">
        <v>-1136</v>
      </c>
      <c r="N53" s="10">
        <v>40.285025599999997</v>
      </c>
      <c r="O53" s="7">
        <f t="shared" si="1"/>
        <v>-1176.2850255999999</v>
      </c>
    </row>
    <row r="54" spans="1:15" x14ac:dyDescent="0.3">
      <c r="A54" s="6" t="s">
        <v>156</v>
      </c>
      <c r="B54" s="8" t="s">
        <v>25</v>
      </c>
      <c r="C54" s="8" t="s">
        <v>26</v>
      </c>
      <c r="D54" s="8">
        <v>19600</v>
      </c>
      <c r="E54" s="6" t="s">
        <v>27</v>
      </c>
      <c r="F54" s="3">
        <v>45205</v>
      </c>
      <c r="G54" s="9">
        <v>0.44583333333333341</v>
      </c>
      <c r="H54" s="9">
        <v>0.47222222222222221</v>
      </c>
      <c r="I54" s="10">
        <v>109.3</v>
      </c>
      <c r="J54" s="10">
        <v>111</v>
      </c>
      <c r="K54" s="10">
        <v>1.7</v>
      </c>
      <c r="L54" s="8">
        <v>50</v>
      </c>
      <c r="M54" s="10">
        <v>85</v>
      </c>
      <c r="N54" s="10">
        <v>42.422548999999997</v>
      </c>
      <c r="O54" s="7">
        <f t="shared" si="1"/>
        <v>42.577451000000003</v>
      </c>
    </row>
    <row r="55" spans="1:15" x14ac:dyDescent="0.3">
      <c r="F55" s="11"/>
    </row>
    <row r="56" spans="1:15" x14ac:dyDescent="0.3">
      <c r="F56" s="11"/>
    </row>
    <row r="57" spans="1:15" x14ac:dyDescent="0.3">
      <c r="F57" s="11"/>
    </row>
    <row r="58" spans="1:15" x14ac:dyDescent="0.3">
      <c r="F58" s="11"/>
    </row>
    <row r="59" spans="1:15" x14ac:dyDescent="0.3">
      <c r="F59" s="11"/>
    </row>
    <row r="60" spans="1:15" x14ac:dyDescent="0.3">
      <c r="F60" s="11"/>
    </row>
    <row r="61" spans="1:15" x14ac:dyDescent="0.3">
      <c r="F61" s="11"/>
    </row>
    <row r="62" spans="1:15" x14ac:dyDescent="0.3">
      <c r="F62" s="11"/>
    </row>
    <row r="63" spans="1:15" x14ac:dyDescent="0.3">
      <c r="F63" s="11"/>
    </row>
    <row r="64" spans="1:15" x14ac:dyDescent="0.3">
      <c r="F64" s="11"/>
    </row>
    <row r="65" spans="6:6" x14ac:dyDescent="0.3">
      <c r="F65" s="11"/>
    </row>
    <row r="66" spans="6:6" x14ac:dyDescent="0.3">
      <c r="F66" s="11"/>
    </row>
    <row r="67" spans="6:6" x14ac:dyDescent="0.3">
      <c r="F67" s="11"/>
    </row>
    <row r="68" spans="6:6" x14ac:dyDescent="0.3">
      <c r="F68" s="11"/>
    </row>
    <row r="69" spans="6:6" x14ac:dyDescent="0.3">
      <c r="F69" s="11"/>
    </row>
    <row r="70" spans="6:6" x14ac:dyDescent="0.3">
      <c r="F70" s="11"/>
    </row>
    <row r="71" spans="6:6" x14ac:dyDescent="0.3">
      <c r="F71" s="11"/>
    </row>
    <row r="72" spans="6:6" x14ac:dyDescent="0.3">
      <c r="F72" s="11"/>
    </row>
    <row r="73" spans="6:6" x14ac:dyDescent="0.3">
      <c r="F73" s="11"/>
    </row>
    <row r="74" spans="6:6" x14ac:dyDescent="0.3">
      <c r="F74" s="11"/>
    </row>
    <row r="75" spans="6:6" x14ac:dyDescent="0.3">
      <c r="F75" s="11"/>
    </row>
    <row r="76" spans="6:6" x14ac:dyDescent="0.3">
      <c r="F76" s="11"/>
    </row>
    <row r="77" spans="6:6" x14ac:dyDescent="0.3">
      <c r="F77" s="11"/>
    </row>
    <row r="78" spans="6:6" x14ac:dyDescent="0.3">
      <c r="F78" s="11"/>
    </row>
    <row r="79" spans="6:6" x14ac:dyDescent="0.3">
      <c r="F79" s="11"/>
    </row>
    <row r="80" spans="6:6" x14ac:dyDescent="0.3">
      <c r="F80" s="11"/>
    </row>
    <row r="81" spans="6:6" x14ac:dyDescent="0.3">
      <c r="F81" s="11"/>
    </row>
    <row r="82" spans="6:6" x14ac:dyDescent="0.3">
      <c r="F82" s="11"/>
    </row>
    <row r="83" spans="6:6" x14ac:dyDescent="0.3">
      <c r="F83" s="11"/>
    </row>
    <row r="84" spans="6:6" x14ac:dyDescent="0.3">
      <c r="F84" s="11"/>
    </row>
    <row r="85" spans="6:6" x14ac:dyDescent="0.3">
      <c r="F85" s="11"/>
    </row>
    <row r="86" spans="6:6" x14ac:dyDescent="0.3">
      <c r="F86" s="11"/>
    </row>
    <row r="87" spans="6:6" x14ac:dyDescent="0.3">
      <c r="F87" s="11"/>
    </row>
    <row r="88" spans="6:6" x14ac:dyDescent="0.3">
      <c r="F88" s="11"/>
    </row>
    <row r="89" spans="6:6" x14ac:dyDescent="0.3">
      <c r="F89" s="11"/>
    </row>
    <row r="90" spans="6:6" x14ac:dyDescent="0.3">
      <c r="F90" s="11"/>
    </row>
    <row r="91" spans="6:6" x14ac:dyDescent="0.3">
      <c r="F91" s="11"/>
    </row>
    <row r="92" spans="6:6" x14ac:dyDescent="0.3">
      <c r="F92" s="11"/>
    </row>
    <row r="93" spans="6:6" x14ac:dyDescent="0.3">
      <c r="F93" s="11"/>
    </row>
    <row r="94" spans="6:6" x14ac:dyDescent="0.3">
      <c r="F94" s="11"/>
    </row>
    <row r="95" spans="6:6" x14ac:dyDescent="0.3">
      <c r="F95" s="11"/>
    </row>
    <row r="96" spans="6:6" x14ac:dyDescent="0.3">
      <c r="F96" s="11"/>
    </row>
    <row r="97" spans="6:6" x14ac:dyDescent="0.3">
      <c r="F97" s="11"/>
    </row>
    <row r="98" spans="6:6" x14ac:dyDescent="0.3">
      <c r="F98" s="11"/>
    </row>
    <row r="99" spans="6:6" x14ac:dyDescent="0.3">
      <c r="F99" s="11"/>
    </row>
    <row r="100" spans="6:6" x14ac:dyDescent="0.3">
      <c r="F100" s="11"/>
    </row>
    <row r="101" spans="6:6" x14ac:dyDescent="0.3">
      <c r="F101" s="11"/>
    </row>
    <row r="102" spans="6:6" x14ac:dyDescent="0.3">
      <c r="F102" s="11"/>
    </row>
    <row r="103" spans="6:6" x14ac:dyDescent="0.3">
      <c r="F103" s="11"/>
    </row>
    <row r="104" spans="6:6" x14ac:dyDescent="0.3">
      <c r="F104" s="11"/>
    </row>
    <row r="105" spans="6:6" x14ac:dyDescent="0.3">
      <c r="F105" s="11"/>
    </row>
    <row r="106" spans="6:6" x14ac:dyDescent="0.3">
      <c r="F106" s="11"/>
    </row>
    <row r="107" spans="6:6" x14ac:dyDescent="0.3">
      <c r="F107" s="11"/>
    </row>
    <row r="108" spans="6:6" x14ac:dyDescent="0.3">
      <c r="F108" s="11"/>
    </row>
    <row r="109" spans="6:6" x14ac:dyDescent="0.3">
      <c r="F109" s="11"/>
    </row>
    <row r="110" spans="6:6" x14ac:dyDescent="0.3">
      <c r="F110" s="11"/>
    </row>
    <row r="111" spans="6:6" x14ac:dyDescent="0.3">
      <c r="F111" s="11"/>
    </row>
    <row r="112" spans="6:6" x14ac:dyDescent="0.3">
      <c r="F112" s="11"/>
    </row>
    <row r="113" spans="6:6" x14ac:dyDescent="0.3">
      <c r="F113" s="11"/>
    </row>
    <row r="114" spans="6:6" x14ac:dyDescent="0.3">
      <c r="F114" s="11"/>
    </row>
    <row r="115" spans="6:6" x14ac:dyDescent="0.3">
      <c r="F115" s="11"/>
    </row>
    <row r="116" spans="6:6" x14ac:dyDescent="0.3">
      <c r="F116" s="11"/>
    </row>
    <row r="117" spans="6:6" x14ac:dyDescent="0.3">
      <c r="F117" s="11"/>
    </row>
    <row r="118" spans="6:6" x14ac:dyDescent="0.3">
      <c r="F118" s="11"/>
    </row>
    <row r="119" spans="6:6" x14ac:dyDescent="0.3">
      <c r="F119" s="11"/>
    </row>
    <row r="120" spans="6:6" x14ac:dyDescent="0.3">
      <c r="F120" s="11"/>
    </row>
    <row r="121" spans="6:6" x14ac:dyDescent="0.3">
      <c r="F121" s="11"/>
    </row>
    <row r="122" spans="6:6" x14ac:dyDescent="0.3">
      <c r="F122" s="11"/>
    </row>
    <row r="123" spans="6:6" x14ac:dyDescent="0.3">
      <c r="F123" s="11"/>
    </row>
    <row r="124" spans="6:6" x14ac:dyDescent="0.3">
      <c r="F124" s="11"/>
    </row>
    <row r="125" spans="6:6" x14ac:dyDescent="0.3">
      <c r="F125" s="11"/>
    </row>
    <row r="126" spans="6:6" x14ac:dyDescent="0.3">
      <c r="F126" s="11"/>
    </row>
    <row r="127" spans="6:6" x14ac:dyDescent="0.3">
      <c r="F127" s="11"/>
    </row>
    <row r="128" spans="6:6" x14ac:dyDescent="0.3">
      <c r="F128" s="11"/>
    </row>
    <row r="129" spans="6:6" x14ac:dyDescent="0.3">
      <c r="F129" s="11"/>
    </row>
    <row r="130" spans="6:6" x14ac:dyDescent="0.3">
      <c r="F130" s="11"/>
    </row>
    <row r="131" spans="6:6" x14ac:dyDescent="0.3">
      <c r="F131" s="11"/>
    </row>
    <row r="132" spans="6:6" x14ac:dyDescent="0.3">
      <c r="F132" s="11"/>
    </row>
    <row r="133" spans="6:6" x14ac:dyDescent="0.3">
      <c r="F133" s="11"/>
    </row>
    <row r="134" spans="6:6" x14ac:dyDescent="0.3">
      <c r="F134" s="11"/>
    </row>
    <row r="135" spans="6:6" x14ac:dyDescent="0.3">
      <c r="F135" s="11"/>
    </row>
    <row r="136" spans="6:6" x14ac:dyDescent="0.3">
      <c r="F136" s="11"/>
    </row>
    <row r="137" spans="6:6" x14ac:dyDescent="0.3">
      <c r="F137" s="11"/>
    </row>
    <row r="138" spans="6:6" x14ac:dyDescent="0.3">
      <c r="F138" s="11"/>
    </row>
    <row r="139" spans="6:6" x14ac:dyDescent="0.3">
      <c r="F139" s="11"/>
    </row>
    <row r="140" spans="6:6" x14ac:dyDescent="0.3">
      <c r="F140" s="11"/>
    </row>
    <row r="141" spans="6:6" x14ac:dyDescent="0.3">
      <c r="F141" s="11"/>
    </row>
    <row r="142" spans="6:6" x14ac:dyDescent="0.3">
      <c r="F142" s="11"/>
    </row>
    <row r="143" spans="6:6" x14ac:dyDescent="0.3">
      <c r="F143" s="11"/>
    </row>
    <row r="144" spans="6:6" x14ac:dyDescent="0.3">
      <c r="F144" s="11"/>
    </row>
    <row r="145" spans="6:6" x14ac:dyDescent="0.3">
      <c r="F145" s="11"/>
    </row>
    <row r="146" spans="6:6" x14ac:dyDescent="0.3">
      <c r="F146" s="11"/>
    </row>
    <row r="147" spans="6:6" x14ac:dyDescent="0.3">
      <c r="F147" s="11"/>
    </row>
    <row r="148" spans="6:6" x14ac:dyDescent="0.3">
      <c r="F148" s="11"/>
    </row>
    <row r="149" spans="6:6" x14ac:dyDescent="0.3">
      <c r="F149" s="11"/>
    </row>
    <row r="150" spans="6:6" x14ac:dyDescent="0.3">
      <c r="F150" s="11"/>
    </row>
    <row r="151" spans="6:6" x14ac:dyDescent="0.3">
      <c r="F151" s="11"/>
    </row>
    <row r="152" spans="6:6" x14ac:dyDescent="0.3">
      <c r="F152" s="11"/>
    </row>
    <row r="153" spans="6:6" x14ac:dyDescent="0.3">
      <c r="F153" s="11"/>
    </row>
    <row r="154" spans="6:6" x14ac:dyDescent="0.3">
      <c r="F154" s="11"/>
    </row>
    <row r="155" spans="6:6" x14ac:dyDescent="0.3">
      <c r="F155" s="11"/>
    </row>
    <row r="156" spans="6:6" x14ac:dyDescent="0.3">
      <c r="F156" s="11"/>
    </row>
    <row r="157" spans="6:6" x14ac:dyDescent="0.3">
      <c r="F157" s="11"/>
    </row>
    <row r="158" spans="6:6" x14ac:dyDescent="0.3">
      <c r="F158" s="11"/>
    </row>
    <row r="159" spans="6:6" x14ac:dyDescent="0.3">
      <c r="F159" s="11"/>
    </row>
    <row r="160" spans="6:6" x14ac:dyDescent="0.3">
      <c r="F160" s="11"/>
    </row>
    <row r="161" spans="6:6" x14ac:dyDescent="0.3">
      <c r="F161" s="11"/>
    </row>
    <row r="162" spans="6:6" x14ac:dyDescent="0.3">
      <c r="F162" s="11"/>
    </row>
    <row r="163" spans="6:6" x14ac:dyDescent="0.3">
      <c r="F163" s="11"/>
    </row>
    <row r="164" spans="6:6" x14ac:dyDescent="0.3">
      <c r="F164" s="11"/>
    </row>
    <row r="165" spans="6:6" x14ac:dyDescent="0.3">
      <c r="F165" s="11"/>
    </row>
    <row r="166" spans="6:6" x14ac:dyDescent="0.3">
      <c r="F166" s="11"/>
    </row>
    <row r="167" spans="6:6" x14ac:dyDescent="0.3">
      <c r="F167" s="11"/>
    </row>
    <row r="168" spans="6:6" x14ac:dyDescent="0.3">
      <c r="F168" s="11"/>
    </row>
    <row r="169" spans="6:6" x14ac:dyDescent="0.3">
      <c r="F169" s="11"/>
    </row>
    <row r="170" spans="6:6" x14ac:dyDescent="0.3">
      <c r="F170" s="11"/>
    </row>
    <row r="171" spans="6:6" x14ac:dyDescent="0.3">
      <c r="F171" s="11"/>
    </row>
    <row r="172" spans="6:6" x14ac:dyDescent="0.3">
      <c r="F172" s="11"/>
    </row>
    <row r="173" spans="6:6" x14ac:dyDescent="0.3">
      <c r="F173" s="11"/>
    </row>
    <row r="174" spans="6:6" x14ac:dyDescent="0.3">
      <c r="F174" s="11"/>
    </row>
    <row r="175" spans="6:6" x14ac:dyDescent="0.3">
      <c r="F175" s="11"/>
    </row>
    <row r="176" spans="6:6" x14ac:dyDescent="0.3">
      <c r="F176" s="11"/>
    </row>
    <row r="177" spans="6:6" x14ac:dyDescent="0.3">
      <c r="F177" s="11"/>
    </row>
    <row r="178" spans="6:6" x14ac:dyDescent="0.3">
      <c r="F178" s="11"/>
    </row>
    <row r="179" spans="6:6" x14ac:dyDescent="0.3">
      <c r="F179" s="11"/>
    </row>
    <row r="180" spans="6:6" x14ac:dyDescent="0.3">
      <c r="F180" s="11"/>
    </row>
    <row r="181" spans="6:6" x14ac:dyDescent="0.3">
      <c r="F181" s="11"/>
    </row>
    <row r="182" spans="6:6" x14ac:dyDescent="0.3">
      <c r="F182" s="11"/>
    </row>
    <row r="183" spans="6:6" x14ac:dyDescent="0.3">
      <c r="F183" s="11"/>
    </row>
    <row r="184" spans="6:6" x14ac:dyDescent="0.3">
      <c r="F184" s="11"/>
    </row>
    <row r="185" spans="6:6" x14ac:dyDescent="0.3">
      <c r="F185" s="11"/>
    </row>
    <row r="186" spans="6:6" x14ac:dyDescent="0.3">
      <c r="F186" s="11"/>
    </row>
    <row r="187" spans="6:6" x14ac:dyDescent="0.3">
      <c r="F187" s="11"/>
    </row>
    <row r="188" spans="6:6" x14ac:dyDescent="0.3">
      <c r="F188" s="11"/>
    </row>
    <row r="189" spans="6:6" x14ac:dyDescent="0.3">
      <c r="F189" s="11"/>
    </row>
    <row r="190" spans="6:6" x14ac:dyDescent="0.3">
      <c r="F190" s="11"/>
    </row>
    <row r="191" spans="6:6" x14ac:dyDescent="0.3">
      <c r="F191" s="11"/>
    </row>
    <row r="192" spans="6:6" x14ac:dyDescent="0.3">
      <c r="F192" s="11"/>
    </row>
    <row r="193" spans="6:6" x14ac:dyDescent="0.3">
      <c r="F193" s="11"/>
    </row>
    <row r="194" spans="6:6" x14ac:dyDescent="0.3">
      <c r="F194" s="11"/>
    </row>
    <row r="195" spans="6:6" x14ac:dyDescent="0.3">
      <c r="F195" s="11"/>
    </row>
    <row r="196" spans="6:6" x14ac:dyDescent="0.3">
      <c r="F196" s="11"/>
    </row>
    <row r="197" spans="6:6" x14ac:dyDescent="0.3">
      <c r="F197" s="11"/>
    </row>
    <row r="198" spans="6:6" x14ac:dyDescent="0.3">
      <c r="F198" s="11"/>
    </row>
    <row r="199" spans="6:6" x14ac:dyDescent="0.3">
      <c r="F199" s="11"/>
    </row>
    <row r="200" spans="6:6" x14ac:dyDescent="0.3">
      <c r="F200" s="11"/>
    </row>
    <row r="201" spans="6:6" x14ac:dyDescent="0.3">
      <c r="F201" s="11"/>
    </row>
    <row r="202" spans="6:6" x14ac:dyDescent="0.3">
      <c r="F202" s="11"/>
    </row>
    <row r="203" spans="6:6" x14ac:dyDescent="0.3">
      <c r="F203" s="11"/>
    </row>
    <row r="204" spans="6:6" x14ac:dyDescent="0.3">
      <c r="F204" s="11"/>
    </row>
    <row r="205" spans="6:6" x14ac:dyDescent="0.3">
      <c r="F205" s="11"/>
    </row>
    <row r="206" spans="6:6" x14ac:dyDescent="0.3">
      <c r="F206" s="11"/>
    </row>
    <row r="207" spans="6:6" x14ac:dyDescent="0.3">
      <c r="F207" s="11"/>
    </row>
    <row r="208" spans="6:6" x14ac:dyDescent="0.3">
      <c r="F208" s="11"/>
    </row>
    <row r="209" spans="6:6" x14ac:dyDescent="0.3">
      <c r="F209" s="11"/>
    </row>
    <row r="210" spans="6:6" x14ac:dyDescent="0.3">
      <c r="F210" s="11"/>
    </row>
    <row r="211" spans="6:6" x14ac:dyDescent="0.3">
      <c r="F211" s="11"/>
    </row>
    <row r="212" spans="6:6" x14ac:dyDescent="0.3">
      <c r="F212" s="11"/>
    </row>
    <row r="213" spans="6:6" x14ac:dyDescent="0.3">
      <c r="F213" s="11"/>
    </row>
    <row r="214" spans="6:6" x14ac:dyDescent="0.3">
      <c r="F214" s="11"/>
    </row>
    <row r="215" spans="6:6" x14ac:dyDescent="0.3">
      <c r="F215" s="11"/>
    </row>
    <row r="216" spans="6:6" x14ac:dyDescent="0.3">
      <c r="F216" s="11"/>
    </row>
    <row r="217" spans="6:6" x14ac:dyDescent="0.3">
      <c r="F217" s="11"/>
    </row>
    <row r="218" spans="6:6" x14ac:dyDescent="0.3">
      <c r="F218" s="11"/>
    </row>
    <row r="219" spans="6:6" x14ac:dyDescent="0.3">
      <c r="F219" s="11"/>
    </row>
    <row r="220" spans="6:6" x14ac:dyDescent="0.3">
      <c r="F220" s="11"/>
    </row>
    <row r="221" spans="6:6" x14ac:dyDescent="0.3">
      <c r="F221" s="11"/>
    </row>
    <row r="222" spans="6:6" x14ac:dyDescent="0.3">
      <c r="F222" s="11"/>
    </row>
    <row r="223" spans="6:6" x14ac:dyDescent="0.3">
      <c r="F223" s="11"/>
    </row>
    <row r="224" spans="6:6" x14ac:dyDescent="0.3">
      <c r="F224" s="11"/>
    </row>
    <row r="225" spans="6:6" x14ac:dyDescent="0.3">
      <c r="F225" s="11"/>
    </row>
    <row r="226" spans="6:6" x14ac:dyDescent="0.3">
      <c r="F226" s="11"/>
    </row>
    <row r="227" spans="6:6" x14ac:dyDescent="0.3">
      <c r="F227" s="11"/>
    </row>
    <row r="228" spans="6:6" x14ac:dyDescent="0.3">
      <c r="F228" s="11"/>
    </row>
    <row r="229" spans="6:6" x14ac:dyDescent="0.3">
      <c r="F229" s="11"/>
    </row>
    <row r="230" spans="6:6" x14ac:dyDescent="0.3">
      <c r="F230" s="11"/>
    </row>
    <row r="231" spans="6:6" x14ac:dyDescent="0.3">
      <c r="F231" s="11"/>
    </row>
    <row r="232" spans="6:6" x14ac:dyDescent="0.3">
      <c r="F232" s="11"/>
    </row>
    <row r="233" spans="6:6" x14ac:dyDescent="0.3">
      <c r="F233" s="11"/>
    </row>
    <row r="234" spans="6:6" x14ac:dyDescent="0.3">
      <c r="F234" s="11"/>
    </row>
    <row r="235" spans="6:6" x14ac:dyDescent="0.3">
      <c r="F235" s="11"/>
    </row>
    <row r="236" spans="6:6" x14ac:dyDescent="0.3">
      <c r="F236" s="11"/>
    </row>
    <row r="237" spans="6:6" x14ac:dyDescent="0.3">
      <c r="F237" s="11"/>
    </row>
    <row r="238" spans="6:6" x14ac:dyDescent="0.3">
      <c r="F238" s="11"/>
    </row>
    <row r="239" spans="6:6" x14ac:dyDescent="0.3">
      <c r="F239" s="11"/>
    </row>
    <row r="240" spans="6:6" x14ac:dyDescent="0.3">
      <c r="F240" s="11"/>
    </row>
    <row r="241" spans="6:6" x14ac:dyDescent="0.3">
      <c r="F241" s="11"/>
    </row>
    <row r="242" spans="6:6" x14ac:dyDescent="0.3">
      <c r="F242" s="11"/>
    </row>
    <row r="243" spans="6:6" x14ac:dyDescent="0.3">
      <c r="F243" s="11"/>
    </row>
    <row r="244" spans="6:6" x14ac:dyDescent="0.3">
      <c r="F244" s="11"/>
    </row>
    <row r="245" spans="6:6" x14ac:dyDescent="0.3">
      <c r="F245" s="11"/>
    </row>
    <row r="246" spans="6:6" x14ac:dyDescent="0.3">
      <c r="F246" s="11"/>
    </row>
    <row r="247" spans="6:6" x14ac:dyDescent="0.3">
      <c r="F247" s="11"/>
    </row>
    <row r="248" spans="6:6" x14ac:dyDescent="0.3">
      <c r="F248" s="11"/>
    </row>
    <row r="249" spans="6:6" x14ac:dyDescent="0.3">
      <c r="F249" s="11"/>
    </row>
    <row r="250" spans="6:6" x14ac:dyDescent="0.3">
      <c r="F250" s="11"/>
    </row>
    <row r="251" spans="6:6" x14ac:dyDescent="0.3">
      <c r="F251" s="11"/>
    </row>
    <row r="252" spans="6:6" x14ac:dyDescent="0.3">
      <c r="F252" s="11"/>
    </row>
    <row r="253" spans="6:6" x14ac:dyDescent="0.3">
      <c r="F253" s="11"/>
    </row>
    <row r="254" spans="6:6" x14ac:dyDescent="0.3">
      <c r="F254" s="11"/>
    </row>
    <row r="255" spans="6:6" x14ac:dyDescent="0.3">
      <c r="F255" s="11"/>
    </row>
    <row r="256" spans="6:6" x14ac:dyDescent="0.3">
      <c r="F256" s="11"/>
    </row>
    <row r="257" spans="6:6" x14ac:dyDescent="0.3">
      <c r="F257" s="11"/>
    </row>
    <row r="258" spans="6:6" x14ac:dyDescent="0.3">
      <c r="F258" s="11"/>
    </row>
    <row r="259" spans="6:6" x14ac:dyDescent="0.3">
      <c r="F259" s="11"/>
    </row>
    <row r="260" spans="6:6" x14ac:dyDescent="0.3">
      <c r="F260" s="11"/>
    </row>
    <row r="261" spans="6:6" x14ac:dyDescent="0.3">
      <c r="F261" s="11"/>
    </row>
    <row r="262" spans="6:6" x14ac:dyDescent="0.3">
      <c r="F262" s="11"/>
    </row>
    <row r="263" spans="6:6" x14ac:dyDescent="0.3">
      <c r="F263" s="11"/>
    </row>
    <row r="264" spans="6:6" x14ac:dyDescent="0.3">
      <c r="F264" s="11"/>
    </row>
    <row r="265" spans="6:6" x14ac:dyDescent="0.3">
      <c r="F265" s="11"/>
    </row>
    <row r="266" spans="6:6" x14ac:dyDescent="0.3">
      <c r="F266" s="11"/>
    </row>
    <row r="267" spans="6:6" x14ac:dyDescent="0.3">
      <c r="F267" s="11"/>
    </row>
    <row r="268" spans="6:6" x14ac:dyDescent="0.3">
      <c r="F268" s="11"/>
    </row>
    <row r="269" spans="6:6" x14ac:dyDescent="0.3">
      <c r="F269" s="11"/>
    </row>
    <row r="270" spans="6:6" x14ac:dyDescent="0.3">
      <c r="F270" s="11"/>
    </row>
    <row r="271" spans="6:6" x14ac:dyDescent="0.3">
      <c r="F271" s="11"/>
    </row>
    <row r="272" spans="6:6" x14ac:dyDescent="0.3">
      <c r="F272" s="11"/>
    </row>
    <row r="273" spans="6:6" x14ac:dyDescent="0.3">
      <c r="F273" s="11"/>
    </row>
    <row r="274" spans="6:6" x14ac:dyDescent="0.3">
      <c r="F274" s="11"/>
    </row>
    <row r="275" spans="6:6" x14ac:dyDescent="0.3">
      <c r="F275" s="11"/>
    </row>
    <row r="276" spans="6:6" x14ac:dyDescent="0.3">
      <c r="F276" s="11"/>
    </row>
    <row r="277" spans="6:6" x14ac:dyDescent="0.3">
      <c r="F277" s="11"/>
    </row>
    <row r="278" spans="6:6" x14ac:dyDescent="0.3">
      <c r="F278" s="11"/>
    </row>
    <row r="279" spans="6:6" x14ac:dyDescent="0.3">
      <c r="F279" s="11"/>
    </row>
    <row r="280" spans="6:6" x14ac:dyDescent="0.3">
      <c r="F280" s="11"/>
    </row>
    <row r="281" spans="6:6" x14ac:dyDescent="0.3">
      <c r="F281" s="11"/>
    </row>
    <row r="282" spans="6:6" x14ac:dyDescent="0.3">
      <c r="F282" s="11"/>
    </row>
    <row r="283" spans="6:6" x14ac:dyDescent="0.3">
      <c r="F283" s="11"/>
    </row>
    <row r="284" spans="6:6" x14ac:dyDescent="0.3">
      <c r="F284" s="11"/>
    </row>
    <row r="285" spans="6:6" x14ac:dyDescent="0.3">
      <c r="F285" s="11"/>
    </row>
    <row r="286" spans="6:6" x14ac:dyDescent="0.3">
      <c r="F286" s="11"/>
    </row>
    <row r="287" spans="6:6" x14ac:dyDescent="0.3">
      <c r="F287" s="11"/>
    </row>
    <row r="288" spans="6:6" x14ac:dyDescent="0.3">
      <c r="F288" s="11"/>
    </row>
    <row r="289" spans="6:6" x14ac:dyDescent="0.3">
      <c r="F289" s="11"/>
    </row>
    <row r="290" spans="6:6" x14ac:dyDescent="0.3">
      <c r="F290" s="11"/>
    </row>
    <row r="291" spans="6:6" x14ac:dyDescent="0.3">
      <c r="F291" s="11"/>
    </row>
    <row r="292" spans="6:6" x14ac:dyDescent="0.3">
      <c r="F292" s="11"/>
    </row>
    <row r="293" spans="6:6" x14ac:dyDescent="0.3">
      <c r="F293" s="11"/>
    </row>
    <row r="294" spans="6:6" x14ac:dyDescent="0.3">
      <c r="F294" s="11"/>
    </row>
    <row r="295" spans="6:6" x14ac:dyDescent="0.3">
      <c r="F295" s="11"/>
    </row>
    <row r="296" spans="6:6" x14ac:dyDescent="0.3">
      <c r="F296" s="11"/>
    </row>
    <row r="297" spans="6:6" x14ac:dyDescent="0.3">
      <c r="F297" s="11"/>
    </row>
    <row r="298" spans="6:6" x14ac:dyDescent="0.3">
      <c r="F298" s="11"/>
    </row>
    <row r="299" spans="6:6" x14ac:dyDescent="0.3">
      <c r="F299" s="11"/>
    </row>
    <row r="300" spans="6:6" x14ac:dyDescent="0.3">
      <c r="F300" s="11"/>
    </row>
    <row r="301" spans="6:6" x14ac:dyDescent="0.3">
      <c r="F301" s="11"/>
    </row>
    <row r="302" spans="6:6" x14ac:dyDescent="0.3">
      <c r="F302" s="11"/>
    </row>
    <row r="303" spans="6:6" x14ac:dyDescent="0.3">
      <c r="F303" s="11"/>
    </row>
    <row r="304" spans="6:6" x14ac:dyDescent="0.3">
      <c r="F304" s="11"/>
    </row>
    <row r="305" spans="6:6" x14ac:dyDescent="0.3">
      <c r="F305" s="11"/>
    </row>
    <row r="306" spans="6:6" x14ac:dyDescent="0.3">
      <c r="F306" s="11"/>
    </row>
    <row r="307" spans="6:6" x14ac:dyDescent="0.3">
      <c r="F307" s="11"/>
    </row>
    <row r="308" spans="6:6" x14ac:dyDescent="0.3">
      <c r="F308" s="11"/>
    </row>
    <row r="309" spans="6:6" x14ac:dyDescent="0.3">
      <c r="F309" s="11"/>
    </row>
    <row r="310" spans="6:6" x14ac:dyDescent="0.3">
      <c r="F310" s="11"/>
    </row>
    <row r="311" spans="6:6" x14ac:dyDescent="0.3">
      <c r="F311" s="11"/>
    </row>
    <row r="312" spans="6:6" x14ac:dyDescent="0.3">
      <c r="F312" s="11"/>
    </row>
    <row r="313" spans="6:6" x14ac:dyDescent="0.3">
      <c r="F313" s="11"/>
    </row>
    <row r="314" spans="6:6" x14ac:dyDescent="0.3">
      <c r="F314" s="11"/>
    </row>
    <row r="315" spans="6:6" x14ac:dyDescent="0.3">
      <c r="F315" s="11"/>
    </row>
    <row r="316" spans="6:6" x14ac:dyDescent="0.3">
      <c r="F316" s="11"/>
    </row>
    <row r="317" spans="6:6" x14ac:dyDescent="0.3">
      <c r="F317" s="11"/>
    </row>
    <row r="318" spans="6:6" x14ac:dyDescent="0.3">
      <c r="F318" s="11"/>
    </row>
    <row r="319" spans="6:6" x14ac:dyDescent="0.3">
      <c r="F319" s="11"/>
    </row>
    <row r="320" spans="6:6" x14ac:dyDescent="0.3">
      <c r="F320" s="11"/>
    </row>
    <row r="321" spans="6:6" x14ac:dyDescent="0.3">
      <c r="F321" s="11"/>
    </row>
    <row r="322" spans="6:6" x14ac:dyDescent="0.3">
      <c r="F322" s="11"/>
    </row>
    <row r="323" spans="6:6" x14ac:dyDescent="0.3">
      <c r="F323" s="11"/>
    </row>
    <row r="324" spans="6:6" x14ac:dyDescent="0.3">
      <c r="F324" s="11"/>
    </row>
    <row r="325" spans="6:6" x14ac:dyDescent="0.3">
      <c r="F325" s="11"/>
    </row>
    <row r="326" spans="6:6" x14ac:dyDescent="0.3">
      <c r="F326" s="11"/>
    </row>
    <row r="327" spans="6:6" x14ac:dyDescent="0.3">
      <c r="F327" s="11"/>
    </row>
    <row r="328" spans="6:6" x14ac:dyDescent="0.3">
      <c r="F328" s="11"/>
    </row>
    <row r="329" spans="6:6" x14ac:dyDescent="0.3">
      <c r="F329" s="11"/>
    </row>
    <row r="330" spans="6:6" x14ac:dyDescent="0.3">
      <c r="F330" s="11"/>
    </row>
    <row r="331" spans="6:6" x14ac:dyDescent="0.3">
      <c r="F331" s="11"/>
    </row>
    <row r="332" spans="6:6" x14ac:dyDescent="0.3">
      <c r="F332" s="11"/>
    </row>
    <row r="333" spans="6:6" x14ac:dyDescent="0.3">
      <c r="F333" s="11"/>
    </row>
    <row r="334" spans="6:6" x14ac:dyDescent="0.3">
      <c r="F334" s="11"/>
    </row>
    <row r="335" spans="6:6" x14ac:dyDescent="0.3">
      <c r="F335" s="11"/>
    </row>
    <row r="336" spans="6:6" x14ac:dyDescent="0.3">
      <c r="F336" s="11"/>
    </row>
    <row r="337" spans="6:6" x14ac:dyDescent="0.3">
      <c r="F337" s="11"/>
    </row>
    <row r="338" spans="6:6" x14ac:dyDescent="0.3">
      <c r="F338" s="11"/>
    </row>
    <row r="339" spans="6:6" x14ac:dyDescent="0.3">
      <c r="F339" s="11"/>
    </row>
    <row r="340" spans="6:6" x14ac:dyDescent="0.3">
      <c r="F340" s="11"/>
    </row>
    <row r="341" spans="6:6" x14ac:dyDescent="0.3">
      <c r="F341" s="11"/>
    </row>
    <row r="342" spans="6:6" x14ac:dyDescent="0.3">
      <c r="F342" s="11"/>
    </row>
    <row r="343" spans="6:6" x14ac:dyDescent="0.3">
      <c r="F343" s="11"/>
    </row>
    <row r="344" spans="6:6" x14ac:dyDescent="0.3">
      <c r="F344" s="11"/>
    </row>
    <row r="345" spans="6:6" x14ac:dyDescent="0.3">
      <c r="F345" s="11"/>
    </row>
    <row r="346" spans="6:6" x14ac:dyDescent="0.3">
      <c r="F346" s="11"/>
    </row>
    <row r="347" spans="6:6" x14ac:dyDescent="0.3">
      <c r="F347" s="11"/>
    </row>
    <row r="348" spans="6:6" x14ac:dyDescent="0.3">
      <c r="F348" s="11"/>
    </row>
    <row r="349" spans="6:6" x14ac:dyDescent="0.3">
      <c r="F349" s="11"/>
    </row>
    <row r="350" spans="6:6" x14ac:dyDescent="0.3">
      <c r="F350" s="11"/>
    </row>
    <row r="351" spans="6:6" x14ac:dyDescent="0.3">
      <c r="F351" s="11"/>
    </row>
    <row r="352" spans="6:6" x14ac:dyDescent="0.3">
      <c r="F352" s="11"/>
    </row>
    <row r="353" spans="6:6" x14ac:dyDescent="0.3">
      <c r="F353" s="11"/>
    </row>
    <row r="354" spans="6:6" x14ac:dyDescent="0.3">
      <c r="F354" s="11"/>
    </row>
    <row r="355" spans="6:6" x14ac:dyDescent="0.3">
      <c r="F355" s="11"/>
    </row>
    <row r="356" spans="6:6" x14ac:dyDescent="0.3">
      <c r="F356" s="11"/>
    </row>
    <row r="357" spans="6:6" x14ac:dyDescent="0.3">
      <c r="F357" s="11"/>
    </row>
    <row r="358" spans="6:6" x14ac:dyDescent="0.3">
      <c r="F358" s="11"/>
    </row>
    <row r="359" spans="6:6" x14ac:dyDescent="0.3">
      <c r="F359" s="11"/>
    </row>
    <row r="360" spans="6:6" x14ac:dyDescent="0.3">
      <c r="F360" s="11"/>
    </row>
    <row r="361" spans="6:6" x14ac:dyDescent="0.3">
      <c r="F361" s="11"/>
    </row>
    <row r="362" spans="6:6" x14ac:dyDescent="0.3">
      <c r="F362" s="11"/>
    </row>
    <row r="363" spans="6:6" x14ac:dyDescent="0.3">
      <c r="F363" s="11"/>
    </row>
    <row r="364" spans="6:6" x14ac:dyDescent="0.3">
      <c r="F364" s="11"/>
    </row>
    <row r="365" spans="6:6" x14ac:dyDescent="0.3">
      <c r="F365" s="11"/>
    </row>
    <row r="366" spans="6:6" x14ac:dyDescent="0.3">
      <c r="F366" s="11"/>
    </row>
    <row r="367" spans="6:6" x14ac:dyDescent="0.3">
      <c r="F367" s="11"/>
    </row>
    <row r="368" spans="6:6" x14ac:dyDescent="0.3">
      <c r="F368" s="11"/>
    </row>
    <row r="369" spans="6:6" x14ac:dyDescent="0.3">
      <c r="F369" s="11"/>
    </row>
    <row r="370" spans="6:6" x14ac:dyDescent="0.3">
      <c r="F370" s="11"/>
    </row>
    <row r="371" spans="6:6" x14ac:dyDescent="0.3">
      <c r="F371" s="11"/>
    </row>
    <row r="372" spans="6:6" x14ac:dyDescent="0.3">
      <c r="F372" s="11"/>
    </row>
    <row r="373" spans="6:6" x14ac:dyDescent="0.3">
      <c r="F373" s="11"/>
    </row>
    <row r="374" spans="6:6" x14ac:dyDescent="0.3">
      <c r="F374" s="11"/>
    </row>
    <row r="375" spans="6:6" x14ac:dyDescent="0.3">
      <c r="F375" s="11"/>
    </row>
    <row r="376" spans="6:6" x14ac:dyDescent="0.3">
      <c r="F376" s="11"/>
    </row>
    <row r="377" spans="6:6" x14ac:dyDescent="0.3">
      <c r="F377" s="11"/>
    </row>
    <row r="378" spans="6:6" x14ac:dyDescent="0.3">
      <c r="F378" s="11"/>
    </row>
    <row r="379" spans="6:6" x14ac:dyDescent="0.3">
      <c r="F379" s="11"/>
    </row>
    <row r="380" spans="6:6" x14ac:dyDescent="0.3">
      <c r="F380" s="11"/>
    </row>
    <row r="381" spans="6:6" x14ac:dyDescent="0.3">
      <c r="F381" s="11"/>
    </row>
    <row r="382" spans="6:6" x14ac:dyDescent="0.3">
      <c r="F382" s="11"/>
    </row>
    <row r="383" spans="6:6" x14ac:dyDescent="0.3">
      <c r="F383" s="11"/>
    </row>
    <row r="384" spans="6:6" x14ac:dyDescent="0.3">
      <c r="F384" s="11"/>
    </row>
    <row r="385" spans="6:6" x14ac:dyDescent="0.3">
      <c r="F385" s="11"/>
    </row>
    <row r="386" spans="6:6" x14ac:dyDescent="0.3">
      <c r="F386" s="11"/>
    </row>
    <row r="387" spans="6:6" x14ac:dyDescent="0.3">
      <c r="F387" s="11"/>
    </row>
    <row r="388" spans="6:6" x14ac:dyDescent="0.3">
      <c r="F388" s="11"/>
    </row>
    <row r="389" spans="6:6" x14ac:dyDescent="0.3">
      <c r="F389" s="11"/>
    </row>
    <row r="390" spans="6:6" x14ac:dyDescent="0.3">
      <c r="F390" s="11"/>
    </row>
    <row r="391" spans="6:6" x14ac:dyDescent="0.3">
      <c r="F391" s="11"/>
    </row>
    <row r="392" spans="6:6" x14ac:dyDescent="0.3">
      <c r="F392" s="11"/>
    </row>
    <row r="393" spans="6:6" x14ac:dyDescent="0.3">
      <c r="F393" s="11"/>
    </row>
    <row r="394" spans="6:6" x14ac:dyDescent="0.3">
      <c r="F394" s="11"/>
    </row>
    <row r="395" spans="6:6" x14ac:dyDescent="0.3">
      <c r="F395" s="11"/>
    </row>
    <row r="396" spans="6:6" x14ac:dyDescent="0.3">
      <c r="F396" s="11"/>
    </row>
    <row r="397" spans="6:6" x14ac:dyDescent="0.3">
      <c r="F397" s="11"/>
    </row>
    <row r="398" spans="6:6" x14ac:dyDescent="0.3">
      <c r="F398" s="11"/>
    </row>
    <row r="399" spans="6:6" x14ac:dyDescent="0.3">
      <c r="F399" s="11"/>
    </row>
    <row r="400" spans="6:6" x14ac:dyDescent="0.3">
      <c r="F400" s="11"/>
    </row>
    <row r="401" spans="6:6" x14ac:dyDescent="0.3">
      <c r="F401" s="11"/>
    </row>
    <row r="402" spans="6:6" x14ac:dyDescent="0.3">
      <c r="F402" s="11"/>
    </row>
    <row r="403" spans="6:6" x14ac:dyDescent="0.3">
      <c r="F403" s="11"/>
    </row>
    <row r="404" spans="6:6" x14ac:dyDescent="0.3">
      <c r="F404" s="11"/>
    </row>
    <row r="405" spans="6:6" x14ac:dyDescent="0.3">
      <c r="F405" s="11"/>
    </row>
    <row r="406" spans="6:6" x14ac:dyDescent="0.3">
      <c r="F406" s="11"/>
    </row>
    <row r="407" spans="6:6" x14ac:dyDescent="0.3">
      <c r="F407" s="11"/>
    </row>
    <row r="408" spans="6:6" x14ac:dyDescent="0.3">
      <c r="F408" s="11"/>
    </row>
    <row r="409" spans="6:6" x14ac:dyDescent="0.3">
      <c r="F409" s="11"/>
    </row>
    <row r="410" spans="6:6" x14ac:dyDescent="0.3">
      <c r="F410" s="11"/>
    </row>
    <row r="411" spans="6:6" x14ac:dyDescent="0.3">
      <c r="F411" s="11"/>
    </row>
    <row r="412" spans="6:6" x14ac:dyDescent="0.3">
      <c r="F412" s="11"/>
    </row>
    <row r="413" spans="6:6" x14ac:dyDescent="0.3">
      <c r="F413" s="11"/>
    </row>
    <row r="414" spans="6:6" x14ac:dyDescent="0.3">
      <c r="F414" s="11"/>
    </row>
    <row r="415" spans="6:6" x14ac:dyDescent="0.3">
      <c r="F415" s="11"/>
    </row>
    <row r="416" spans="6:6" x14ac:dyDescent="0.3">
      <c r="F416" s="11"/>
    </row>
    <row r="417" spans="6:6" x14ac:dyDescent="0.3">
      <c r="F417" s="11"/>
    </row>
    <row r="418" spans="6:6" x14ac:dyDescent="0.3">
      <c r="F418" s="11"/>
    </row>
    <row r="419" spans="6:6" x14ac:dyDescent="0.3">
      <c r="F419" s="11"/>
    </row>
    <row r="420" spans="6:6" x14ac:dyDescent="0.3">
      <c r="F420" s="11"/>
    </row>
    <row r="421" spans="6:6" x14ac:dyDescent="0.3">
      <c r="F421" s="11"/>
    </row>
    <row r="422" spans="6:6" x14ac:dyDescent="0.3">
      <c r="F422" s="11"/>
    </row>
    <row r="423" spans="6:6" x14ac:dyDescent="0.3">
      <c r="F423" s="11"/>
    </row>
    <row r="424" spans="6:6" x14ac:dyDescent="0.3">
      <c r="F424" s="11"/>
    </row>
    <row r="425" spans="6:6" x14ac:dyDescent="0.3">
      <c r="F425" s="11"/>
    </row>
    <row r="426" spans="6:6" x14ac:dyDescent="0.3">
      <c r="F426" s="11"/>
    </row>
    <row r="427" spans="6:6" x14ac:dyDescent="0.3">
      <c r="F427" s="11"/>
    </row>
    <row r="428" spans="6:6" x14ac:dyDescent="0.3">
      <c r="F428" s="11"/>
    </row>
    <row r="429" spans="6:6" x14ac:dyDescent="0.3">
      <c r="F429" s="11"/>
    </row>
    <row r="430" spans="6:6" x14ac:dyDescent="0.3">
      <c r="F430" s="11"/>
    </row>
    <row r="431" spans="6:6" x14ac:dyDescent="0.3">
      <c r="F431" s="11"/>
    </row>
    <row r="432" spans="6:6" x14ac:dyDescent="0.3">
      <c r="F432" s="11"/>
    </row>
    <row r="433" spans="6:6" x14ac:dyDescent="0.3">
      <c r="F433" s="11"/>
    </row>
    <row r="434" spans="6:6" x14ac:dyDescent="0.3">
      <c r="F434" s="11"/>
    </row>
    <row r="435" spans="6:6" x14ac:dyDescent="0.3">
      <c r="F435" s="11"/>
    </row>
    <row r="436" spans="6:6" x14ac:dyDescent="0.3">
      <c r="F436" s="11"/>
    </row>
    <row r="437" spans="6:6" x14ac:dyDescent="0.3">
      <c r="F437" s="11"/>
    </row>
    <row r="438" spans="6:6" x14ac:dyDescent="0.3">
      <c r="F438" s="11"/>
    </row>
    <row r="439" spans="6:6" x14ac:dyDescent="0.3">
      <c r="F439" s="11"/>
    </row>
    <row r="440" spans="6:6" x14ac:dyDescent="0.3">
      <c r="F440" s="11"/>
    </row>
    <row r="441" spans="6:6" x14ac:dyDescent="0.3">
      <c r="F441" s="11"/>
    </row>
    <row r="442" spans="6:6" x14ac:dyDescent="0.3">
      <c r="F442" s="11"/>
    </row>
    <row r="443" spans="6:6" x14ac:dyDescent="0.3">
      <c r="F443" s="11"/>
    </row>
    <row r="444" spans="6:6" x14ac:dyDescent="0.3">
      <c r="F444" s="11"/>
    </row>
    <row r="445" spans="6:6" x14ac:dyDescent="0.3">
      <c r="F445" s="11"/>
    </row>
    <row r="446" spans="6:6" x14ac:dyDescent="0.3">
      <c r="F446" s="11"/>
    </row>
    <row r="447" spans="6:6" x14ac:dyDescent="0.3">
      <c r="F447" s="11"/>
    </row>
    <row r="448" spans="6:6" x14ac:dyDescent="0.3">
      <c r="F448" s="11"/>
    </row>
    <row r="449" spans="6:6" x14ac:dyDescent="0.3">
      <c r="F449" s="11"/>
    </row>
    <row r="450" spans="6:6" x14ac:dyDescent="0.3">
      <c r="F450" s="11"/>
    </row>
    <row r="451" spans="6:6" x14ac:dyDescent="0.3">
      <c r="F451" s="11"/>
    </row>
    <row r="452" spans="6:6" x14ac:dyDescent="0.3">
      <c r="F452" s="11"/>
    </row>
    <row r="453" spans="6:6" x14ac:dyDescent="0.3">
      <c r="F453" s="11"/>
    </row>
    <row r="454" spans="6:6" x14ac:dyDescent="0.3">
      <c r="F454" s="11"/>
    </row>
    <row r="455" spans="6:6" x14ac:dyDescent="0.3">
      <c r="F455" s="11"/>
    </row>
    <row r="456" spans="6:6" x14ac:dyDescent="0.3">
      <c r="F456" s="11"/>
    </row>
    <row r="457" spans="6:6" x14ac:dyDescent="0.3">
      <c r="F457" s="11"/>
    </row>
    <row r="458" spans="6:6" x14ac:dyDescent="0.3">
      <c r="F458" s="11"/>
    </row>
    <row r="459" spans="6:6" x14ac:dyDescent="0.3">
      <c r="F459" s="11"/>
    </row>
    <row r="460" spans="6:6" x14ac:dyDescent="0.3">
      <c r="F460" s="11"/>
    </row>
    <row r="461" spans="6:6" x14ac:dyDescent="0.3">
      <c r="F461" s="11"/>
    </row>
    <row r="462" spans="6:6" x14ac:dyDescent="0.3">
      <c r="F462" s="11"/>
    </row>
    <row r="463" spans="6:6" x14ac:dyDescent="0.3">
      <c r="F463" s="11"/>
    </row>
    <row r="464" spans="6:6" x14ac:dyDescent="0.3">
      <c r="F464" s="11"/>
    </row>
    <row r="465" spans="6:6" x14ac:dyDescent="0.3">
      <c r="F465" s="11"/>
    </row>
    <row r="466" spans="6:6" x14ac:dyDescent="0.3">
      <c r="F466" s="11"/>
    </row>
    <row r="467" spans="6:6" x14ac:dyDescent="0.3">
      <c r="F467" s="11"/>
    </row>
    <row r="468" spans="6:6" x14ac:dyDescent="0.3">
      <c r="F468" s="11"/>
    </row>
    <row r="469" spans="6:6" x14ac:dyDescent="0.3">
      <c r="F469" s="11"/>
    </row>
    <row r="470" spans="6:6" x14ac:dyDescent="0.3">
      <c r="F470" s="11"/>
    </row>
    <row r="471" spans="6:6" x14ac:dyDescent="0.3">
      <c r="F471" s="11"/>
    </row>
    <row r="472" spans="6:6" x14ac:dyDescent="0.3">
      <c r="F472" s="11"/>
    </row>
    <row r="473" spans="6:6" x14ac:dyDescent="0.3">
      <c r="F473" s="11"/>
    </row>
    <row r="474" spans="6:6" x14ac:dyDescent="0.3">
      <c r="F474" s="11"/>
    </row>
    <row r="475" spans="6:6" x14ac:dyDescent="0.3">
      <c r="F475" s="11"/>
    </row>
    <row r="476" spans="6:6" x14ac:dyDescent="0.3">
      <c r="F476" s="11"/>
    </row>
    <row r="477" spans="6:6" x14ac:dyDescent="0.3">
      <c r="F477" s="11"/>
    </row>
    <row r="478" spans="6:6" x14ac:dyDescent="0.3">
      <c r="F478" s="11"/>
    </row>
    <row r="479" spans="6:6" x14ac:dyDescent="0.3">
      <c r="F479" s="11"/>
    </row>
    <row r="480" spans="6:6" x14ac:dyDescent="0.3">
      <c r="F480" s="11"/>
    </row>
    <row r="481" spans="6:6" x14ac:dyDescent="0.3">
      <c r="F481" s="11"/>
    </row>
    <row r="482" spans="6:6" x14ac:dyDescent="0.3">
      <c r="F482" s="11"/>
    </row>
    <row r="483" spans="6:6" x14ac:dyDescent="0.3">
      <c r="F483" s="11"/>
    </row>
    <row r="484" spans="6:6" x14ac:dyDescent="0.3">
      <c r="F484" s="11"/>
    </row>
    <row r="485" spans="6:6" x14ac:dyDescent="0.3">
      <c r="F485" s="11"/>
    </row>
    <row r="486" spans="6:6" x14ac:dyDescent="0.3">
      <c r="F486" s="11"/>
    </row>
    <row r="487" spans="6:6" x14ac:dyDescent="0.3">
      <c r="F487" s="11"/>
    </row>
    <row r="488" spans="6:6" x14ac:dyDescent="0.3">
      <c r="F488" s="11"/>
    </row>
    <row r="489" spans="6:6" x14ac:dyDescent="0.3">
      <c r="F489" s="11"/>
    </row>
    <row r="490" spans="6:6" x14ac:dyDescent="0.3">
      <c r="F490" s="11"/>
    </row>
    <row r="491" spans="6:6" x14ac:dyDescent="0.3">
      <c r="F491" s="11"/>
    </row>
    <row r="492" spans="6:6" x14ac:dyDescent="0.3">
      <c r="F492" s="11"/>
    </row>
    <row r="493" spans="6:6" x14ac:dyDescent="0.3">
      <c r="F493" s="11"/>
    </row>
    <row r="494" spans="6:6" x14ac:dyDescent="0.3">
      <c r="F494" s="11"/>
    </row>
    <row r="495" spans="6:6" x14ac:dyDescent="0.3">
      <c r="F495" s="11"/>
    </row>
    <row r="496" spans="6:6" x14ac:dyDescent="0.3">
      <c r="F496" s="11"/>
    </row>
    <row r="497" spans="6:6" x14ac:dyDescent="0.3">
      <c r="F497" s="11"/>
    </row>
    <row r="498" spans="6:6" x14ac:dyDescent="0.3">
      <c r="F498" s="11"/>
    </row>
    <row r="499" spans="6:6" x14ac:dyDescent="0.3">
      <c r="F499" s="11"/>
    </row>
    <row r="500" spans="6:6" x14ac:dyDescent="0.3">
      <c r="F500" s="11"/>
    </row>
    <row r="501" spans="6:6" x14ac:dyDescent="0.3">
      <c r="F501" s="11"/>
    </row>
    <row r="502" spans="6:6" x14ac:dyDescent="0.3">
      <c r="F502" s="11"/>
    </row>
    <row r="503" spans="6:6" x14ac:dyDescent="0.3">
      <c r="F503" s="11"/>
    </row>
    <row r="504" spans="6:6" x14ac:dyDescent="0.3">
      <c r="F504" s="11"/>
    </row>
    <row r="505" spans="6:6" x14ac:dyDescent="0.3">
      <c r="F505" s="11"/>
    </row>
    <row r="506" spans="6:6" x14ac:dyDescent="0.3">
      <c r="F506" s="11"/>
    </row>
    <row r="507" spans="6:6" x14ac:dyDescent="0.3">
      <c r="F507" s="11"/>
    </row>
    <row r="508" spans="6:6" x14ac:dyDescent="0.3">
      <c r="F508" s="11"/>
    </row>
    <row r="509" spans="6:6" x14ac:dyDescent="0.3">
      <c r="F509" s="11"/>
    </row>
    <row r="510" spans="6:6" x14ac:dyDescent="0.3">
      <c r="F510" s="11"/>
    </row>
    <row r="511" spans="6:6" x14ac:dyDescent="0.3">
      <c r="F511" s="11"/>
    </row>
    <row r="512" spans="6:6" x14ac:dyDescent="0.3">
      <c r="F512" s="11"/>
    </row>
    <row r="513" spans="6:6" x14ac:dyDescent="0.3">
      <c r="F513" s="11"/>
    </row>
    <row r="514" spans="6:6" x14ac:dyDescent="0.3">
      <c r="F514" s="11"/>
    </row>
    <row r="515" spans="6:6" x14ac:dyDescent="0.3">
      <c r="F515" s="11"/>
    </row>
    <row r="516" spans="6:6" x14ac:dyDescent="0.3">
      <c r="F516" s="11"/>
    </row>
    <row r="517" spans="6:6" x14ac:dyDescent="0.3">
      <c r="F517" s="11"/>
    </row>
    <row r="518" spans="6:6" x14ac:dyDescent="0.3">
      <c r="F518" s="11"/>
    </row>
    <row r="519" spans="6:6" x14ac:dyDescent="0.3">
      <c r="F519" s="11"/>
    </row>
    <row r="520" spans="6:6" x14ac:dyDescent="0.3">
      <c r="F520" s="11"/>
    </row>
    <row r="521" spans="6:6" x14ac:dyDescent="0.3">
      <c r="F521" s="11"/>
    </row>
    <row r="522" spans="6:6" x14ac:dyDescent="0.3">
      <c r="F522" s="11"/>
    </row>
    <row r="523" spans="6:6" x14ac:dyDescent="0.3">
      <c r="F523" s="11"/>
    </row>
    <row r="524" spans="6:6" x14ac:dyDescent="0.3">
      <c r="F524" s="11"/>
    </row>
    <row r="525" spans="6:6" x14ac:dyDescent="0.3">
      <c r="F525" s="11"/>
    </row>
    <row r="526" spans="6:6" x14ac:dyDescent="0.3">
      <c r="F526" s="11"/>
    </row>
    <row r="527" spans="6:6" x14ac:dyDescent="0.3">
      <c r="F527" s="11"/>
    </row>
    <row r="528" spans="6:6" x14ac:dyDescent="0.3">
      <c r="F528" s="11"/>
    </row>
    <row r="529" spans="6:6" x14ac:dyDescent="0.3">
      <c r="F529" s="11"/>
    </row>
    <row r="530" spans="6:6" x14ac:dyDescent="0.3">
      <c r="F530" s="11"/>
    </row>
    <row r="531" spans="6:6" x14ac:dyDescent="0.3">
      <c r="F531" s="11"/>
    </row>
    <row r="532" spans="6:6" x14ac:dyDescent="0.3">
      <c r="F532" s="11"/>
    </row>
    <row r="533" spans="6:6" x14ac:dyDescent="0.3">
      <c r="F533" s="11"/>
    </row>
    <row r="534" spans="6:6" x14ac:dyDescent="0.3">
      <c r="F534" s="11"/>
    </row>
    <row r="535" spans="6:6" x14ac:dyDescent="0.3">
      <c r="F535" s="11"/>
    </row>
    <row r="536" spans="6:6" x14ac:dyDescent="0.3">
      <c r="F536" s="11"/>
    </row>
    <row r="537" spans="6:6" x14ac:dyDescent="0.3">
      <c r="F537" s="11"/>
    </row>
    <row r="538" spans="6:6" x14ac:dyDescent="0.3">
      <c r="F538" s="11"/>
    </row>
    <row r="539" spans="6:6" x14ac:dyDescent="0.3">
      <c r="F539" s="11"/>
    </row>
    <row r="540" spans="6:6" x14ac:dyDescent="0.3">
      <c r="F540" s="11"/>
    </row>
    <row r="541" spans="6:6" x14ac:dyDescent="0.3">
      <c r="F541" s="11"/>
    </row>
    <row r="542" spans="6:6" x14ac:dyDescent="0.3">
      <c r="F542" s="11"/>
    </row>
    <row r="543" spans="6:6" x14ac:dyDescent="0.3">
      <c r="F543" s="11"/>
    </row>
    <row r="544" spans="6:6" x14ac:dyDescent="0.3">
      <c r="F544" s="11"/>
    </row>
    <row r="545" spans="6:6" x14ac:dyDescent="0.3">
      <c r="F545" s="11"/>
    </row>
    <row r="546" spans="6:6" x14ac:dyDescent="0.3">
      <c r="F546" s="11"/>
    </row>
    <row r="547" spans="6:6" x14ac:dyDescent="0.3">
      <c r="F547" s="11"/>
    </row>
    <row r="548" spans="6:6" x14ac:dyDescent="0.3">
      <c r="F548" s="11"/>
    </row>
    <row r="549" spans="6:6" x14ac:dyDescent="0.3">
      <c r="F549" s="11"/>
    </row>
    <row r="550" spans="6:6" x14ac:dyDescent="0.3">
      <c r="F550" s="11"/>
    </row>
    <row r="551" spans="6:6" x14ac:dyDescent="0.3">
      <c r="F551" s="11"/>
    </row>
    <row r="552" spans="6:6" x14ac:dyDescent="0.3">
      <c r="F552" s="11"/>
    </row>
    <row r="553" spans="6:6" x14ac:dyDescent="0.3">
      <c r="F553" s="11"/>
    </row>
    <row r="554" spans="6:6" x14ac:dyDescent="0.3">
      <c r="F554" s="11"/>
    </row>
    <row r="555" spans="6:6" x14ac:dyDescent="0.3">
      <c r="F555" s="11"/>
    </row>
    <row r="556" spans="6:6" x14ac:dyDescent="0.3">
      <c r="F556" s="11"/>
    </row>
    <row r="557" spans="6:6" x14ac:dyDescent="0.3">
      <c r="F557" s="11"/>
    </row>
    <row r="558" spans="6:6" x14ac:dyDescent="0.3">
      <c r="F558" s="11"/>
    </row>
    <row r="559" spans="6:6" x14ac:dyDescent="0.3">
      <c r="F559" s="11"/>
    </row>
    <row r="560" spans="6:6" x14ac:dyDescent="0.3">
      <c r="F560" s="11"/>
    </row>
    <row r="561" spans="6:6" x14ac:dyDescent="0.3">
      <c r="F561" s="11"/>
    </row>
    <row r="562" spans="6:6" x14ac:dyDescent="0.3">
      <c r="F562" s="11"/>
    </row>
    <row r="563" spans="6:6" x14ac:dyDescent="0.3">
      <c r="F563" s="11"/>
    </row>
    <row r="564" spans="6:6" x14ac:dyDescent="0.3">
      <c r="F564" s="11"/>
    </row>
    <row r="565" spans="6:6" x14ac:dyDescent="0.3">
      <c r="F565" s="11"/>
    </row>
    <row r="566" spans="6:6" x14ac:dyDescent="0.3">
      <c r="F566" s="11"/>
    </row>
    <row r="567" spans="6:6" x14ac:dyDescent="0.3">
      <c r="F567" s="11"/>
    </row>
    <row r="568" spans="6:6" x14ac:dyDescent="0.3">
      <c r="F568" s="11"/>
    </row>
    <row r="569" spans="6:6" x14ac:dyDescent="0.3">
      <c r="F569" s="11"/>
    </row>
    <row r="570" spans="6:6" x14ac:dyDescent="0.3">
      <c r="F570" s="11"/>
    </row>
    <row r="571" spans="6:6" x14ac:dyDescent="0.3">
      <c r="F571" s="11"/>
    </row>
    <row r="572" spans="6:6" x14ac:dyDescent="0.3">
      <c r="F572" s="11"/>
    </row>
    <row r="573" spans="6:6" x14ac:dyDescent="0.3">
      <c r="F573" s="11"/>
    </row>
    <row r="574" spans="6:6" x14ac:dyDescent="0.3">
      <c r="F574" s="11"/>
    </row>
    <row r="575" spans="6:6" x14ac:dyDescent="0.3">
      <c r="F575" s="11"/>
    </row>
    <row r="576" spans="6:6" x14ac:dyDescent="0.3">
      <c r="F576" s="11"/>
    </row>
    <row r="577" spans="6:6" x14ac:dyDescent="0.3">
      <c r="F577" s="11"/>
    </row>
    <row r="578" spans="6:6" x14ac:dyDescent="0.3">
      <c r="F578" s="11"/>
    </row>
    <row r="579" spans="6:6" x14ac:dyDescent="0.3">
      <c r="F579" s="11"/>
    </row>
    <row r="580" spans="6:6" x14ac:dyDescent="0.3">
      <c r="F580" s="11"/>
    </row>
    <row r="581" spans="6:6" x14ac:dyDescent="0.3">
      <c r="F581" s="11"/>
    </row>
    <row r="582" spans="6:6" x14ac:dyDescent="0.3">
      <c r="F582" s="11"/>
    </row>
    <row r="583" spans="6:6" x14ac:dyDescent="0.3">
      <c r="F583" s="11"/>
    </row>
    <row r="584" spans="6:6" x14ac:dyDescent="0.3">
      <c r="F584" s="11"/>
    </row>
    <row r="585" spans="6:6" x14ac:dyDescent="0.3">
      <c r="F585" s="11"/>
    </row>
    <row r="586" spans="6:6" x14ac:dyDescent="0.3">
      <c r="F586" s="11"/>
    </row>
    <row r="587" spans="6:6" x14ac:dyDescent="0.3">
      <c r="F587" s="11"/>
    </row>
    <row r="588" spans="6:6" x14ac:dyDescent="0.3">
      <c r="F588" s="11"/>
    </row>
    <row r="589" spans="6:6" x14ac:dyDescent="0.3">
      <c r="F589" s="11"/>
    </row>
    <row r="590" spans="6:6" x14ac:dyDescent="0.3">
      <c r="F590" s="11"/>
    </row>
    <row r="591" spans="6:6" x14ac:dyDescent="0.3">
      <c r="F591" s="11"/>
    </row>
    <row r="592" spans="6:6" x14ac:dyDescent="0.3">
      <c r="F592" s="11"/>
    </row>
    <row r="593" spans="6:6" x14ac:dyDescent="0.3">
      <c r="F593" s="11"/>
    </row>
    <row r="594" spans="6:6" x14ac:dyDescent="0.3">
      <c r="F594" s="11"/>
    </row>
    <row r="595" spans="6:6" x14ac:dyDescent="0.3">
      <c r="F595" s="11"/>
    </row>
    <row r="596" spans="6:6" x14ac:dyDescent="0.3">
      <c r="F596" s="11"/>
    </row>
    <row r="597" spans="6:6" x14ac:dyDescent="0.3">
      <c r="F597" s="11"/>
    </row>
    <row r="598" spans="6:6" x14ac:dyDescent="0.3">
      <c r="F598" s="11"/>
    </row>
    <row r="599" spans="6:6" x14ac:dyDescent="0.3">
      <c r="F599" s="11"/>
    </row>
    <row r="600" spans="6:6" x14ac:dyDescent="0.3">
      <c r="F600" s="11"/>
    </row>
    <row r="601" spans="6:6" x14ac:dyDescent="0.3">
      <c r="F601" s="11"/>
    </row>
    <row r="602" spans="6:6" x14ac:dyDescent="0.3">
      <c r="F602" s="11"/>
    </row>
    <row r="603" spans="6:6" x14ac:dyDescent="0.3">
      <c r="F603" s="11"/>
    </row>
    <row r="604" spans="6:6" x14ac:dyDescent="0.3">
      <c r="F604" s="11"/>
    </row>
    <row r="605" spans="6:6" x14ac:dyDescent="0.3">
      <c r="F605" s="11"/>
    </row>
    <row r="606" spans="6:6" x14ac:dyDescent="0.3">
      <c r="F606" s="11"/>
    </row>
    <row r="607" spans="6:6" x14ac:dyDescent="0.3">
      <c r="F607" s="11"/>
    </row>
    <row r="608" spans="6:6" x14ac:dyDescent="0.3">
      <c r="F608" s="11"/>
    </row>
    <row r="609" spans="6:6" x14ac:dyDescent="0.3">
      <c r="F609" s="11"/>
    </row>
    <row r="610" spans="6:6" x14ac:dyDescent="0.3">
      <c r="F610" s="11"/>
    </row>
    <row r="611" spans="6:6" x14ac:dyDescent="0.3">
      <c r="F611" s="11"/>
    </row>
    <row r="612" spans="6:6" x14ac:dyDescent="0.3">
      <c r="F612" s="11"/>
    </row>
    <row r="613" spans="6:6" x14ac:dyDescent="0.3">
      <c r="F613" s="11"/>
    </row>
    <row r="614" spans="6:6" x14ac:dyDescent="0.3">
      <c r="F614" s="11"/>
    </row>
    <row r="615" spans="6:6" x14ac:dyDescent="0.3">
      <c r="F615" s="11"/>
    </row>
    <row r="616" spans="6:6" x14ac:dyDescent="0.3">
      <c r="F616" s="11"/>
    </row>
    <row r="617" spans="6:6" x14ac:dyDescent="0.3">
      <c r="F617" s="11"/>
    </row>
    <row r="618" spans="6:6" x14ac:dyDescent="0.3">
      <c r="F618" s="11"/>
    </row>
    <row r="619" spans="6:6" x14ac:dyDescent="0.3">
      <c r="F619" s="11"/>
    </row>
    <row r="620" spans="6:6" x14ac:dyDescent="0.3">
      <c r="F620" s="11"/>
    </row>
    <row r="621" spans="6:6" x14ac:dyDescent="0.3">
      <c r="F621" s="11"/>
    </row>
    <row r="622" spans="6:6" x14ac:dyDescent="0.3">
      <c r="F622" s="11"/>
    </row>
    <row r="623" spans="6:6" x14ac:dyDescent="0.3">
      <c r="F623" s="11"/>
    </row>
    <row r="624" spans="6:6" x14ac:dyDescent="0.3">
      <c r="F624" s="11"/>
    </row>
    <row r="625" spans="6:6" x14ac:dyDescent="0.3">
      <c r="F625" s="11"/>
    </row>
    <row r="626" spans="6:6" x14ac:dyDescent="0.3">
      <c r="F626" s="11"/>
    </row>
    <row r="627" spans="6:6" x14ac:dyDescent="0.3">
      <c r="F627" s="11"/>
    </row>
    <row r="628" spans="6:6" x14ac:dyDescent="0.3">
      <c r="F628" s="11"/>
    </row>
    <row r="629" spans="6:6" x14ac:dyDescent="0.3">
      <c r="F629" s="11"/>
    </row>
    <row r="630" spans="6:6" x14ac:dyDescent="0.3">
      <c r="F630" s="11"/>
    </row>
    <row r="631" spans="6:6" x14ac:dyDescent="0.3">
      <c r="F631" s="11"/>
    </row>
    <row r="632" spans="6:6" x14ac:dyDescent="0.3">
      <c r="F632" s="11"/>
    </row>
    <row r="633" spans="6:6" x14ac:dyDescent="0.3">
      <c r="F633" s="11"/>
    </row>
    <row r="634" spans="6:6" x14ac:dyDescent="0.3">
      <c r="F634" s="11"/>
    </row>
    <row r="635" spans="6:6" x14ac:dyDescent="0.3">
      <c r="F635" s="11"/>
    </row>
    <row r="636" spans="6:6" x14ac:dyDescent="0.3">
      <c r="F636" s="11"/>
    </row>
    <row r="637" spans="6:6" x14ac:dyDescent="0.3">
      <c r="F637" s="11"/>
    </row>
    <row r="638" spans="6:6" x14ac:dyDescent="0.3">
      <c r="F638" s="11"/>
    </row>
    <row r="639" spans="6:6" x14ac:dyDescent="0.3">
      <c r="F639" s="11"/>
    </row>
    <row r="640" spans="6:6" x14ac:dyDescent="0.3">
      <c r="F640" s="11"/>
    </row>
    <row r="641" spans="6:6" x14ac:dyDescent="0.3">
      <c r="F641" s="11"/>
    </row>
    <row r="642" spans="6:6" x14ac:dyDescent="0.3">
      <c r="F642" s="11"/>
    </row>
    <row r="643" spans="6:6" x14ac:dyDescent="0.3">
      <c r="F643" s="11"/>
    </row>
    <row r="644" spans="6:6" x14ac:dyDescent="0.3">
      <c r="F644" s="11"/>
    </row>
    <row r="645" spans="6:6" x14ac:dyDescent="0.3">
      <c r="F645" s="11"/>
    </row>
    <row r="646" spans="6:6" x14ac:dyDescent="0.3">
      <c r="F646" s="11"/>
    </row>
    <row r="647" spans="6:6" x14ac:dyDescent="0.3">
      <c r="F647" s="11"/>
    </row>
    <row r="648" spans="6:6" x14ac:dyDescent="0.3">
      <c r="F648" s="11"/>
    </row>
    <row r="649" spans="6:6" x14ac:dyDescent="0.3">
      <c r="F649" s="11"/>
    </row>
    <row r="650" spans="6:6" x14ac:dyDescent="0.3">
      <c r="F650" s="11"/>
    </row>
    <row r="651" spans="6:6" x14ac:dyDescent="0.3">
      <c r="F651" s="11"/>
    </row>
    <row r="652" spans="6:6" x14ac:dyDescent="0.3">
      <c r="F652" s="11"/>
    </row>
    <row r="653" spans="6:6" x14ac:dyDescent="0.3">
      <c r="F653" s="11"/>
    </row>
    <row r="654" spans="6:6" x14ac:dyDescent="0.3">
      <c r="F654" s="11"/>
    </row>
    <row r="655" spans="6:6" x14ac:dyDescent="0.3">
      <c r="F655" s="11"/>
    </row>
    <row r="656" spans="6:6" x14ac:dyDescent="0.3">
      <c r="F656" s="11"/>
    </row>
    <row r="657" spans="6:6" x14ac:dyDescent="0.3">
      <c r="F657" s="11"/>
    </row>
    <row r="658" spans="6:6" x14ac:dyDescent="0.3">
      <c r="F658" s="11"/>
    </row>
    <row r="659" spans="6:6" x14ac:dyDescent="0.3">
      <c r="F659" s="11"/>
    </row>
    <row r="660" spans="6:6" x14ac:dyDescent="0.3">
      <c r="F660" s="11"/>
    </row>
    <row r="661" spans="6:6" x14ac:dyDescent="0.3">
      <c r="F661" s="11"/>
    </row>
    <row r="662" spans="6:6" x14ac:dyDescent="0.3">
      <c r="F662" s="11"/>
    </row>
    <row r="663" spans="6:6" x14ac:dyDescent="0.3">
      <c r="F663" s="11"/>
    </row>
    <row r="664" spans="6:6" x14ac:dyDescent="0.3">
      <c r="F664" s="11"/>
    </row>
    <row r="665" spans="6:6" x14ac:dyDescent="0.3">
      <c r="F665" s="11"/>
    </row>
    <row r="666" spans="6:6" x14ac:dyDescent="0.3">
      <c r="F666" s="11"/>
    </row>
    <row r="667" spans="6:6" x14ac:dyDescent="0.3">
      <c r="F667" s="11"/>
    </row>
    <row r="668" spans="6:6" x14ac:dyDescent="0.3">
      <c r="F668" s="11"/>
    </row>
    <row r="669" spans="6:6" x14ac:dyDescent="0.3">
      <c r="F669" s="11"/>
    </row>
    <row r="670" spans="6:6" x14ac:dyDescent="0.3">
      <c r="F670" s="11"/>
    </row>
    <row r="671" spans="6:6" x14ac:dyDescent="0.3">
      <c r="F671" s="11"/>
    </row>
    <row r="672" spans="6:6" x14ac:dyDescent="0.3">
      <c r="F672" s="11"/>
    </row>
    <row r="673" spans="6:6" x14ac:dyDescent="0.3">
      <c r="F673" s="11"/>
    </row>
    <row r="674" spans="6:6" x14ac:dyDescent="0.3">
      <c r="F674" s="11"/>
    </row>
    <row r="675" spans="6:6" x14ac:dyDescent="0.3">
      <c r="F675" s="11"/>
    </row>
    <row r="676" spans="6:6" x14ac:dyDescent="0.3">
      <c r="F676" s="11"/>
    </row>
    <row r="677" spans="6:6" x14ac:dyDescent="0.3">
      <c r="F677" s="11"/>
    </row>
    <row r="678" spans="6:6" x14ac:dyDescent="0.3">
      <c r="F678" s="11"/>
    </row>
    <row r="679" spans="6:6" x14ac:dyDescent="0.3">
      <c r="F679" s="11"/>
    </row>
    <row r="680" spans="6:6" x14ac:dyDescent="0.3">
      <c r="F680" s="11"/>
    </row>
    <row r="681" spans="6:6" x14ac:dyDescent="0.3">
      <c r="F681" s="11"/>
    </row>
    <row r="682" spans="6:6" x14ac:dyDescent="0.3">
      <c r="F682" s="11"/>
    </row>
    <row r="683" spans="6:6" x14ac:dyDescent="0.3">
      <c r="F683" s="11"/>
    </row>
    <row r="684" spans="6:6" x14ac:dyDescent="0.3">
      <c r="F684" s="11"/>
    </row>
    <row r="685" spans="6:6" x14ac:dyDescent="0.3">
      <c r="F685" s="11"/>
    </row>
    <row r="686" spans="6:6" x14ac:dyDescent="0.3">
      <c r="F686" s="11"/>
    </row>
    <row r="687" spans="6:6" x14ac:dyDescent="0.3">
      <c r="F687" s="11"/>
    </row>
    <row r="688" spans="6:6" x14ac:dyDescent="0.3">
      <c r="F688" s="11"/>
    </row>
    <row r="689" spans="6:6" x14ac:dyDescent="0.3">
      <c r="F689" s="11"/>
    </row>
    <row r="690" spans="6:6" x14ac:dyDescent="0.3">
      <c r="F690" s="11"/>
    </row>
    <row r="691" spans="6:6" x14ac:dyDescent="0.3">
      <c r="F691" s="11"/>
    </row>
    <row r="692" spans="6:6" x14ac:dyDescent="0.3">
      <c r="F692" s="11"/>
    </row>
    <row r="693" spans="6:6" x14ac:dyDescent="0.3">
      <c r="F693" s="11"/>
    </row>
    <row r="694" spans="6:6" x14ac:dyDescent="0.3">
      <c r="F694" s="11"/>
    </row>
    <row r="695" spans="6:6" x14ac:dyDescent="0.3">
      <c r="F695" s="11"/>
    </row>
    <row r="696" spans="6:6" x14ac:dyDescent="0.3">
      <c r="F696" s="11"/>
    </row>
    <row r="697" spans="6:6" x14ac:dyDescent="0.3">
      <c r="F697" s="11"/>
    </row>
    <row r="698" spans="6:6" x14ac:dyDescent="0.3">
      <c r="F698" s="11"/>
    </row>
    <row r="699" spans="6:6" x14ac:dyDescent="0.3">
      <c r="F699" s="11"/>
    </row>
    <row r="700" spans="6:6" x14ac:dyDescent="0.3">
      <c r="F700" s="11"/>
    </row>
    <row r="701" spans="6:6" x14ac:dyDescent="0.3">
      <c r="F701" s="11"/>
    </row>
    <row r="702" spans="6:6" x14ac:dyDescent="0.3">
      <c r="F702" s="11"/>
    </row>
    <row r="703" spans="6:6" x14ac:dyDescent="0.3">
      <c r="F703" s="11"/>
    </row>
    <row r="704" spans="6:6" x14ac:dyDescent="0.3">
      <c r="F704" s="11"/>
    </row>
    <row r="705" spans="6:6" x14ac:dyDescent="0.3">
      <c r="F705" s="11"/>
    </row>
    <row r="706" spans="6:6" x14ac:dyDescent="0.3">
      <c r="F706" s="11"/>
    </row>
    <row r="707" spans="6:6" x14ac:dyDescent="0.3">
      <c r="F707" s="11"/>
    </row>
    <row r="708" spans="6:6" x14ac:dyDescent="0.3">
      <c r="F708" s="11"/>
    </row>
    <row r="709" spans="6:6" x14ac:dyDescent="0.3">
      <c r="F709" s="11"/>
    </row>
    <row r="710" spans="6:6" x14ac:dyDescent="0.3">
      <c r="F710" s="11"/>
    </row>
    <row r="711" spans="6:6" x14ac:dyDescent="0.3">
      <c r="F711" s="11"/>
    </row>
    <row r="712" spans="6:6" x14ac:dyDescent="0.3">
      <c r="F712" s="11"/>
    </row>
    <row r="713" spans="6:6" x14ac:dyDescent="0.3">
      <c r="F713" s="11"/>
    </row>
    <row r="714" spans="6:6" x14ac:dyDescent="0.3">
      <c r="F714" s="11"/>
    </row>
    <row r="715" spans="6:6" x14ac:dyDescent="0.3">
      <c r="F715" s="11"/>
    </row>
    <row r="716" spans="6:6" x14ac:dyDescent="0.3">
      <c r="F716" s="11"/>
    </row>
    <row r="717" spans="6:6" x14ac:dyDescent="0.3">
      <c r="F717" s="11"/>
    </row>
    <row r="718" spans="6:6" x14ac:dyDescent="0.3">
      <c r="F718" s="11"/>
    </row>
    <row r="719" spans="6:6" x14ac:dyDescent="0.3">
      <c r="F719" s="11"/>
    </row>
    <row r="720" spans="6:6" x14ac:dyDescent="0.3">
      <c r="F720" s="11"/>
    </row>
    <row r="721" spans="6:6" x14ac:dyDescent="0.3">
      <c r="F721" s="11"/>
    </row>
    <row r="722" spans="6:6" x14ac:dyDescent="0.3">
      <c r="F722" s="11"/>
    </row>
    <row r="723" spans="6:6" x14ac:dyDescent="0.3">
      <c r="F723" s="11"/>
    </row>
    <row r="724" spans="6:6" x14ac:dyDescent="0.3">
      <c r="F724" s="11"/>
    </row>
    <row r="725" spans="6:6" x14ac:dyDescent="0.3">
      <c r="F725" s="11"/>
    </row>
    <row r="726" spans="6:6" x14ac:dyDescent="0.3">
      <c r="F726" s="11"/>
    </row>
    <row r="727" spans="6:6" x14ac:dyDescent="0.3">
      <c r="F727" s="11"/>
    </row>
    <row r="728" spans="6:6" x14ac:dyDescent="0.3">
      <c r="F728" s="11"/>
    </row>
    <row r="729" spans="6:6" x14ac:dyDescent="0.3">
      <c r="F729" s="11"/>
    </row>
    <row r="730" spans="6:6" x14ac:dyDescent="0.3">
      <c r="F730" s="11"/>
    </row>
    <row r="731" spans="6:6" x14ac:dyDescent="0.3">
      <c r="F731" s="11"/>
    </row>
    <row r="732" spans="6:6" x14ac:dyDescent="0.3">
      <c r="F732" s="11"/>
    </row>
    <row r="733" spans="6:6" x14ac:dyDescent="0.3">
      <c r="F733" s="11"/>
    </row>
    <row r="734" spans="6:6" x14ac:dyDescent="0.3">
      <c r="F734" s="11"/>
    </row>
    <row r="735" spans="6:6" x14ac:dyDescent="0.3">
      <c r="F735" s="11"/>
    </row>
    <row r="736" spans="6:6" x14ac:dyDescent="0.3">
      <c r="F736" s="11"/>
    </row>
    <row r="737" spans="6:6" x14ac:dyDescent="0.3">
      <c r="F737" s="11"/>
    </row>
    <row r="738" spans="6:6" x14ac:dyDescent="0.3">
      <c r="F738" s="11"/>
    </row>
    <row r="739" spans="6:6" x14ac:dyDescent="0.3">
      <c r="F739" s="11"/>
    </row>
    <row r="740" spans="6:6" x14ac:dyDescent="0.3">
      <c r="F740" s="11"/>
    </row>
    <row r="741" spans="6:6" x14ac:dyDescent="0.3">
      <c r="F741" s="11"/>
    </row>
    <row r="742" spans="6:6" x14ac:dyDescent="0.3">
      <c r="F742" s="11"/>
    </row>
    <row r="743" spans="6:6" x14ac:dyDescent="0.3">
      <c r="F743" s="11"/>
    </row>
    <row r="744" spans="6:6" x14ac:dyDescent="0.3">
      <c r="F744" s="11"/>
    </row>
    <row r="745" spans="6:6" x14ac:dyDescent="0.3">
      <c r="F745" s="11"/>
    </row>
    <row r="746" spans="6:6" x14ac:dyDescent="0.3">
      <c r="F746" s="11"/>
    </row>
    <row r="747" spans="6:6" x14ac:dyDescent="0.3">
      <c r="F747" s="11"/>
    </row>
    <row r="748" spans="6:6" x14ac:dyDescent="0.3">
      <c r="F748" s="11"/>
    </row>
    <row r="749" spans="6:6" x14ac:dyDescent="0.3">
      <c r="F749" s="11"/>
    </row>
    <row r="750" spans="6:6" x14ac:dyDescent="0.3">
      <c r="F750" s="11"/>
    </row>
    <row r="751" spans="6:6" x14ac:dyDescent="0.3">
      <c r="F751" s="11"/>
    </row>
    <row r="752" spans="6:6" x14ac:dyDescent="0.3">
      <c r="F752" s="11"/>
    </row>
    <row r="753" spans="6:6" x14ac:dyDescent="0.3">
      <c r="F753" s="11"/>
    </row>
    <row r="754" spans="6:6" x14ac:dyDescent="0.3">
      <c r="F754" s="11"/>
    </row>
    <row r="755" spans="6:6" x14ac:dyDescent="0.3">
      <c r="F755" s="11"/>
    </row>
    <row r="756" spans="6:6" x14ac:dyDescent="0.3">
      <c r="F756" s="11"/>
    </row>
    <row r="757" spans="6:6" x14ac:dyDescent="0.3">
      <c r="F757" s="11"/>
    </row>
    <row r="758" spans="6:6" x14ac:dyDescent="0.3">
      <c r="F758" s="11"/>
    </row>
    <row r="759" spans="6:6" x14ac:dyDescent="0.3">
      <c r="F759" s="11"/>
    </row>
    <row r="760" spans="6:6" x14ac:dyDescent="0.3">
      <c r="F760" s="11"/>
    </row>
    <row r="761" spans="6:6" x14ac:dyDescent="0.3">
      <c r="F761" s="11"/>
    </row>
    <row r="762" spans="6:6" x14ac:dyDescent="0.3">
      <c r="F762" s="11"/>
    </row>
    <row r="763" spans="6:6" x14ac:dyDescent="0.3">
      <c r="F763" s="11"/>
    </row>
    <row r="764" spans="6:6" x14ac:dyDescent="0.3">
      <c r="F764" s="11"/>
    </row>
    <row r="765" spans="6:6" x14ac:dyDescent="0.3">
      <c r="F765" s="11"/>
    </row>
    <row r="766" spans="6:6" x14ac:dyDescent="0.3">
      <c r="F766" s="11"/>
    </row>
    <row r="767" spans="6:6" x14ac:dyDescent="0.3">
      <c r="F767" s="11"/>
    </row>
    <row r="768" spans="6:6" x14ac:dyDescent="0.3">
      <c r="F768" s="11"/>
    </row>
    <row r="769" spans="6:6" x14ac:dyDescent="0.3">
      <c r="F769" s="11"/>
    </row>
    <row r="770" spans="6:6" x14ac:dyDescent="0.3">
      <c r="F770" s="11"/>
    </row>
    <row r="771" spans="6:6" x14ac:dyDescent="0.3">
      <c r="F771" s="11"/>
    </row>
    <row r="772" spans="6:6" x14ac:dyDescent="0.3">
      <c r="F772" s="11"/>
    </row>
    <row r="773" spans="6:6" x14ac:dyDescent="0.3">
      <c r="F773" s="11"/>
    </row>
    <row r="774" spans="6:6" x14ac:dyDescent="0.3">
      <c r="F774" s="11"/>
    </row>
    <row r="775" spans="6:6" x14ac:dyDescent="0.3">
      <c r="F775" s="11"/>
    </row>
    <row r="776" spans="6:6" x14ac:dyDescent="0.3">
      <c r="F776" s="11"/>
    </row>
    <row r="777" spans="6:6" x14ac:dyDescent="0.3">
      <c r="F777" s="11"/>
    </row>
    <row r="778" spans="6:6" x14ac:dyDescent="0.3">
      <c r="F778" s="11"/>
    </row>
    <row r="779" spans="6:6" x14ac:dyDescent="0.3">
      <c r="F779" s="11"/>
    </row>
    <row r="780" spans="6:6" x14ac:dyDescent="0.3">
      <c r="F780" s="11"/>
    </row>
    <row r="781" spans="6:6" x14ac:dyDescent="0.3">
      <c r="F781" s="11"/>
    </row>
    <row r="782" spans="6:6" x14ac:dyDescent="0.3">
      <c r="F782" s="11"/>
    </row>
    <row r="783" spans="6:6" x14ac:dyDescent="0.3">
      <c r="F783" s="11"/>
    </row>
    <row r="784" spans="6:6" x14ac:dyDescent="0.3">
      <c r="F784" s="11"/>
    </row>
    <row r="785" spans="6:6" x14ac:dyDescent="0.3">
      <c r="F785" s="11"/>
    </row>
    <row r="786" spans="6:6" x14ac:dyDescent="0.3">
      <c r="F786" s="11"/>
    </row>
    <row r="787" spans="6:6" x14ac:dyDescent="0.3">
      <c r="F787" s="11"/>
    </row>
    <row r="788" spans="6:6" x14ac:dyDescent="0.3">
      <c r="F788" s="11"/>
    </row>
    <row r="789" spans="6:6" x14ac:dyDescent="0.3">
      <c r="F789" s="11"/>
    </row>
    <row r="790" spans="6:6" x14ac:dyDescent="0.3">
      <c r="F790" s="11"/>
    </row>
    <row r="791" spans="6:6" x14ac:dyDescent="0.3">
      <c r="F791" s="11"/>
    </row>
    <row r="792" spans="6:6" x14ac:dyDescent="0.3">
      <c r="F792" s="11"/>
    </row>
    <row r="793" spans="6:6" x14ac:dyDescent="0.3">
      <c r="F793" s="11"/>
    </row>
    <row r="794" spans="6:6" x14ac:dyDescent="0.3">
      <c r="F794" s="11"/>
    </row>
    <row r="795" spans="6:6" x14ac:dyDescent="0.3">
      <c r="F795" s="11"/>
    </row>
    <row r="796" spans="6:6" x14ac:dyDescent="0.3">
      <c r="F796" s="11"/>
    </row>
    <row r="797" spans="6:6" x14ac:dyDescent="0.3">
      <c r="F797" s="11"/>
    </row>
    <row r="798" spans="6:6" x14ac:dyDescent="0.3">
      <c r="F798" s="11"/>
    </row>
    <row r="799" spans="6:6" x14ac:dyDescent="0.3">
      <c r="F799" s="11"/>
    </row>
    <row r="800" spans="6:6" x14ac:dyDescent="0.3">
      <c r="F800" s="11"/>
    </row>
    <row r="801" spans="6:6" x14ac:dyDescent="0.3">
      <c r="F801" s="11"/>
    </row>
    <row r="802" spans="6:6" x14ac:dyDescent="0.3">
      <c r="F802" s="11"/>
    </row>
    <row r="803" spans="6:6" x14ac:dyDescent="0.3">
      <c r="F803" s="11"/>
    </row>
    <row r="804" spans="6:6" x14ac:dyDescent="0.3">
      <c r="F804" s="11"/>
    </row>
    <row r="805" spans="6:6" x14ac:dyDescent="0.3">
      <c r="F805" s="11"/>
    </row>
    <row r="806" spans="6:6" x14ac:dyDescent="0.3">
      <c r="F806" s="11"/>
    </row>
    <row r="807" spans="6:6" x14ac:dyDescent="0.3">
      <c r="F807" s="11"/>
    </row>
    <row r="808" spans="6:6" x14ac:dyDescent="0.3">
      <c r="F808" s="11"/>
    </row>
    <row r="809" spans="6:6" x14ac:dyDescent="0.3">
      <c r="F809" s="11"/>
    </row>
    <row r="810" spans="6:6" x14ac:dyDescent="0.3">
      <c r="F810" s="11"/>
    </row>
    <row r="811" spans="6:6" x14ac:dyDescent="0.3">
      <c r="F811" s="11"/>
    </row>
    <row r="812" spans="6:6" x14ac:dyDescent="0.3">
      <c r="F812" s="11"/>
    </row>
    <row r="813" spans="6:6" x14ac:dyDescent="0.3">
      <c r="F813" s="11"/>
    </row>
    <row r="814" spans="6:6" x14ac:dyDescent="0.3">
      <c r="F814" s="11"/>
    </row>
    <row r="815" spans="6:6" x14ac:dyDescent="0.3">
      <c r="F815" s="11"/>
    </row>
    <row r="816" spans="6:6" x14ac:dyDescent="0.3">
      <c r="F816" s="11"/>
    </row>
    <row r="817" spans="6:6" x14ac:dyDescent="0.3">
      <c r="F817" s="11"/>
    </row>
    <row r="818" spans="6:6" x14ac:dyDescent="0.3">
      <c r="F818" s="11"/>
    </row>
    <row r="819" spans="6:6" x14ac:dyDescent="0.3">
      <c r="F819" s="11"/>
    </row>
    <row r="820" spans="6:6" x14ac:dyDescent="0.3">
      <c r="F820" s="11"/>
    </row>
    <row r="821" spans="6:6" x14ac:dyDescent="0.3">
      <c r="F821" s="11"/>
    </row>
    <row r="822" spans="6:6" x14ac:dyDescent="0.3">
      <c r="F822" s="11"/>
    </row>
    <row r="823" spans="6:6" x14ac:dyDescent="0.3">
      <c r="F823" s="11"/>
    </row>
    <row r="824" spans="6:6" x14ac:dyDescent="0.3">
      <c r="F824" s="11"/>
    </row>
    <row r="825" spans="6:6" x14ac:dyDescent="0.3">
      <c r="F825" s="11"/>
    </row>
    <row r="826" spans="6:6" x14ac:dyDescent="0.3">
      <c r="F826" s="11"/>
    </row>
    <row r="827" spans="6:6" x14ac:dyDescent="0.3">
      <c r="F827" s="11"/>
    </row>
    <row r="828" spans="6:6" x14ac:dyDescent="0.3">
      <c r="F828" s="11"/>
    </row>
    <row r="829" spans="6:6" x14ac:dyDescent="0.3">
      <c r="F829" s="11"/>
    </row>
    <row r="830" spans="6:6" x14ac:dyDescent="0.3">
      <c r="F830" s="11"/>
    </row>
    <row r="831" spans="6:6" x14ac:dyDescent="0.3">
      <c r="F831" s="11"/>
    </row>
    <row r="832" spans="6:6" x14ac:dyDescent="0.3">
      <c r="F832" s="11"/>
    </row>
    <row r="833" spans="6:6" x14ac:dyDescent="0.3">
      <c r="F833" s="11"/>
    </row>
    <row r="834" spans="6:6" x14ac:dyDescent="0.3">
      <c r="F834" s="11"/>
    </row>
    <row r="835" spans="6:6" x14ac:dyDescent="0.3">
      <c r="F835" s="11"/>
    </row>
    <row r="836" spans="6:6" x14ac:dyDescent="0.3">
      <c r="F836" s="11"/>
    </row>
    <row r="837" spans="6:6" x14ac:dyDescent="0.3">
      <c r="F837" s="11"/>
    </row>
    <row r="838" spans="6:6" x14ac:dyDescent="0.3">
      <c r="F838" s="11"/>
    </row>
    <row r="839" spans="6:6" x14ac:dyDescent="0.3">
      <c r="F839" s="11"/>
    </row>
    <row r="840" spans="6:6" x14ac:dyDescent="0.3">
      <c r="F840" s="11"/>
    </row>
    <row r="841" spans="6:6" x14ac:dyDescent="0.3">
      <c r="F841" s="11"/>
    </row>
    <row r="842" spans="6:6" x14ac:dyDescent="0.3">
      <c r="F842" s="11"/>
    </row>
    <row r="843" spans="6:6" x14ac:dyDescent="0.3">
      <c r="F843" s="11"/>
    </row>
    <row r="844" spans="6:6" x14ac:dyDescent="0.3">
      <c r="F844" s="11"/>
    </row>
    <row r="845" spans="6:6" x14ac:dyDescent="0.3">
      <c r="F845" s="11"/>
    </row>
    <row r="846" spans="6:6" x14ac:dyDescent="0.3">
      <c r="F846" s="11"/>
    </row>
    <row r="847" spans="6:6" x14ac:dyDescent="0.3">
      <c r="F847" s="11"/>
    </row>
    <row r="848" spans="6:6" x14ac:dyDescent="0.3">
      <c r="F848" s="11"/>
    </row>
    <row r="849" spans="6:6" x14ac:dyDescent="0.3">
      <c r="F849" s="11"/>
    </row>
    <row r="850" spans="6:6" x14ac:dyDescent="0.3">
      <c r="F850" s="11"/>
    </row>
    <row r="851" spans="6:6" x14ac:dyDescent="0.3">
      <c r="F851" s="11"/>
    </row>
    <row r="852" spans="6:6" x14ac:dyDescent="0.3">
      <c r="F852" s="11"/>
    </row>
    <row r="853" spans="6:6" x14ac:dyDescent="0.3">
      <c r="F853" s="11"/>
    </row>
    <row r="854" spans="6:6" x14ac:dyDescent="0.3">
      <c r="F854" s="11"/>
    </row>
    <row r="855" spans="6:6" x14ac:dyDescent="0.3">
      <c r="F855" s="11"/>
    </row>
    <row r="856" spans="6:6" x14ac:dyDescent="0.3">
      <c r="F856" s="11"/>
    </row>
    <row r="857" spans="6:6" x14ac:dyDescent="0.3">
      <c r="F857" s="11"/>
    </row>
    <row r="858" spans="6:6" x14ac:dyDescent="0.3">
      <c r="F858" s="11"/>
    </row>
    <row r="859" spans="6:6" x14ac:dyDescent="0.3">
      <c r="F859" s="11"/>
    </row>
    <row r="860" spans="6:6" x14ac:dyDescent="0.3">
      <c r="F860" s="11"/>
    </row>
    <row r="861" spans="6:6" x14ac:dyDescent="0.3">
      <c r="F861" s="11"/>
    </row>
    <row r="862" spans="6:6" x14ac:dyDescent="0.3">
      <c r="F862" s="11"/>
    </row>
    <row r="863" spans="6:6" x14ac:dyDescent="0.3">
      <c r="F863" s="11"/>
    </row>
    <row r="864" spans="6:6" x14ac:dyDescent="0.3">
      <c r="F864" s="11"/>
    </row>
    <row r="865" spans="6:6" x14ac:dyDescent="0.3">
      <c r="F865" s="11"/>
    </row>
    <row r="866" spans="6:6" x14ac:dyDescent="0.3">
      <c r="F866" s="11"/>
    </row>
    <row r="867" spans="6:6" x14ac:dyDescent="0.3">
      <c r="F867" s="11"/>
    </row>
    <row r="868" spans="6:6" x14ac:dyDescent="0.3">
      <c r="F868" s="11"/>
    </row>
    <row r="869" spans="6:6" x14ac:dyDescent="0.3">
      <c r="F869" s="11"/>
    </row>
    <row r="870" spans="6:6" x14ac:dyDescent="0.3">
      <c r="F870" s="11"/>
    </row>
    <row r="871" spans="6:6" x14ac:dyDescent="0.3">
      <c r="F871" s="11"/>
    </row>
    <row r="872" spans="6:6" x14ac:dyDescent="0.3">
      <c r="F872" s="11"/>
    </row>
    <row r="873" spans="6:6" x14ac:dyDescent="0.3">
      <c r="F873" s="11"/>
    </row>
    <row r="874" spans="6:6" x14ac:dyDescent="0.3">
      <c r="F874" s="11"/>
    </row>
    <row r="875" spans="6:6" x14ac:dyDescent="0.3">
      <c r="F875" s="11"/>
    </row>
    <row r="876" spans="6:6" x14ac:dyDescent="0.3">
      <c r="F876" s="11"/>
    </row>
    <row r="877" spans="6:6" x14ac:dyDescent="0.3">
      <c r="F877" s="11"/>
    </row>
    <row r="878" spans="6:6" x14ac:dyDescent="0.3">
      <c r="F878" s="11"/>
    </row>
    <row r="879" spans="6:6" x14ac:dyDescent="0.3">
      <c r="F879" s="11"/>
    </row>
    <row r="880" spans="6:6" x14ac:dyDescent="0.3">
      <c r="F880" s="11"/>
    </row>
    <row r="881" spans="6:6" x14ac:dyDescent="0.3">
      <c r="F881" s="11"/>
    </row>
    <row r="882" spans="6:6" x14ac:dyDescent="0.3">
      <c r="F882" s="11"/>
    </row>
    <row r="883" spans="6:6" x14ac:dyDescent="0.3">
      <c r="F883" s="11"/>
    </row>
    <row r="884" spans="6:6" x14ac:dyDescent="0.3">
      <c r="F884" s="11"/>
    </row>
    <row r="885" spans="6:6" x14ac:dyDescent="0.3">
      <c r="F885" s="11"/>
    </row>
    <row r="886" spans="6:6" x14ac:dyDescent="0.3">
      <c r="F886" s="11"/>
    </row>
    <row r="887" spans="6:6" x14ac:dyDescent="0.3">
      <c r="F887" s="11"/>
    </row>
    <row r="888" spans="6:6" x14ac:dyDescent="0.3">
      <c r="F888" s="11"/>
    </row>
    <row r="889" spans="6:6" x14ac:dyDescent="0.3">
      <c r="F889" s="11"/>
    </row>
    <row r="890" spans="6:6" x14ac:dyDescent="0.3">
      <c r="F890" s="11"/>
    </row>
    <row r="891" spans="6:6" x14ac:dyDescent="0.3">
      <c r="F891" s="11"/>
    </row>
    <row r="892" spans="6:6" x14ac:dyDescent="0.3">
      <c r="F892" s="11"/>
    </row>
    <row r="893" spans="6:6" x14ac:dyDescent="0.3">
      <c r="F893" s="11"/>
    </row>
    <row r="894" spans="6:6" x14ac:dyDescent="0.3">
      <c r="F894" s="11"/>
    </row>
    <row r="895" spans="6:6" x14ac:dyDescent="0.3">
      <c r="F895" s="11"/>
    </row>
    <row r="896" spans="6:6" x14ac:dyDescent="0.3">
      <c r="F896" s="11"/>
    </row>
    <row r="897" spans="6:6" x14ac:dyDescent="0.3">
      <c r="F897" s="11"/>
    </row>
    <row r="898" spans="6:6" x14ac:dyDescent="0.3">
      <c r="F898" s="11"/>
    </row>
    <row r="899" spans="6:6" x14ac:dyDescent="0.3">
      <c r="F899" s="11"/>
    </row>
    <row r="900" spans="6:6" x14ac:dyDescent="0.3">
      <c r="F900" s="11"/>
    </row>
    <row r="901" spans="6:6" x14ac:dyDescent="0.3">
      <c r="F901" s="11"/>
    </row>
    <row r="902" spans="6:6" x14ac:dyDescent="0.3">
      <c r="F902" s="11"/>
    </row>
    <row r="903" spans="6:6" x14ac:dyDescent="0.3">
      <c r="F903" s="11"/>
    </row>
    <row r="904" spans="6:6" x14ac:dyDescent="0.3">
      <c r="F904" s="11"/>
    </row>
    <row r="905" spans="6:6" x14ac:dyDescent="0.3">
      <c r="F905" s="11"/>
    </row>
    <row r="906" spans="6:6" x14ac:dyDescent="0.3">
      <c r="F906" s="11"/>
    </row>
    <row r="907" spans="6:6" x14ac:dyDescent="0.3">
      <c r="F907" s="11"/>
    </row>
    <row r="908" spans="6:6" x14ac:dyDescent="0.3">
      <c r="F908" s="11"/>
    </row>
    <row r="909" spans="6:6" x14ac:dyDescent="0.3">
      <c r="F909" s="11"/>
    </row>
    <row r="910" spans="6:6" x14ac:dyDescent="0.3">
      <c r="F910" s="11"/>
    </row>
    <row r="911" spans="6:6" x14ac:dyDescent="0.3">
      <c r="F911" s="11"/>
    </row>
    <row r="912" spans="6:6" x14ac:dyDescent="0.3">
      <c r="F912" s="11"/>
    </row>
    <row r="913" spans="6:6" x14ac:dyDescent="0.3">
      <c r="F913" s="11"/>
    </row>
    <row r="914" spans="6:6" x14ac:dyDescent="0.3">
      <c r="F914" s="11"/>
    </row>
    <row r="915" spans="6:6" x14ac:dyDescent="0.3">
      <c r="F915" s="11"/>
    </row>
    <row r="916" spans="6:6" x14ac:dyDescent="0.3">
      <c r="F916" s="11"/>
    </row>
    <row r="917" spans="6:6" x14ac:dyDescent="0.3">
      <c r="F917" s="11"/>
    </row>
    <row r="918" spans="6:6" x14ac:dyDescent="0.3">
      <c r="F918" s="11"/>
    </row>
    <row r="919" spans="6:6" x14ac:dyDescent="0.3">
      <c r="F919" s="11"/>
    </row>
    <row r="920" spans="6:6" x14ac:dyDescent="0.3">
      <c r="F920" s="11"/>
    </row>
    <row r="921" spans="6:6" x14ac:dyDescent="0.3">
      <c r="F921" s="11"/>
    </row>
    <row r="922" spans="6:6" x14ac:dyDescent="0.3">
      <c r="F922" s="11"/>
    </row>
    <row r="923" spans="6:6" x14ac:dyDescent="0.3">
      <c r="F923" s="11"/>
    </row>
    <row r="924" spans="6:6" x14ac:dyDescent="0.3">
      <c r="F924" s="11"/>
    </row>
    <row r="925" spans="6:6" x14ac:dyDescent="0.3">
      <c r="F925" s="11"/>
    </row>
    <row r="926" spans="6:6" x14ac:dyDescent="0.3">
      <c r="F926" s="11"/>
    </row>
    <row r="927" spans="6:6" x14ac:dyDescent="0.3">
      <c r="F927" s="11"/>
    </row>
    <row r="928" spans="6:6" x14ac:dyDescent="0.3">
      <c r="F928" s="11"/>
    </row>
    <row r="929" spans="6:6" x14ac:dyDescent="0.3">
      <c r="F929" s="11"/>
    </row>
    <row r="930" spans="6:6" x14ac:dyDescent="0.3">
      <c r="F930" s="11"/>
    </row>
    <row r="931" spans="6:6" x14ac:dyDescent="0.3">
      <c r="F931" s="11"/>
    </row>
    <row r="932" spans="6:6" x14ac:dyDescent="0.3">
      <c r="F932" s="11"/>
    </row>
    <row r="933" spans="6:6" x14ac:dyDescent="0.3">
      <c r="F933" s="11"/>
    </row>
    <row r="934" spans="6:6" x14ac:dyDescent="0.3">
      <c r="F934" s="11"/>
    </row>
    <row r="935" spans="6:6" x14ac:dyDescent="0.3">
      <c r="F935" s="11"/>
    </row>
    <row r="936" spans="6:6" x14ac:dyDescent="0.3">
      <c r="F936" s="11"/>
    </row>
    <row r="937" spans="6:6" x14ac:dyDescent="0.3">
      <c r="F937" s="11"/>
    </row>
    <row r="938" spans="6:6" x14ac:dyDescent="0.3">
      <c r="F938" s="11"/>
    </row>
    <row r="939" spans="6:6" x14ac:dyDescent="0.3">
      <c r="F939" s="11"/>
    </row>
    <row r="940" spans="6:6" x14ac:dyDescent="0.3">
      <c r="F940" s="11"/>
    </row>
    <row r="941" spans="6:6" x14ac:dyDescent="0.3">
      <c r="F941" s="11"/>
    </row>
    <row r="942" spans="6:6" x14ac:dyDescent="0.3">
      <c r="F942" s="11"/>
    </row>
    <row r="943" spans="6:6" x14ac:dyDescent="0.3">
      <c r="F943" s="11"/>
    </row>
    <row r="944" spans="6:6" x14ac:dyDescent="0.3">
      <c r="F944" s="11"/>
    </row>
    <row r="945" spans="6:6" x14ac:dyDescent="0.3">
      <c r="F945" s="11"/>
    </row>
    <row r="946" spans="6:6" x14ac:dyDescent="0.3">
      <c r="F946" s="11"/>
    </row>
    <row r="947" spans="6:6" x14ac:dyDescent="0.3">
      <c r="F947" s="11"/>
    </row>
    <row r="948" spans="6:6" x14ac:dyDescent="0.3">
      <c r="F948" s="11"/>
    </row>
    <row r="949" spans="6:6" x14ac:dyDescent="0.3">
      <c r="F949" s="11"/>
    </row>
    <row r="950" spans="6:6" x14ac:dyDescent="0.3">
      <c r="F950" s="11"/>
    </row>
    <row r="951" spans="6:6" x14ac:dyDescent="0.3">
      <c r="F951" s="11"/>
    </row>
    <row r="952" spans="6:6" x14ac:dyDescent="0.3">
      <c r="F952" s="11"/>
    </row>
    <row r="953" spans="6:6" x14ac:dyDescent="0.3">
      <c r="F953" s="11"/>
    </row>
    <row r="954" spans="6:6" x14ac:dyDescent="0.3">
      <c r="F954" s="11"/>
    </row>
    <row r="955" spans="6:6" x14ac:dyDescent="0.3">
      <c r="F955" s="11"/>
    </row>
    <row r="956" spans="6:6" x14ac:dyDescent="0.3">
      <c r="F956" s="11"/>
    </row>
    <row r="957" spans="6:6" x14ac:dyDescent="0.3">
      <c r="F957" s="11"/>
    </row>
    <row r="958" spans="6:6" x14ac:dyDescent="0.3">
      <c r="F958" s="11"/>
    </row>
    <row r="959" spans="6:6" x14ac:dyDescent="0.3">
      <c r="F959" s="11"/>
    </row>
    <row r="960" spans="6:6" x14ac:dyDescent="0.3">
      <c r="F960" s="11"/>
    </row>
    <row r="961" spans="6:6" x14ac:dyDescent="0.3">
      <c r="F961" s="11"/>
    </row>
    <row r="962" spans="6:6" x14ac:dyDescent="0.3">
      <c r="F962" s="11"/>
    </row>
    <row r="963" spans="6:6" x14ac:dyDescent="0.3">
      <c r="F963" s="11"/>
    </row>
    <row r="964" spans="6:6" x14ac:dyDescent="0.3">
      <c r="F964" s="11"/>
    </row>
    <row r="965" spans="6:6" x14ac:dyDescent="0.3">
      <c r="F965" s="11"/>
    </row>
    <row r="966" spans="6:6" x14ac:dyDescent="0.3">
      <c r="F966" s="11"/>
    </row>
    <row r="967" spans="6:6" x14ac:dyDescent="0.3">
      <c r="F967" s="11"/>
    </row>
    <row r="968" spans="6:6" x14ac:dyDescent="0.3">
      <c r="F968" s="11"/>
    </row>
    <row r="969" spans="6:6" x14ac:dyDescent="0.3">
      <c r="F969" s="11"/>
    </row>
    <row r="970" spans="6:6" x14ac:dyDescent="0.3">
      <c r="F970" s="11"/>
    </row>
    <row r="971" spans="6:6" x14ac:dyDescent="0.3">
      <c r="F971" s="11"/>
    </row>
    <row r="972" spans="6:6" x14ac:dyDescent="0.3">
      <c r="F972" s="11"/>
    </row>
    <row r="973" spans="6:6" x14ac:dyDescent="0.3">
      <c r="F973" s="11"/>
    </row>
    <row r="974" spans="6:6" x14ac:dyDescent="0.3">
      <c r="F974" s="11"/>
    </row>
    <row r="975" spans="6:6" x14ac:dyDescent="0.3">
      <c r="F975" s="11"/>
    </row>
    <row r="976" spans="6:6" x14ac:dyDescent="0.3">
      <c r="F976" s="11"/>
    </row>
    <row r="977" spans="6:6" x14ac:dyDescent="0.3">
      <c r="F977" s="11"/>
    </row>
    <row r="978" spans="6:6" x14ac:dyDescent="0.3">
      <c r="F978" s="11"/>
    </row>
    <row r="979" spans="6:6" x14ac:dyDescent="0.3">
      <c r="F979" s="11"/>
    </row>
    <row r="980" spans="6:6" x14ac:dyDescent="0.3">
      <c r="F980" s="11"/>
    </row>
    <row r="981" spans="6:6" x14ac:dyDescent="0.3">
      <c r="F981" s="11"/>
    </row>
    <row r="982" spans="6:6" x14ac:dyDescent="0.3">
      <c r="F982" s="11"/>
    </row>
    <row r="983" spans="6:6" x14ac:dyDescent="0.3">
      <c r="F983" s="11"/>
    </row>
    <row r="984" spans="6:6" x14ac:dyDescent="0.3">
      <c r="F984" s="11"/>
    </row>
    <row r="985" spans="6:6" x14ac:dyDescent="0.3">
      <c r="F985" s="11"/>
    </row>
    <row r="986" spans="6:6" x14ac:dyDescent="0.3">
      <c r="F986" s="11"/>
    </row>
    <row r="987" spans="6:6" x14ac:dyDescent="0.3">
      <c r="F987" s="11"/>
    </row>
    <row r="988" spans="6:6" x14ac:dyDescent="0.3">
      <c r="F988" s="11"/>
    </row>
    <row r="989" spans="6:6" x14ac:dyDescent="0.3">
      <c r="F989" s="11"/>
    </row>
    <row r="990" spans="6:6" x14ac:dyDescent="0.3">
      <c r="F990" s="11"/>
    </row>
    <row r="991" spans="6:6" x14ac:dyDescent="0.3">
      <c r="F991" s="11"/>
    </row>
    <row r="992" spans="6:6" x14ac:dyDescent="0.3">
      <c r="F992" s="11"/>
    </row>
    <row r="993" spans="6:6" x14ac:dyDescent="0.3">
      <c r="F993" s="11"/>
    </row>
    <row r="994" spans="6:6" x14ac:dyDescent="0.3">
      <c r="F994" s="11"/>
    </row>
    <row r="995" spans="6:6" x14ac:dyDescent="0.3">
      <c r="F995" s="11"/>
    </row>
    <row r="996" spans="6:6" x14ac:dyDescent="0.3">
      <c r="F996" s="11"/>
    </row>
    <row r="997" spans="6:6" x14ac:dyDescent="0.3">
      <c r="F997" s="11"/>
    </row>
    <row r="998" spans="6:6" x14ac:dyDescent="0.3">
      <c r="F998" s="11"/>
    </row>
    <row r="999" spans="6:6" x14ac:dyDescent="0.3">
      <c r="F999" s="11"/>
    </row>
    <row r="1000" spans="6:6" x14ac:dyDescent="0.3">
      <c r="F1000" s="11"/>
    </row>
    <row r="1001" spans="6:6" x14ac:dyDescent="0.3">
      <c r="F1001" s="11"/>
    </row>
    <row r="1002" spans="6:6" x14ac:dyDescent="0.3">
      <c r="F1002" s="11"/>
    </row>
    <row r="1003" spans="6:6" x14ac:dyDescent="0.3">
      <c r="F1003" s="11"/>
    </row>
    <row r="1004" spans="6:6" x14ac:dyDescent="0.3">
      <c r="F1004" s="11"/>
    </row>
    <row r="1005" spans="6:6" x14ac:dyDescent="0.3">
      <c r="F1005" s="11"/>
    </row>
    <row r="1006" spans="6:6" x14ac:dyDescent="0.3">
      <c r="F1006" s="11"/>
    </row>
    <row r="1007" spans="6:6" x14ac:dyDescent="0.3">
      <c r="F1007" s="11"/>
    </row>
    <row r="1008" spans="6:6" x14ac:dyDescent="0.3">
      <c r="F1008" s="11"/>
    </row>
    <row r="1009" spans="6:6" x14ac:dyDescent="0.3">
      <c r="F1009" s="11"/>
    </row>
    <row r="1010" spans="6:6" x14ac:dyDescent="0.3">
      <c r="F1010" s="11"/>
    </row>
    <row r="1011" spans="6:6" x14ac:dyDescent="0.3">
      <c r="F1011" s="11"/>
    </row>
    <row r="1012" spans="6:6" x14ac:dyDescent="0.3">
      <c r="F1012" s="11"/>
    </row>
    <row r="1013" spans="6:6" x14ac:dyDescent="0.3">
      <c r="F1013" s="11"/>
    </row>
    <row r="1014" spans="6:6" x14ac:dyDescent="0.3">
      <c r="F1014" s="11"/>
    </row>
    <row r="1015" spans="6:6" x14ac:dyDescent="0.3">
      <c r="F1015" s="11"/>
    </row>
    <row r="1016" spans="6:6" x14ac:dyDescent="0.3">
      <c r="F1016" s="11"/>
    </row>
    <row r="1017" spans="6:6" x14ac:dyDescent="0.3">
      <c r="F1017" s="11"/>
    </row>
    <row r="1018" spans="6:6" x14ac:dyDescent="0.3">
      <c r="F1018" s="11"/>
    </row>
    <row r="1019" spans="6:6" x14ac:dyDescent="0.3">
      <c r="F1019" s="11"/>
    </row>
    <row r="1020" spans="6:6" x14ac:dyDescent="0.3">
      <c r="F1020" s="11"/>
    </row>
    <row r="1021" spans="6:6" x14ac:dyDescent="0.3">
      <c r="F1021" s="11"/>
    </row>
    <row r="1022" spans="6:6" x14ac:dyDescent="0.3">
      <c r="F1022" s="11"/>
    </row>
    <row r="1023" spans="6:6" x14ac:dyDescent="0.3">
      <c r="F1023" s="11"/>
    </row>
    <row r="1024" spans="6:6" x14ac:dyDescent="0.3">
      <c r="F1024" s="11"/>
    </row>
    <row r="1025" spans="6:6" x14ac:dyDescent="0.3">
      <c r="F1025" s="11"/>
    </row>
    <row r="1026" spans="6:6" x14ac:dyDescent="0.3">
      <c r="F1026" s="11"/>
    </row>
    <row r="1027" spans="6:6" x14ac:dyDescent="0.3">
      <c r="F1027" s="11"/>
    </row>
    <row r="1028" spans="6:6" x14ac:dyDescent="0.3">
      <c r="F1028" s="11"/>
    </row>
    <row r="1029" spans="6:6" x14ac:dyDescent="0.3">
      <c r="F1029" s="11"/>
    </row>
    <row r="1030" spans="6:6" x14ac:dyDescent="0.3">
      <c r="F1030" s="11"/>
    </row>
    <row r="1031" spans="6:6" x14ac:dyDescent="0.3">
      <c r="F1031" s="11"/>
    </row>
    <row r="1032" spans="6:6" x14ac:dyDescent="0.3">
      <c r="F1032" s="11"/>
    </row>
    <row r="1033" spans="6:6" x14ac:dyDescent="0.3">
      <c r="F1033" s="11"/>
    </row>
    <row r="1034" spans="6:6" x14ac:dyDescent="0.3">
      <c r="F1034" s="11"/>
    </row>
    <row r="1035" spans="6:6" x14ac:dyDescent="0.3">
      <c r="F1035" s="11"/>
    </row>
    <row r="1036" spans="6:6" x14ac:dyDescent="0.3">
      <c r="F1036" s="11"/>
    </row>
    <row r="1037" spans="6:6" x14ac:dyDescent="0.3">
      <c r="F1037" s="11"/>
    </row>
    <row r="1038" spans="6:6" x14ac:dyDescent="0.3">
      <c r="F1038" s="11"/>
    </row>
    <row r="1039" spans="6:6" x14ac:dyDescent="0.3">
      <c r="F1039" s="11"/>
    </row>
    <row r="1040" spans="6:6" x14ac:dyDescent="0.3">
      <c r="F1040" s="11"/>
    </row>
    <row r="1041" spans="6:6" x14ac:dyDescent="0.3">
      <c r="F1041" s="11"/>
    </row>
    <row r="1042" spans="6:6" x14ac:dyDescent="0.3">
      <c r="F1042" s="11"/>
    </row>
    <row r="1043" spans="6:6" x14ac:dyDescent="0.3">
      <c r="F1043" s="11"/>
    </row>
    <row r="1044" spans="6:6" x14ac:dyDescent="0.3">
      <c r="F1044" s="11"/>
    </row>
    <row r="1045" spans="6:6" x14ac:dyDescent="0.3">
      <c r="F1045" s="11"/>
    </row>
    <row r="1046" spans="6:6" x14ac:dyDescent="0.3">
      <c r="F1046" s="11"/>
    </row>
    <row r="1047" spans="6:6" x14ac:dyDescent="0.3">
      <c r="F1047" s="11"/>
    </row>
    <row r="1048" spans="6:6" x14ac:dyDescent="0.3">
      <c r="F1048" s="11"/>
    </row>
    <row r="1049" spans="6:6" x14ac:dyDescent="0.3">
      <c r="F1049" s="11"/>
    </row>
    <row r="1050" spans="6:6" x14ac:dyDescent="0.3">
      <c r="F1050" s="11"/>
    </row>
    <row r="1051" spans="6:6" x14ac:dyDescent="0.3">
      <c r="F1051" s="11"/>
    </row>
    <row r="1052" spans="6:6" x14ac:dyDescent="0.3">
      <c r="F1052" s="11"/>
    </row>
    <row r="1053" spans="6:6" x14ac:dyDescent="0.3">
      <c r="F1053" s="11"/>
    </row>
    <row r="1054" spans="6:6" x14ac:dyDescent="0.3">
      <c r="F1054" s="11"/>
    </row>
    <row r="1055" spans="6:6" x14ac:dyDescent="0.3">
      <c r="F1055" s="11"/>
    </row>
    <row r="1056" spans="6:6" x14ac:dyDescent="0.3">
      <c r="F1056" s="11"/>
    </row>
    <row r="1057" spans="6:6" x14ac:dyDescent="0.3">
      <c r="F1057" s="11"/>
    </row>
    <row r="1058" spans="6:6" x14ac:dyDescent="0.3">
      <c r="F1058" s="11"/>
    </row>
    <row r="1059" spans="6:6" x14ac:dyDescent="0.3">
      <c r="F1059" s="11"/>
    </row>
    <row r="1060" spans="6:6" x14ac:dyDescent="0.3">
      <c r="F1060" s="11"/>
    </row>
    <row r="1061" spans="6:6" x14ac:dyDescent="0.3">
      <c r="F1061" s="11"/>
    </row>
    <row r="1062" spans="6:6" x14ac:dyDescent="0.3">
      <c r="F1062" s="11"/>
    </row>
    <row r="1063" spans="6:6" x14ac:dyDescent="0.3">
      <c r="F1063" s="11"/>
    </row>
    <row r="1064" spans="6:6" x14ac:dyDescent="0.3">
      <c r="F1064" s="11"/>
    </row>
    <row r="1065" spans="6:6" x14ac:dyDescent="0.3">
      <c r="F1065" s="11"/>
    </row>
    <row r="1066" spans="6:6" x14ac:dyDescent="0.3">
      <c r="F1066" s="11"/>
    </row>
    <row r="1067" spans="6:6" x14ac:dyDescent="0.3">
      <c r="F1067" s="11"/>
    </row>
    <row r="1068" spans="6:6" x14ac:dyDescent="0.3">
      <c r="F1068" s="11"/>
    </row>
    <row r="1069" spans="6:6" x14ac:dyDescent="0.3">
      <c r="F1069" s="11"/>
    </row>
    <row r="1070" spans="6:6" x14ac:dyDescent="0.3">
      <c r="F1070" s="11"/>
    </row>
    <row r="1071" spans="6:6" x14ac:dyDescent="0.3">
      <c r="F1071" s="11"/>
    </row>
    <row r="1072" spans="6:6" x14ac:dyDescent="0.3">
      <c r="F1072" s="11"/>
    </row>
    <row r="1073" spans="6:6" x14ac:dyDescent="0.3">
      <c r="F1073" s="11"/>
    </row>
    <row r="1074" spans="6:6" x14ac:dyDescent="0.3">
      <c r="F1074" s="11"/>
    </row>
    <row r="1075" spans="6:6" x14ac:dyDescent="0.3">
      <c r="F1075" s="11"/>
    </row>
    <row r="1076" spans="6:6" x14ac:dyDescent="0.3">
      <c r="F1076" s="11"/>
    </row>
    <row r="1077" spans="6:6" x14ac:dyDescent="0.3">
      <c r="F1077" s="11"/>
    </row>
    <row r="1078" spans="6:6" x14ac:dyDescent="0.3">
      <c r="F1078" s="11"/>
    </row>
    <row r="1079" spans="6:6" x14ac:dyDescent="0.3">
      <c r="F1079" s="11"/>
    </row>
    <row r="1080" spans="6:6" x14ac:dyDescent="0.3">
      <c r="F1080" s="11"/>
    </row>
    <row r="1081" spans="6:6" x14ac:dyDescent="0.3">
      <c r="F1081" s="11"/>
    </row>
    <row r="1082" spans="6:6" x14ac:dyDescent="0.3">
      <c r="F1082" s="11"/>
    </row>
    <row r="1083" spans="6:6" x14ac:dyDescent="0.3">
      <c r="F1083" s="11"/>
    </row>
    <row r="1084" spans="6:6" x14ac:dyDescent="0.3">
      <c r="F1084" s="11"/>
    </row>
    <row r="1085" spans="6:6" x14ac:dyDescent="0.3">
      <c r="F1085" s="11"/>
    </row>
    <row r="1086" spans="6:6" x14ac:dyDescent="0.3">
      <c r="F1086" s="11"/>
    </row>
    <row r="1087" spans="6:6" x14ac:dyDescent="0.3">
      <c r="F1087" s="11"/>
    </row>
    <row r="1088" spans="6:6" x14ac:dyDescent="0.3">
      <c r="F1088" s="11"/>
    </row>
    <row r="1089" spans="6:6" x14ac:dyDescent="0.3">
      <c r="F1089" s="11"/>
    </row>
    <row r="1090" spans="6:6" x14ac:dyDescent="0.3">
      <c r="F1090" s="11"/>
    </row>
    <row r="1091" spans="6:6" x14ac:dyDescent="0.3">
      <c r="F1091" s="11"/>
    </row>
    <row r="1092" spans="6:6" x14ac:dyDescent="0.3">
      <c r="F1092" s="11"/>
    </row>
    <row r="1093" spans="6:6" x14ac:dyDescent="0.3">
      <c r="F1093" s="11"/>
    </row>
    <row r="1094" spans="6:6" x14ac:dyDescent="0.3">
      <c r="F1094" s="11"/>
    </row>
    <row r="1095" spans="6:6" x14ac:dyDescent="0.3">
      <c r="F1095" s="11"/>
    </row>
    <row r="1096" spans="6:6" x14ac:dyDescent="0.3">
      <c r="F1096" s="11"/>
    </row>
    <row r="1097" spans="6:6" x14ac:dyDescent="0.3">
      <c r="F1097" s="11"/>
    </row>
    <row r="1098" spans="6:6" x14ac:dyDescent="0.3">
      <c r="F1098" s="11"/>
    </row>
    <row r="1099" spans="6:6" x14ac:dyDescent="0.3">
      <c r="F1099" s="11"/>
    </row>
    <row r="1100" spans="6:6" x14ac:dyDescent="0.3">
      <c r="F1100" s="11"/>
    </row>
    <row r="1101" spans="6:6" x14ac:dyDescent="0.3">
      <c r="F1101" s="11"/>
    </row>
    <row r="1102" spans="6:6" x14ac:dyDescent="0.3">
      <c r="F1102" s="11"/>
    </row>
    <row r="1103" spans="6:6" x14ac:dyDescent="0.3">
      <c r="F1103" s="11"/>
    </row>
    <row r="1104" spans="6:6" x14ac:dyDescent="0.3">
      <c r="F1104" s="11"/>
    </row>
    <row r="1105" spans="6:6" x14ac:dyDescent="0.3">
      <c r="F1105" s="11"/>
    </row>
    <row r="1106" spans="6:6" x14ac:dyDescent="0.3">
      <c r="F1106" s="11"/>
    </row>
    <row r="1107" spans="6:6" x14ac:dyDescent="0.3">
      <c r="F1107" s="11"/>
    </row>
    <row r="1108" spans="6:6" x14ac:dyDescent="0.3">
      <c r="F1108" s="11"/>
    </row>
    <row r="1109" spans="6:6" x14ac:dyDescent="0.3">
      <c r="F1109" s="11"/>
    </row>
    <row r="1110" spans="6:6" x14ac:dyDescent="0.3">
      <c r="F1110" s="11"/>
    </row>
    <row r="1111" spans="6:6" x14ac:dyDescent="0.3">
      <c r="F1111" s="11"/>
    </row>
    <row r="1112" spans="6:6" x14ac:dyDescent="0.3">
      <c r="F1112" s="11"/>
    </row>
    <row r="1113" spans="6:6" x14ac:dyDescent="0.3">
      <c r="F1113" s="11"/>
    </row>
    <row r="1114" spans="6:6" x14ac:dyDescent="0.3">
      <c r="F1114" s="11"/>
    </row>
    <row r="1115" spans="6:6" x14ac:dyDescent="0.3">
      <c r="F1115" s="11"/>
    </row>
    <row r="1116" spans="6:6" x14ac:dyDescent="0.3">
      <c r="F1116" s="11"/>
    </row>
    <row r="1117" spans="6:6" x14ac:dyDescent="0.3">
      <c r="F1117" s="11"/>
    </row>
    <row r="1118" spans="6:6" x14ac:dyDescent="0.3">
      <c r="F1118" s="11"/>
    </row>
    <row r="1119" spans="6:6" x14ac:dyDescent="0.3">
      <c r="F1119" s="11"/>
    </row>
    <row r="1120" spans="6:6" x14ac:dyDescent="0.3">
      <c r="F1120" s="11"/>
    </row>
    <row r="1121" spans="6:6" x14ac:dyDescent="0.3">
      <c r="F1121" s="11"/>
    </row>
    <row r="1122" spans="6:6" x14ac:dyDescent="0.3">
      <c r="F1122" s="11"/>
    </row>
    <row r="1123" spans="6:6" x14ac:dyDescent="0.3">
      <c r="F1123" s="11"/>
    </row>
    <row r="1124" spans="6:6" x14ac:dyDescent="0.3">
      <c r="F1124" s="11"/>
    </row>
    <row r="1125" spans="6:6" x14ac:dyDescent="0.3">
      <c r="F1125" s="11"/>
    </row>
    <row r="1126" spans="6:6" x14ac:dyDescent="0.3">
      <c r="F1126" s="11"/>
    </row>
    <row r="1127" spans="6:6" x14ac:dyDescent="0.3">
      <c r="F1127" s="11"/>
    </row>
    <row r="1128" spans="6:6" x14ac:dyDescent="0.3">
      <c r="F1128" s="11"/>
    </row>
    <row r="1129" spans="6:6" x14ac:dyDescent="0.3">
      <c r="F1129" s="11"/>
    </row>
    <row r="1130" spans="6:6" x14ac:dyDescent="0.3">
      <c r="F1130" s="11"/>
    </row>
    <row r="1131" spans="6:6" x14ac:dyDescent="0.3">
      <c r="F1131" s="11"/>
    </row>
    <row r="1132" spans="6:6" x14ac:dyDescent="0.3">
      <c r="F1132" s="11"/>
    </row>
    <row r="1133" spans="6:6" x14ac:dyDescent="0.3">
      <c r="F1133" s="11"/>
    </row>
    <row r="1134" spans="6:6" x14ac:dyDescent="0.3">
      <c r="F1134" s="11"/>
    </row>
    <row r="1135" spans="6:6" x14ac:dyDescent="0.3">
      <c r="F1135" s="11"/>
    </row>
    <row r="1136" spans="6:6" x14ac:dyDescent="0.3">
      <c r="F1136" s="11"/>
    </row>
    <row r="1137" spans="6:6" x14ac:dyDescent="0.3">
      <c r="F1137" s="11"/>
    </row>
    <row r="1138" spans="6:6" x14ac:dyDescent="0.3">
      <c r="F1138" s="11"/>
    </row>
    <row r="1139" spans="6:6" x14ac:dyDescent="0.3">
      <c r="F1139" s="11"/>
    </row>
    <row r="1140" spans="6:6" x14ac:dyDescent="0.3">
      <c r="F1140" s="11"/>
    </row>
    <row r="1141" spans="6:6" x14ac:dyDescent="0.3">
      <c r="F1141" s="11"/>
    </row>
    <row r="1142" spans="6:6" x14ac:dyDescent="0.3">
      <c r="F1142" s="11"/>
    </row>
    <row r="1143" spans="6:6" x14ac:dyDescent="0.3">
      <c r="F1143" s="11"/>
    </row>
    <row r="1144" spans="6:6" x14ac:dyDescent="0.3">
      <c r="F1144" s="11"/>
    </row>
    <row r="1145" spans="6:6" x14ac:dyDescent="0.3">
      <c r="F1145" s="11"/>
    </row>
    <row r="1146" spans="6:6" x14ac:dyDescent="0.3">
      <c r="F1146" s="11"/>
    </row>
    <row r="1147" spans="6:6" x14ac:dyDescent="0.3">
      <c r="F1147" s="11"/>
    </row>
    <row r="1148" spans="6:6" x14ac:dyDescent="0.3">
      <c r="F1148" s="11"/>
    </row>
    <row r="1149" spans="6:6" x14ac:dyDescent="0.3">
      <c r="F1149" s="11"/>
    </row>
    <row r="1150" spans="6:6" x14ac:dyDescent="0.3">
      <c r="F1150" s="11"/>
    </row>
    <row r="1151" spans="6:6" x14ac:dyDescent="0.3">
      <c r="F1151" s="11"/>
    </row>
    <row r="1152" spans="6:6" x14ac:dyDescent="0.3">
      <c r="F1152" s="11"/>
    </row>
    <row r="1153" spans="6:6" x14ac:dyDescent="0.3">
      <c r="F1153" s="11"/>
    </row>
    <row r="1154" spans="6:6" x14ac:dyDescent="0.3">
      <c r="F1154" s="11"/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5"/>
  <sheetViews>
    <sheetView tabSelected="1" topLeftCell="A28" workbookViewId="0"/>
  </sheetViews>
  <sheetFormatPr defaultRowHeight="14.4" x14ac:dyDescent="0.3"/>
  <sheetData>
    <row r="1" spans="1:7" x14ac:dyDescent="0.3">
      <c r="A1" s="12" t="s">
        <v>157</v>
      </c>
      <c r="B1" s="12" t="s">
        <v>18</v>
      </c>
      <c r="C1" s="12" t="s">
        <v>158</v>
      </c>
      <c r="D1" s="12" t="s">
        <v>13</v>
      </c>
      <c r="E1" s="12" t="s">
        <v>159</v>
      </c>
      <c r="F1" s="12" t="s">
        <v>160</v>
      </c>
      <c r="G1" s="12" t="s">
        <v>161</v>
      </c>
    </row>
    <row r="2" spans="1:7" x14ac:dyDescent="0.3">
      <c r="A2">
        <v>1</v>
      </c>
      <c r="B2" t="s">
        <v>162</v>
      </c>
      <c r="C2" t="s">
        <v>163</v>
      </c>
      <c r="E2" t="s">
        <v>164</v>
      </c>
      <c r="F2" t="s">
        <v>165</v>
      </c>
      <c r="G2" t="s">
        <v>165</v>
      </c>
    </row>
    <row r="3" spans="1:7" x14ac:dyDescent="0.3">
      <c r="A3">
        <v>2</v>
      </c>
      <c r="B3" t="s">
        <v>166</v>
      </c>
      <c r="C3" t="s">
        <v>167</v>
      </c>
      <c r="D3" t="s">
        <v>24</v>
      </c>
      <c r="E3" t="s">
        <v>168</v>
      </c>
      <c r="F3" t="s">
        <v>169</v>
      </c>
      <c r="G3" t="s">
        <v>170</v>
      </c>
    </row>
    <row r="4" spans="1:7" x14ac:dyDescent="0.3">
      <c r="A4">
        <v>3</v>
      </c>
      <c r="B4" t="s">
        <v>171</v>
      </c>
      <c r="C4" t="s">
        <v>172</v>
      </c>
      <c r="D4" t="s">
        <v>30</v>
      </c>
      <c r="E4" t="s">
        <v>168</v>
      </c>
      <c r="F4" t="s">
        <v>173</v>
      </c>
      <c r="G4" t="s">
        <v>174</v>
      </c>
    </row>
    <row r="5" spans="1:7" x14ac:dyDescent="0.3">
      <c r="A5">
        <v>4</v>
      </c>
      <c r="B5" t="s">
        <v>171</v>
      </c>
      <c r="C5" t="s">
        <v>172</v>
      </c>
      <c r="D5" t="s">
        <v>34</v>
      </c>
      <c r="E5" t="s">
        <v>168</v>
      </c>
      <c r="F5" t="s">
        <v>175</v>
      </c>
      <c r="G5" t="s">
        <v>176</v>
      </c>
    </row>
    <row r="6" spans="1:7" x14ac:dyDescent="0.3">
      <c r="A6">
        <v>5</v>
      </c>
      <c r="B6" t="s">
        <v>177</v>
      </c>
      <c r="C6" t="s">
        <v>178</v>
      </c>
      <c r="D6" t="s">
        <v>38</v>
      </c>
      <c r="E6" t="s">
        <v>168</v>
      </c>
      <c r="F6" t="s">
        <v>179</v>
      </c>
      <c r="G6" t="s">
        <v>180</v>
      </c>
    </row>
    <row r="7" spans="1:7" x14ac:dyDescent="0.3">
      <c r="A7">
        <v>6</v>
      </c>
      <c r="B7" t="s">
        <v>177</v>
      </c>
      <c r="C7" t="s">
        <v>178</v>
      </c>
      <c r="D7" t="s">
        <v>41</v>
      </c>
      <c r="E7" t="s">
        <v>168</v>
      </c>
      <c r="F7" t="s">
        <v>181</v>
      </c>
      <c r="G7" t="s">
        <v>182</v>
      </c>
    </row>
    <row r="8" spans="1:7" x14ac:dyDescent="0.3">
      <c r="A8">
        <v>7</v>
      </c>
      <c r="B8" t="s">
        <v>183</v>
      </c>
      <c r="C8" t="s">
        <v>184</v>
      </c>
      <c r="D8" t="s">
        <v>42</v>
      </c>
      <c r="E8" t="s">
        <v>168</v>
      </c>
      <c r="F8" t="s">
        <v>185</v>
      </c>
      <c r="G8" t="s">
        <v>186</v>
      </c>
    </row>
    <row r="9" spans="1:7" x14ac:dyDescent="0.3">
      <c r="A9">
        <v>8</v>
      </c>
      <c r="B9" t="s">
        <v>183</v>
      </c>
      <c r="C9" t="s">
        <v>184</v>
      </c>
      <c r="D9" t="s">
        <v>44</v>
      </c>
      <c r="E9" t="s">
        <v>168</v>
      </c>
      <c r="F9" t="s">
        <v>187</v>
      </c>
      <c r="G9" t="s">
        <v>188</v>
      </c>
    </row>
    <row r="10" spans="1:7" x14ac:dyDescent="0.3">
      <c r="A10">
        <v>9</v>
      </c>
      <c r="B10" t="s">
        <v>189</v>
      </c>
      <c r="C10" t="s">
        <v>190</v>
      </c>
      <c r="D10" t="s">
        <v>46</v>
      </c>
      <c r="E10" t="s">
        <v>168</v>
      </c>
      <c r="F10" t="s">
        <v>191</v>
      </c>
      <c r="G10" t="s">
        <v>192</v>
      </c>
    </row>
    <row r="11" spans="1:7" x14ac:dyDescent="0.3">
      <c r="A11">
        <v>10</v>
      </c>
      <c r="B11" t="s">
        <v>189</v>
      </c>
      <c r="C11" t="s">
        <v>190</v>
      </c>
      <c r="D11" t="s">
        <v>49</v>
      </c>
      <c r="E11" t="s">
        <v>168</v>
      </c>
      <c r="F11" t="s">
        <v>193</v>
      </c>
      <c r="G11" t="s">
        <v>194</v>
      </c>
    </row>
    <row r="12" spans="1:7" x14ac:dyDescent="0.3">
      <c r="A12">
        <v>11</v>
      </c>
      <c r="B12" t="s">
        <v>195</v>
      </c>
      <c r="C12" t="s">
        <v>167</v>
      </c>
      <c r="D12" t="s">
        <v>52</v>
      </c>
      <c r="E12" t="s">
        <v>168</v>
      </c>
      <c r="F12" t="s">
        <v>196</v>
      </c>
      <c r="G12" t="s">
        <v>197</v>
      </c>
    </row>
    <row r="13" spans="1:7" x14ac:dyDescent="0.3">
      <c r="A13">
        <v>12</v>
      </c>
      <c r="B13" t="s">
        <v>195</v>
      </c>
      <c r="C13" t="s">
        <v>167</v>
      </c>
      <c r="D13" t="s">
        <v>55</v>
      </c>
      <c r="E13" t="s">
        <v>168</v>
      </c>
      <c r="F13" t="s">
        <v>198</v>
      </c>
      <c r="G13" t="s">
        <v>199</v>
      </c>
    </row>
    <row r="14" spans="1:7" x14ac:dyDescent="0.3">
      <c r="A14">
        <v>13</v>
      </c>
      <c r="B14" t="s">
        <v>200</v>
      </c>
      <c r="C14" t="s">
        <v>178</v>
      </c>
      <c r="D14" t="s">
        <v>57</v>
      </c>
      <c r="E14" t="s">
        <v>168</v>
      </c>
      <c r="F14" t="s">
        <v>201</v>
      </c>
      <c r="G14" t="s">
        <v>202</v>
      </c>
    </row>
    <row r="15" spans="1:7" x14ac:dyDescent="0.3">
      <c r="A15">
        <v>14</v>
      </c>
      <c r="B15" t="s">
        <v>200</v>
      </c>
      <c r="C15" t="s">
        <v>178</v>
      </c>
      <c r="D15" t="s">
        <v>60</v>
      </c>
      <c r="E15" t="s">
        <v>168</v>
      </c>
      <c r="F15" t="s">
        <v>203</v>
      </c>
      <c r="G15" t="s">
        <v>204</v>
      </c>
    </row>
    <row r="16" spans="1:7" x14ac:dyDescent="0.3">
      <c r="A16">
        <v>15</v>
      </c>
      <c r="B16" t="s">
        <v>205</v>
      </c>
      <c r="C16" t="s">
        <v>184</v>
      </c>
      <c r="D16" t="s">
        <v>61</v>
      </c>
      <c r="E16" t="s">
        <v>168</v>
      </c>
      <c r="F16" t="s">
        <v>206</v>
      </c>
      <c r="G16" t="s">
        <v>207</v>
      </c>
    </row>
    <row r="17" spans="1:7" x14ac:dyDescent="0.3">
      <c r="A17">
        <v>16</v>
      </c>
      <c r="B17" t="s">
        <v>205</v>
      </c>
      <c r="C17" t="s">
        <v>184</v>
      </c>
      <c r="D17" t="s">
        <v>63</v>
      </c>
      <c r="E17" t="s">
        <v>168</v>
      </c>
      <c r="F17" t="s">
        <v>208</v>
      </c>
      <c r="G17" t="s">
        <v>209</v>
      </c>
    </row>
    <row r="18" spans="1:7" x14ac:dyDescent="0.3">
      <c r="A18">
        <v>17</v>
      </c>
      <c r="B18" t="s">
        <v>210</v>
      </c>
      <c r="C18" t="s">
        <v>190</v>
      </c>
      <c r="D18" t="s">
        <v>67</v>
      </c>
      <c r="E18" t="s">
        <v>168</v>
      </c>
      <c r="F18" t="s">
        <v>211</v>
      </c>
      <c r="G18" t="s">
        <v>212</v>
      </c>
    </row>
    <row r="19" spans="1:7" x14ac:dyDescent="0.3">
      <c r="A19">
        <v>18</v>
      </c>
      <c r="B19" t="s">
        <v>210</v>
      </c>
      <c r="C19" t="s">
        <v>190</v>
      </c>
      <c r="D19" t="s">
        <v>69</v>
      </c>
      <c r="E19" t="s">
        <v>168</v>
      </c>
      <c r="F19" t="s">
        <v>213</v>
      </c>
      <c r="G19" t="s">
        <v>214</v>
      </c>
    </row>
    <row r="20" spans="1:7" x14ac:dyDescent="0.3">
      <c r="A20">
        <v>19</v>
      </c>
      <c r="B20" t="s">
        <v>215</v>
      </c>
      <c r="C20" t="s">
        <v>167</v>
      </c>
      <c r="D20" t="s">
        <v>72</v>
      </c>
      <c r="E20" t="s">
        <v>168</v>
      </c>
      <c r="F20" t="s">
        <v>216</v>
      </c>
      <c r="G20" t="s">
        <v>217</v>
      </c>
    </row>
    <row r="21" spans="1:7" x14ac:dyDescent="0.3">
      <c r="A21">
        <v>20</v>
      </c>
      <c r="B21" t="s">
        <v>215</v>
      </c>
      <c r="C21" t="s">
        <v>167</v>
      </c>
      <c r="D21" t="s">
        <v>75</v>
      </c>
      <c r="E21" t="s">
        <v>168</v>
      </c>
      <c r="F21" t="s">
        <v>218</v>
      </c>
      <c r="G21" t="s">
        <v>219</v>
      </c>
    </row>
    <row r="22" spans="1:7" x14ac:dyDescent="0.3">
      <c r="A22">
        <v>21</v>
      </c>
      <c r="B22" t="s">
        <v>220</v>
      </c>
      <c r="C22" t="s">
        <v>172</v>
      </c>
      <c r="D22" t="s">
        <v>77</v>
      </c>
      <c r="E22" t="s">
        <v>168</v>
      </c>
      <c r="F22" t="s">
        <v>221</v>
      </c>
      <c r="G22" t="s">
        <v>222</v>
      </c>
    </row>
    <row r="23" spans="1:7" x14ac:dyDescent="0.3">
      <c r="A23">
        <v>22</v>
      </c>
      <c r="B23" t="s">
        <v>220</v>
      </c>
      <c r="C23" t="s">
        <v>172</v>
      </c>
      <c r="D23" t="s">
        <v>80</v>
      </c>
      <c r="E23" t="s">
        <v>168</v>
      </c>
      <c r="F23" t="s">
        <v>223</v>
      </c>
      <c r="G23" t="s">
        <v>224</v>
      </c>
    </row>
    <row r="24" spans="1:7" x14ac:dyDescent="0.3">
      <c r="A24">
        <v>23</v>
      </c>
      <c r="B24" t="s">
        <v>225</v>
      </c>
      <c r="C24" t="s">
        <v>178</v>
      </c>
      <c r="D24" t="s">
        <v>83</v>
      </c>
      <c r="E24" t="s">
        <v>168</v>
      </c>
      <c r="F24" t="s">
        <v>226</v>
      </c>
      <c r="G24" t="s">
        <v>227</v>
      </c>
    </row>
    <row r="25" spans="1:7" x14ac:dyDescent="0.3">
      <c r="A25">
        <v>24</v>
      </c>
      <c r="B25" t="s">
        <v>225</v>
      </c>
      <c r="C25" t="s">
        <v>178</v>
      </c>
      <c r="D25" t="s">
        <v>86</v>
      </c>
      <c r="E25" t="s">
        <v>168</v>
      </c>
      <c r="F25" t="s">
        <v>228</v>
      </c>
      <c r="G25" t="s">
        <v>229</v>
      </c>
    </row>
    <row r="26" spans="1:7" x14ac:dyDescent="0.3">
      <c r="A26">
        <v>25</v>
      </c>
      <c r="B26" t="s">
        <v>230</v>
      </c>
      <c r="C26" t="s">
        <v>178</v>
      </c>
      <c r="D26" t="s">
        <v>89</v>
      </c>
      <c r="E26" t="s">
        <v>168</v>
      </c>
      <c r="F26" t="s">
        <v>231</v>
      </c>
      <c r="G26" t="s">
        <v>232</v>
      </c>
    </row>
    <row r="27" spans="1:7" x14ac:dyDescent="0.3">
      <c r="A27">
        <v>26</v>
      </c>
      <c r="B27" t="s">
        <v>230</v>
      </c>
      <c r="C27" t="s">
        <v>178</v>
      </c>
      <c r="D27" t="s">
        <v>91</v>
      </c>
      <c r="E27" t="s">
        <v>168</v>
      </c>
      <c r="F27" t="s">
        <v>233</v>
      </c>
      <c r="G27" t="s">
        <v>234</v>
      </c>
    </row>
    <row r="28" spans="1:7" x14ac:dyDescent="0.3">
      <c r="A28">
        <v>27</v>
      </c>
      <c r="B28" t="s">
        <v>235</v>
      </c>
      <c r="C28" t="s">
        <v>184</v>
      </c>
      <c r="D28" t="s">
        <v>94</v>
      </c>
      <c r="E28" t="s">
        <v>168</v>
      </c>
      <c r="F28" t="s">
        <v>236</v>
      </c>
      <c r="G28" t="s">
        <v>237</v>
      </c>
    </row>
    <row r="29" spans="1:7" x14ac:dyDescent="0.3">
      <c r="A29">
        <v>28</v>
      </c>
      <c r="B29" t="s">
        <v>235</v>
      </c>
      <c r="C29" t="s">
        <v>184</v>
      </c>
      <c r="D29" t="s">
        <v>96</v>
      </c>
      <c r="E29" t="s">
        <v>168</v>
      </c>
      <c r="F29" t="s">
        <v>238</v>
      </c>
      <c r="G29" t="s">
        <v>239</v>
      </c>
    </row>
    <row r="30" spans="1:7" x14ac:dyDescent="0.3">
      <c r="A30">
        <v>29</v>
      </c>
      <c r="B30" t="s">
        <v>240</v>
      </c>
      <c r="C30" t="s">
        <v>190</v>
      </c>
      <c r="D30" t="s">
        <v>99</v>
      </c>
      <c r="E30" t="s">
        <v>168</v>
      </c>
      <c r="F30" t="s">
        <v>241</v>
      </c>
      <c r="G30" t="s">
        <v>242</v>
      </c>
    </row>
    <row r="31" spans="1:7" x14ac:dyDescent="0.3">
      <c r="A31">
        <v>30</v>
      </c>
      <c r="B31" t="s">
        <v>240</v>
      </c>
      <c r="C31" t="s">
        <v>190</v>
      </c>
      <c r="D31" t="s">
        <v>102</v>
      </c>
      <c r="E31" t="s">
        <v>168</v>
      </c>
      <c r="F31" t="s">
        <v>243</v>
      </c>
      <c r="G31" t="s">
        <v>244</v>
      </c>
    </row>
    <row r="32" spans="1:7" x14ac:dyDescent="0.3">
      <c r="A32">
        <v>31</v>
      </c>
      <c r="B32" t="s">
        <v>245</v>
      </c>
      <c r="C32" t="s">
        <v>167</v>
      </c>
      <c r="D32" t="s">
        <v>105</v>
      </c>
      <c r="E32" t="s">
        <v>168</v>
      </c>
      <c r="F32" t="s">
        <v>246</v>
      </c>
      <c r="G32" t="s">
        <v>247</v>
      </c>
    </row>
    <row r="33" spans="1:7" x14ac:dyDescent="0.3">
      <c r="A33">
        <v>32</v>
      </c>
      <c r="B33" t="s">
        <v>245</v>
      </c>
      <c r="C33" t="s">
        <v>167</v>
      </c>
      <c r="D33" t="s">
        <v>107</v>
      </c>
      <c r="E33" t="s">
        <v>168</v>
      </c>
      <c r="F33" t="s">
        <v>248</v>
      </c>
      <c r="G33" t="s">
        <v>249</v>
      </c>
    </row>
    <row r="34" spans="1:7" x14ac:dyDescent="0.3">
      <c r="A34">
        <v>33</v>
      </c>
      <c r="B34" t="s">
        <v>250</v>
      </c>
      <c r="C34" t="s">
        <v>178</v>
      </c>
      <c r="D34" t="s">
        <v>110</v>
      </c>
      <c r="E34" t="s">
        <v>168</v>
      </c>
      <c r="F34" t="s">
        <v>251</v>
      </c>
      <c r="G34" t="s">
        <v>252</v>
      </c>
    </row>
    <row r="35" spans="1:7" x14ac:dyDescent="0.3">
      <c r="A35">
        <v>34</v>
      </c>
      <c r="B35" t="s">
        <v>250</v>
      </c>
      <c r="C35" t="s">
        <v>178</v>
      </c>
      <c r="D35" t="s">
        <v>112</v>
      </c>
      <c r="E35" t="s">
        <v>168</v>
      </c>
      <c r="F35" t="s">
        <v>253</v>
      </c>
      <c r="G35" t="s">
        <v>254</v>
      </c>
    </row>
    <row r="36" spans="1:7" x14ac:dyDescent="0.3">
      <c r="A36">
        <v>35</v>
      </c>
      <c r="B36" t="s">
        <v>255</v>
      </c>
      <c r="C36" t="s">
        <v>184</v>
      </c>
      <c r="D36" t="s">
        <v>115</v>
      </c>
      <c r="E36" t="s">
        <v>168</v>
      </c>
      <c r="F36" t="s">
        <v>256</v>
      </c>
      <c r="G36" t="s">
        <v>257</v>
      </c>
    </row>
    <row r="37" spans="1:7" x14ac:dyDescent="0.3">
      <c r="A37">
        <v>36</v>
      </c>
      <c r="B37" t="s">
        <v>255</v>
      </c>
      <c r="C37" t="s">
        <v>184</v>
      </c>
      <c r="D37" t="s">
        <v>118</v>
      </c>
      <c r="E37" t="s">
        <v>168</v>
      </c>
      <c r="F37" t="s">
        <v>258</v>
      </c>
      <c r="G37" t="s">
        <v>259</v>
      </c>
    </row>
    <row r="38" spans="1:7" x14ac:dyDescent="0.3">
      <c r="A38">
        <v>37</v>
      </c>
      <c r="B38" t="s">
        <v>260</v>
      </c>
      <c r="C38" t="s">
        <v>190</v>
      </c>
      <c r="D38" t="s">
        <v>120</v>
      </c>
      <c r="E38" t="s">
        <v>168</v>
      </c>
      <c r="F38" t="s">
        <v>261</v>
      </c>
      <c r="G38" t="s">
        <v>262</v>
      </c>
    </row>
    <row r="39" spans="1:7" x14ac:dyDescent="0.3">
      <c r="A39">
        <v>38</v>
      </c>
      <c r="B39" t="s">
        <v>260</v>
      </c>
      <c r="C39" t="s">
        <v>190</v>
      </c>
      <c r="D39" t="s">
        <v>122</v>
      </c>
      <c r="E39" t="s">
        <v>168</v>
      </c>
      <c r="F39" t="s">
        <v>263</v>
      </c>
      <c r="G39" t="s">
        <v>264</v>
      </c>
    </row>
    <row r="40" spans="1:7" x14ac:dyDescent="0.3">
      <c r="A40">
        <v>39</v>
      </c>
      <c r="B40" t="s">
        <v>265</v>
      </c>
      <c r="C40" t="s">
        <v>167</v>
      </c>
      <c r="D40" t="s">
        <v>124</v>
      </c>
      <c r="E40" t="s">
        <v>168</v>
      </c>
      <c r="F40" t="s">
        <v>266</v>
      </c>
      <c r="G40" t="s">
        <v>267</v>
      </c>
    </row>
    <row r="41" spans="1:7" x14ac:dyDescent="0.3">
      <c r="A41">
        <v>40</v>
      </c>
      <c r="B41" t="s">
        <v>265</v>
      </c>
      <c r="C41" t="s">
        <v>167</v>
      </c>
      <c r="D41" t="s">
        <v>126</v>
      </c>
      <c r="E41" t="s">
        <v>168</v>
      </c>
      <c r="F41" t="s">
        <v>268</v>
      </c>
      <c r="G41" t="s">
        <v>269</v>
      </c>
    </row>
    <row r="42" spans="1:7" x14ac:dyDescent="0.3">
      <c r="A42">
        <v>41</v>
      </c>
      <c r="B42" t="s">
        <v>270</v>
      </c>
      <c r="C42" t="s">
        <v>172</v>
      </c>
      <c r="D42" t="s">
        <v>128</v>
      </c>
      <c r="E42" t="s">
        <v>168</v>
      </c>
      <c r="F42" t="s">
        <v>271</v>
      </c>
      <c r="G42" t="s">
        <v>272</v>
      </c>
    </row>
    <row r="43" spans="1:7" x14ac:dyDescent="0.3">
      <c r="A43">
        <v>42</v>
      </c>
      <c r="B43" t="s">
        <v>270</v>
      </c>
      <c r="C43" t="s">
        <v>172</v>
      </c>
      <c r="D43" t="s">
        <v>130</v>
      </c>
      <c r="E43" t="s">
        <v>168</v>
      </c>
      <c r="F43" t="s">
        <v>273</v>
      </c>
      <c r="G43" t="s">
        <v>274</v>
      </c>
    </row>
    <row r="44" spans="1:7" x14ac:dyDescent="0.3">
      <c r="A44">
        <v>43</v>
      </c>
      <c r="B44" t="s">
        <v>275</v>
      </c>
      <c r="C44" t="s">
        <v>178</v>
      </c>
      <c r="D44" t="s">
        <v>131</v>
      </c>
      <c r="E44" t="s">
        <v>168</v>
      </c>
      <c r="F44" t="s">
        <v>276</v>
      </c>
      <c r="G44" t="s">
        <v>277</v>
      </c>
    </row>
    <row r="45" spans="1:7" x14ac:dyDescent="0.3">
      <c r="A45">
        <v>44</v>
      </c>
      <c r="B45" t="s">
        <v>275</v>
      </c>
      <c r="C45" t="s">
        <v>178</v>
      </c>
      <c r="D45" t="s">
        <v>133</v>
      </c>
      <c r="E45" t="s">
        <v>168</v>
      </c>
      <c r="F45" t="s">
        <v>278</v>
      </c>
      <c r="G45" t="s">
        <v>279</v>
      </c>
    </row>
    <row r="46" spans="1:7" x14ac:dyDescent="0.3">
      <c r="A46">
        <v>45</v>
      </c>
      <c r="B46" t="s">
        <v>280</v>
      </c>
      <c r="C46" t="s">
        <v>184</v>
      </c>
      <c r="D46" t="s">
        <v>135</v>
      </c>
      <c r="E46" t="s">
        <v>168</v>
      </c>
      <c r="F46" t="s">
        <v>281</v>
      </c>
      <c r="G46" t="s">
        <v>282</v>
      </c>
    </row>
    <row r="47" spans="1:7" x14ac:dyDescent="0.3">
      <c r="A47">
        <v>46</v>
      </c>
      <c r="B47" t="s">
        <v>280</v>
      </c>
      <c r="C47" t="s">
        <v>184</v>
      </c>
      <c r="D47" t="s">
        <v>137</v>
      </c>
      <c r="E47" t="s">
        <v>168</v>
      </c>
      <c r="F47" t="s">
        <v>283</v>
      </c>
      <c r="G47" t="s">
        <v>284</v>
      </c>
    </row>
    <row r="48" spans="1:7" x14ac:dyDescent="0.3">
      <c r="A48">
        <v>47</v>
      </c>
      <c r="B48" t="s">
        <v>285</v>
      </c>
      <c r="C48" t="s">
        <v>190</v>
      </c>
      <c r="D48" t="s">
        <v>139</v>
      </c>
      <c r="E48" t="s">
        <v>168</v>
      </c>
      <c r="F48" t="s">
        <v>286</v>
      </c>
      <c r="G48" t="s">
        <v>287</v>
      </c>
    </row>
    <row r="49" spans="1:7" x14ac:dyDescent="0.3">
      <c r="A49">
        <v>48</v>
      </c>
      <c r="B49" t="s">
        <v>285</v>
      </c>
      <c r="C49" t="s">
        <v>190</v>
      </c>
      <c r="D49" t="s">
        <v>144</v>
      </c>
      <c r="E49" t="s">
        <v>168</v>
      </c>
      <c r="F49" t="s">
        <v>288</v>
      </c>
      <c r="G49" t="s">
        <v>289</v>
      </c>
    </row>
    <row r="50" spans="1:7" x14ac:dyDescent="0.3">
      <c r="A50">
        <v>49</v>
      </c>
      <c r="B50" t="s">
        <v>290</v>
      </c>
      <c r="C50" t="s">
        <v>178</v>
      </c>
      <c r="D50" t="s">
        <v>148</v>
      </c>
      <c r="E50" t="s">
        <v>168</v>
      </c>
      <c r="F50" t="s">
        <v>291</v>
      </c>
      <c r="G50" t="s">
        <v>292</v>
      </c>
    </row>
    <row r="51" spans="1:7" x14ac:dyDescent="0.3">
      <c r="A51">
        <v>50</v>
      </c>
      <c r="B51" t="s">
        <v>290</v>
      </c>
      <c r="C51" t="s">
        <v>178</v>
      </c>
      <c r="D51" t="s">
        <v>150</v>
      </c>
      <c r="E51" t="s">
        <v>168</v>
      </c>
      <c r="F51" t="s">
        <v>293</v>
      </c>
      <c r="G51" t="s">
        <v>294</v>
      </c>
    </row>
    <row r="52" spans="1:7" x14ac:dyDescent="0.3">
      <c r="A52">
        <v>51</v>
      </c>
      <c r="B52" t="s">
        <v>295</v>
      </c>
      <c r="C52" t="s">
        <v>184</v>
      </c>
      <c r="D52" t="s">
        <v>152</v>
      </c>
      <c r="E52" t="s">
        <v>168</v>
      </c>
      <c r="F52" t="s">
        <v>296</v>
      </c>
      <c r="G52" t="s">
        <v>297</v>
      </c>
    </row>
    <row r="53" spans="1:7" x14ac:dyDescent="0.3">
      <c r="A53">
        <v>52</v>
      </c>
      <c r="B53" t="s">
        <v>295</v>
      </c>
      <c r="C53" t="s">
        <v>184</v>
      </c>
      <c r="D53" t="s">
        <v>154</v>
      </c>
      <c r="E53" t="s">
        <v>168</v>
      </c>
      <c r="F53" t="s">
        <v>298</v>
      </c>
      <c r="G53" t="s">
        <v>299</v>
      </c>
    </row>
    <row r="54" spans="1:7" x14ac:dyDescent="0.3">
      <c r="A54">
        <v>53</v>
      </c>
      <c r="B54" t="s">
        <v>300</v>
      </c>
      <c r="C54" t="s">
        <v>190</v>
      </c>
      <c r="D54" t="s">
        <v>155</v>
      </c>
      <c r="E54" t="s">
        <v>168</v>
      </c>
      <c r="F54" t="s">
        <v>301</v>
      </c>
      <c r="G54" t="s">
        <v>302</v>
      </c>
    </row>
    <row r="55" spans="1:7" x14ac:dyDescent="0.3">
      <c r="A55">
        <v>54</v>
      </c>
      <c r="B55" t="s">
        <v>300</v>
      </c>
      <c r="C55" t="s">
        <v>190</v>
      </c>
      <c r="D55" t="s">
        <v>156</v>
      </c>
      <c r="E55" t="s">
        <v>168</v>
      </c>
      <c r="F55" t="s">
        <v>303</v>
      </c>
      <c r="G55" t="s">
        <v>304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MPWizard</vt:lpstr>
      <vt:lpstr>DTD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vani shree</cp:lastModifiedBy>
  <dcterms:created xsi:type="dcterms:W3CDTF">2023-09-29T10:33:23Z</dcterms:created>
  <dcterms:modified xsi:type="dcterms:W3CDTF">2023-10-07T07:14:23Z</dcterms:modified>
</cp:coreProperties>
</file>