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7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Holdings" sheetId="2" state="visible" r:id="rId2"/>
    <sheet xmlns:r="http://schemas.openxmlformats.org/officeDocument/2006/relationships" name="MPWizard" sheetId="3" state="visible" r:id="rId3"/>
    <sheet xmlns:r="http://schemas.openxmlformats.org/officeDocument/2006/relationships" name="AmiPy" sheetId="4" state="visible" r:id="rId4"/>
    <sheet xmlns:r="http://schemas.openxmlformats.org/officeDocument/2006/relationships" name="ErrorTrade" sheetId="5" state="visible" r:id="rId5"/>
    <sheet xmlns:r="http://schemas.openxmlformats.org/officeDocument/2006/relationships" name="ExpiryTrader" sheetId="6" state="visible" r:id="rId6"/>
    <sheet xmlns:r="http://schemas.openxmlformats.org/officeDocument/2006/relationships" name="ExtraTrades" sheetId="7" state="visible" r:id="rId7"/>
    <sheet xmlns:r="http://schemas.openxmlformats.org/officeDocument/2006/relationships" name="OvernightFutures" sheetId="8" state="visible" r:id="rId8"/>
    <sheet xmlns:r="http://schemas.openxmlformats.org/officeDocument/2006/relationships" name="Transactions" sheetId="9" state="visible" r:id="rId9"/>
    <sheet xmlns:r="http://schemas.openxmlformats.org/officeDocument/2006/relationships" name="DT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1"/>
    <xf numFmtId="2" fontId="1" fillId="0" borderId="1"/>
  </cellStyleXfs>
  <cellXfs count="12"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2" fontId="1" fillId="0" borderId="1" pivotButton="0" quotePrefix="0" xfId="1"/>
    <xf numFmtId="49" fontId="0" fillId="0" borderId="0" applyAlignment="1" pivotButton="0" quotePrefix="0" xfId="0">
      <alignment horizontal="center"/>
    </xf>
    <xf numFmtId="2" fontId="1" fillId="0" borderId="1" applyAlignment="1" pivotButton="0" quotePrefix="0" xfId="1">
      <alignment horizontal="center"/>
    </xf>
    <xf numFmtId="0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</cellXfs>
  <cellStyles count="2">
    <cellStyle name="Normal" xfId="0" builtinId="0"/>
    <cellStyle name="number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77734375" defaultRowHeight="14.4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Sl NO</t>
        </is>
      </c>
      <c r="B1" s="11" t="inlineStr">
        <is>
          <t>Date</t>
        </is>
      </c>
      <c r="C1" s="11" t="inlineStr">
        <is>
          <t>Day</t>
        </is>
      </c>
      <c r="D1" s="11" t="inlineStr">
        <is>
          <t>Trade ID</t>
        </is>
      </c>
      <c r="E1" s="11" t="inlineStr">
        <is>
          <t>Details</t>
        </is>
      </c>
      <c r="F1" s="11" t="inlineStr">
        <is>
          <t>Amount</t>
        </is>
      </c>
      <c r="G1" s="11" t="inlineStr">
        <is>
          <t>Running Balance</t>
        </is>
      </c>
    </row>
    <row r="2">
      <c r="A2" t="n">
        <v>1</v>
      </c>
      <c r="B2" t="inlineStr">
        <is>
          <t>28-Oct-23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26,64,372.00</t>
        </is>
      </c>
      <c r="G2" t="inlineStr">
        <is>
          <t>₹ 26,64,372.00</t>
        </is>
      </c>
    </row>
    <row r="3">
      <c r="A3" t="n">
        <v>2</v>
      </c>
      <c r="B3" t="inlineStr">
        <is>
          <t>28-Oct-23</t>
        </is>
      </c>
      <c r="C3" t="inlineStr">
        <is>
          <t>Saturday</t>
        </is>
      </c>
      <c r="D3" t="inlineStr">
        <is>
          <t>W1</t>
        </is>
      </c>
      <c r="E3" t="inlineStr">
        <is>
          <t>Withdrawal</t>
        </is>
      </c>
      <c r="F3" t="inlineStr">
        <is>
          <t>-₹ 1,64,372.00</t>
        </is>
      </c>
      <c r="G3" t="inlineStr">
        <is>
          <t>₹ 25,00,000.00</t>
        </is>
      </c>
    </row>
    <row r="4">
      <c r="A4" t="n">
        <v>3</v>
      </c>
      <c r="B4" t="inlineStr">
        <is>
          <t>30-Oct-23</t>
        </is>
      </c>
      <c r="C4" t="inlineStr">
        <is>
          <t>Monday</t>
        </is>
      </c>
      <c r="D4" t="inlineStr">
        <is>
          <t>MP157</t>
        </is>
      </c>
      <c r="E4" t="inlineStr">
        <is>
          <t>MPWizard</t>
        </is>
      </c>
      <c r="F4" t="inlineStr">
        <is>
          <t>-₹ 1,299.25</t>
        </is>
      </c>
      <c r="G4" t="inlineStr">
        <is>
          <t>₹ 24,98,700.75</t>
        </is>
      </c>
    </row>
    <row r="5">
      <c r="A5" t="n">
        <v>4</v>
      </c>
      <c r="B5" t="inlineStr">
        <is>
          <t>30-Oct-23</t>
        </is>
      </c>
      <c r="C5" t="inlineStr">
        <is>
          <t>Monday</t>
        </is>
      </c>
      <c r="D5" t="inlineStr">
        <is>
          <t>MP158</t>
        </is>
      </c>
      <c r="E5" t="inlineStr">
        <is>
          <t>MPWizard</t>
        </is>
      </c>
      <c r="F5" t="inlineStr">
        <is>
          <t>-₹ 23,558.45</t>
        </is>
      </c>
      <c r="G5" t="inlineStr">
        <is>
          <t>₹ 24,75,142.30</t>
        </is>
      </c>
    </row>
    <row r="6">
      <c r="A6" t="n">
        <v>5</v>
      </c>
      <c r="B6" t="inlineStr">
        <is>
          <t>30-Oct-23</t>
        </is>
      </c>
      <c r="C6" t="inlineStr">
        <is>
          <t>Monday</t>
        </is>
      </c>
      <c r="D6" t="inlineStr">
        <is>
          <t>AP75</t>
        </is>
      </c>
      <c r="E6" t="inlineStr">
        <is>
          <t>AmiPy</t>
        </is>
      </c>
      <c r="F6" t="inlineStr">
        <is>
          <t>-₹ 11,572.07</t>
        </is>
      </c>
      <c r="G6" t="inlineStr">
        <is>
          <t>₹ 24,63,570.23</t>
        </is>
      </c>
    </row>
    <row r="7">
      <c r="A7" t="n">
        <v>6</v>
      </c>
      <c r="B7" t="inlineStr">
        <is>
          <t>30-Oct-23</t>
        </is>
      </c>
      <c r="C7" t="inlineStr">
        <is>
          <t>Monday</t>
        </is>
      </c>
      <c r="D7" t="inlineStr">
        <is>
          <t>ET1</t>
        </is>
      </c>
      <c r="E7" t="inlineStr">
        <is>
          <t>ExpiryTrader</t>
        </is>
      </c>
      <c r="F7" t="inlineStr">
        <is>
          <t>₹ 9,781.73</t>
        </is>
      </c>
      <c r="G7" t="inlineStr">
        <is>
          <t>₹ 24,73,351.96</t>
        </is>
      </c>
    </row>
    <row r="8">
      <c r="A8" t="n">
        <v>7</v>
      </c>
      <c r="B8" t="inlineStr">
        <is>
          <t>30-Oct-23</t>
        </is>
      </c>
      <c r="C8" t="inlineStr">
        <is>
          <t>Monday</t>
        </is>
      </c>
      <c r="D8" t="inlineStr">
        <is>
          <t>Error1</t>
        </is>
      </c>
      <c r="E8" t="inlineStr">
        <is>
          <t>ErrorTrade</t>
        </is>
      </c>
      <c r="F8" t="inlineStr">
        <is>
          <t>₹ 96.38</t>
        </is>
      </c>
      <c r="G8" t="inlineStr">
        <is>
          <t>₹ 24,73,448.34</t>
        </is>
      </c>
    </row>
    <row r="9">
      <c r="A9" t="n">
        <v>8</v>
      </c>
      <c r="B9" t="inlineStr">
        <is>
          <t>31-Oct-23</t>
        </is>
      </c>
      <c r="C9" t="inlineStr">
        <is>
          <t>Tuesday</t>
        </is>
      </c>
      <c r="D9" t="inlineStr">
        <is>
          <t>MP159</t>
        </is>
      </c>
      <c r="E9" t="inlineStr">
        <is>
          <t>MPWizard</t>
        </is>
      </c>
      <c r="F9" t="inlineStr">
        <is>
          <t>-₹ 692.89</t>
        </is>
      </c>
      <c r="G9" t="inlineStr">
        <is>
          <t>₹ 24,72,755.45</t>
        </is>
      </c>
    </row>
    <row r="10">
      <c r="A10" t="n">
        <v>9</v>
      </c>
      <c r="B10" t="inlineStr">
        <is>
          <t>31-Oct-23</t>
        </is>
      </c>
      <c r="C10" t="inlineStr">
        <is>
          <t>Tuesday</t>
        </is>
      </c>
      <c r="D10" t="inlineStr">
        <is>
          <t>MP160</t>
        </is>
      </c>
      <c r="E10" t="inlineStr">
        <is>
          <t>MPWizard</t>
        </is>
      </c>
      <c r="F10" t="inlineStr">
        <is>
          <t>-₹ 21,868.95</t>
        </is>
      </c>
      <c r="G10" t="inlineStr">
        <is>
          <t>₹ 24,50,886.50</t>
        </is>
      </c>
    </row>
    <row r="11">
      <c r="A11" t="n">
        <v>10</v>
      </c>
      <c r="B11" t="inlineStr">
        <is>
          <t>31-Oct-23</t>
        </is>
      </c>
      <c r="C11" t="inlineStr">
        <is>
          <t>Tuesday</t>
        </is>
      </c>
      <c r="D11" t="inlineStr">
        <is>
          <t>AP76</t>
        </is>
      </c>
      <c r="E11" t="inlineStr">
        <is>
          <t>AmiPy</t>
        </is>
      </c>
      <c r="F11" t="inlineStr">
        <is>
          <t>₹ 9,288.34</t>
        </is>
      </c>
      <c r="G11" t="inlineStr">
        <is>
          <t>₹ 24,60,174.84</t>
        </is>
      </c>
    </row>
    <row r="12">
      <c r="A12" t="n">
        <v>11</v>
      </c>
      <c r="B12" t="inlineStr">
        <is>
          <t>31-Oct-23</t>
        </is>
      </c>
      <c r="C12" t="inlineStr">
        <is>
          <t>Tuesday</t>
        </is>
      </c>
      <c r="D12" t="inlineStr">
        <is>
          <t>OO28</t>
        </is>
      </c>
      <c r="E12" t="inlineStr">
        <is>
          <t>OvernightFutures</t>
        </is>
      </c>
      <c r="F12" t="inlineStr">
        <is>
          <t>-₹ 11,367.87</t>
        </is>
      </c>
      <c r="G12" t="inlineStr">
        <is>
          <t>₹ 24,48,806.97</t>
        </is>
      </c>
    </row>
    <row r="13">
      <c r="A13" t="n">
        <v>12</v>
      </c>
      <c r="B13" t="inlineStr">
        <is>
          <t>31-Oct-23</t>
        </is>
      </c>
      <c r="C13" t="inlineStr">
        <is>
          <t>Tuesday</t>
        </is>
      </c>
      <c r="D13" t="inlineStr">
        <is>
          <t>ET2</t>
        </is>
      </c>
      <c r="E13" t="inlineStr">
        <is>
          <t>ExpiryTrader</t>
        </is>
      </c>
      <c r="F13" t="inlineStr">
        <is>
          <t>₹ 21,422.00</t>
        </is>
      </c>
      <c r="G13" t="inlineStr">
        <is>
          <t>₹ 24,70,228.97</t>
        </is>
      </c>
    </row>
    <row r="14">
      <c r="A14" t="n">
        <v>13</v>
      </c>
      <c r="B14" t="inlineStr">
        <is>
          <t>01-Nov-23</t>
        </is>
      </c>
      <c r="C14" t="inlineStr">
        <is>
          <t>Wednesday</t>
        </is>
      </c>
      <c r="D14" t="inlineStr">
        <is>
          <t>MP161</t>
        </is>
      </c>
      <c r="E14" t="inlineStr">
        <is>
          <t>MPWizard</t>
        </is>
      </c>
      <c r="F14" t="inlineStr">
        <is>
          <t>-₹ 28,100.14</t>
        </is>
      </c>
      <c r="G14" t="inlineStr">
        <is>
          <t>₹ 24,42,128.83</t>
        </is>
      </c>
    </row>
    <row r="15">
      <c r="A15" t="n">
        <v>14</v>
      </c>
      <c r="B15" t="inlineStr">
        <is>
          <t>01-Nov-23</t>
        </is>
      </c>
      <c r="C15" t="inlineStr">
        <is>
          <t>Wednesday</t>
        </is>
      </c>
      <c r="D15" t="inlineStr">
        <is>
          <t>MP162</t>
        </is>
      </c>
      <c r="E15" t="inlineStr">
        <is>
          <t>MPWizard</t>
        </is>
      </c>
      <c r="F15" t="inlineStr">
        <is>
          <t>-₹ 18,683.37</t>
        </is>
      </c>
      <c r="G15" t="inlineStr">
        <is>
          <t>₹ 24,23,445.46</t>
        </is>
      </c>
    </row>
    <row r="16">
      <c r="A16" t="n">
        <v>15</v>
      </c>
      <c r="B16" t="inlineStr">
        <is>
          <t>01-Nov-23</t>
        </is>
      </c>
      <c r="C16" t="inlineStr">
        <is>
          <t>Wednesday</t>
        </is>
      </c>
      <c r="D16" t="inlineStr">
        <is>
          <t>AP77</t>
        </is>
      </c>
      <c r="E16" t="inlineStr">
        <is>
          <t>AmiPy</t>
        </is>
      </c>
      <c r="F16" t="inlineStr">
        <is>
          <t>-₹ 1,772.45</t>
        </is>
      </c>
      <c r="G16" t="inlineStr">
        <is>
          <t>₹ 24,21,673.01</t>
        </is>
      </c>
    </row>
    <row r="17">
      <c r="A17" t="n">
        <v>16</v>
      </c>
      <c r="B17" t="inlineStr">
        <is>
          <t>01-Nov-23</t>
        </is>
      </c>
      <c r="C17" t="inlineStr">
        <is>
          <t>Wednesday</t>
        </is>
      </c>
      <c r="D17" t="inlineStr">
        <is>
          <t>OO29</t>
        </is>
      </c>
      <c r="E17" t="inlineStr">
        <is>
          <t>OvernightFutures</t>
        </is>
      </c>
      <c r="F17" t="inlineStr">
        <is>
          <t>-₹ 8,876.32</t>
        </is>
      </c>
      <c r="G17" t="inlineStr">
        <is>
          <t>₹ 24,12,796.69</t>
        </is>
      </c>
    </row>
    <row r="18">
      <c r="A18" t="n">
        <v>17</v>
      </c>
      <c r="B18" t="inlineStr">
        <is>
          <t>01-Nov-23</t>
        </is>
      </c>
      <c r="C18" t="inlineStr">
        <is>
          <t>Wednesday</t>
        </is>
      </c>
      <c r="D18" t="inlineStr">
        <is>
          <t>ET3</t>
        </is>
      </c>
      <c r="E18" t="inlineStr">
        <is>
          <t>ExpiryTrader</t>
        </is>
      </c>
      <c r="F18" t="inlineStr">
        <is>
          <t>₹ 22,209.98</t>
        </is>
      </c>
      <c r="G18" t="inlineStr">
        <is>
          <t>₹ 24,35,006.67</t>
        </is>
      </c>
    </row>
    <row r="19">
      <c r="A19" t="n">
        <v>18</v>
      </c>
      <c r="B19" t="inlineStr">
        <is>
          <t>01-Nov-23</t>
        </is>
      </c>
      <c r="C19" t="inlineStr">
        <is>
          <t>Wednesday</t>
        </is>
      </c>
      <c r="D19" t="inlineStr">
        <is>
          <t>Error2</t>
        </is>
      </c>
      <c r="E19" t="inlineStr">
        <is>
          <t>ErrorTrade</t>
        </is>
      </c>
      <c r="F19" t="inlineStr">
        <is>
          <t>-₹ 5,050.26</t>
        </is>
      </c>
      <c r="G19" t="inlineStr">
        <is>
          <t>₹ 24,29,956.41</t>
        </is>
      </c>
    </row>
    <row r="20">
      <c r="A20" t="n">
        <v>19</v>
      </c>
      <c r="B20" t="inlineStr">
        <is>
          <t>01-Nov-23</t>
        </is>
      </c>
      <c r="C20" t="inlineStr">
        <is>
          <t>Wednesday</t>
        </is>
      </c>
      <c r="D20" t="inlineStr">
        <is>
          <t>Error3</t>
        </is>
      </c>
      <c r="E20" t="inlineStr">
        <is>
          <t>ErrorTrade</t>
        </is>
      </c>
      <c r="F20" t="inlineStr">
        <is>
          <t>-₹ 1,681.20</t>
        </is>
      </c>
      <c r="G20" t="inlineStr">
        <is>
          <t>₹ 24,28,275.21</t>
        </is>
      </c>
    </row>
    <row r="21">
      <c r="A21" t="n">
        <v>20</v>
      </c>
      <c r="B21" t="inlineStr">
        <is>
          <t>02-Nov-23</t>
        </is>
      </c>
      <c r="C21" t="inlineStr">
        <is>
          <t>Thursday</t>
        </is>
      </c>
      <c r="D21" t="inlineStr">
        <is>
          <t>MP163</t>
        </is>
      </c>
      <c r="E21" t="inlineStr">
        <is>
          <t>MPWizard</t>
        </is>
      </c>
      <c r="F21" t="inlineStr">
        <is>
          <t>-₹ 22,065.03</t>
        </is>
      </c>
      <c r="G21" t="inlineStr">
        <is>
          <t>₹ 24,06,210.18</t>
        </is>
      </c>
    </row>
    <row r="22">
      <c r="A22" t="n">
        <v>21</v>
      </c>
      <c r="B22" t="inlineStr">
        <is>
          <t>02-Nov-23</t>
        </is>
      </c>
      <c r="C22" t="inlineStr">
        <is>
          <t>Thursday</t>
        </is>
      </c>
      <c r="D22" t="inlineStr">
        <is>
          <t>MP164</t>
        </is>
      </c>
      <c r="E22" t="inlineStr">
        <is>
          <t>MPWizard</t>
        </is>
      </c>
      <c r="F22" t="inlineStr">
        <is>
          <t>-₹ 10,291.26</t>
        </is>
      </c>
      <c r="G22" t="inlineStr">
        <is>
          <t>₹ 23,95,918.92</t>
        </is>
      </c>
    </row>
    <row r="23">
      <c r="A23" t="n">
        <v>22</v>
      </c>
      <c r="B23" t="inlineStr">
        <is>
          <t>02-Nov-23</t>
        </is>
      </c>
      <c r="C23" t="inlineStr">
        <is>
          <t>Thursday</t>
        </is>
      </c>
      <c r="D23" t="inlineStr">
        <is>
          <t>AP78</t>
        </is>
      </c>
      <c r="E23" t="inlineStr">
        <is>
          <t>AmiPy</t>
        </is>
      </c>
      <c r="F23" t="inlineStr">
        <is>
          <t>₹ 28,316.75</t>
        </is>
      </c>
      <c r="G23" t="inlineStr">
        <is>
          <t>₹ 24,24,235.67</t>
        </is>
      </c>
    </row>
    <row r="24">
      <c r="A24" t="n">
        <v>23</v>
      </c>
      <c r="B24" t="inlineStr">
        <is>
          <t>02-Nov-23</t>
        </is>
      </c>
      <c r="C24" t="inlineStr">
        <is>
          <t>Thursday</t>
        </is>
      </c>
      <c r="D24" t="inlineStr">
        <is>
          <t>OO30</t>
        </is>
      </c>
      <c r="E24" t="inlineStr">
        <is>
          <t>OvernightFutures</t>
        </is>
      </c>
      <c r="F24" t="inlineStr">
        <is>
          <t>-₹ 94,455.32</t>
        </is>
      </c>
      <c r="G24" t="inlineStr">
        <is>
          <t>₹ 23,29,780.35</t>
        </is>
      </c>
    </row>
    <row r="25">
      <c r="A25" t="n">
        <v>24</v>
      </c>
      <c r="B25" t="inlineStr">
        <is>
          <t>02-Nov-23</t>
        </is>
      </c>
      <c r="C25" t="inlineStr">
        <is>
          <t>Thursday</t>
        </is>
      </c>
      <c r="D25" t="inlineStr">
        <is>
          <t>ET4</t>
        </is>
      </c>
      <c r="E25" t="inlineStr">
        <is>
          <t>ExpiryTrader</t>
        </is>
      </c>
      <c r="F25" t="inlineStr">
        <is>
          <t>₹ 8,101.21</t>
        </is>
      </c>
      <c r="G25" t="inlineStr">
        <is>
          <t>₹ 23,37,881.56</t>
        </is>
      </c>
    </row>
    <row r="26">
      <c r="A26" t="n">
        <v>25</v>
      </c>
      <c r="B26" t="inlineStr">
        <is>
          <t>02-Nov-23</t>
        </is>
      </c>
      <c r="C26" t="inlineStr">
        <is>
          <t>Thursday</t>
        </is>
      </c>
      <c r="D26" t="inlineStr">
        <is>
          <t>Error4</t>
        </is>
      </c>
      <c r="E26" t="inlineStr">
        <is>
          <t>ErrorTrade</t>
        </is>
      </c>
      <c r="F26" t="inlineStr">
        <is>
          <t>-₹ 228.59</t>
        </is>
      </c>
      <c r="G26" t="inlineStr">
        <is>
          <t>₹ 23,37,652.97</t>
        </is>
      </c>
    </row>
    <row r="27">
      <c r="A27" t="n">
        <v>26</v>
      </c>
      <c r="B27" t="inlineStr">
        <is>
          <t>02-Nov-23</t>
        </is>
      </c>
      <c r="C27" t="inlineStr">
        <is>
          <t>Thursday</t>
        </is>
      </c>
      <c r="D27" t="inlineStr">
        <is>
          <t>Error5</t>
        </is>
      </c>
      <c r="E27" t="inlineStr">
        <is>
          <t>ErrorTrade</t>
        </is>
      </c>
      <c r="F27" t="inlineStr">
        <is>
          <t>-₹ 3,649.21</t>
        </is>
      </c>
      <c r="G27" t="inlineStr">
        <is>
          <t>₹ 23,34,003.76</t>
        </is>
      </c>
    </row>
    <row r="28">
      <c r="A28" t="n">
        <v>27</v>
      </c>
      <c r="B28" t="inlineStr">
        <is>
          <t>03-Nov-23</t>
        </is>
      </c>
      <c r="C28" t="inlineStr">
        <is>
          <t>Friday</t>
        </is>
      </c>
      <c r="D28" t="inlineStr">
        <is>
          <t>MP165</t>
        </is>
      </c>
      <c r="E28" t="inlineStr">
        <is>
          <t>MPWizard</t>
        </is>
      </c>
      <c r="F28" t="inlineStr">
        <is>
          <t>-₹ 25,970.97</t>
        </is>
      </c>
      <c r="G28" t="inlineStr">
        <is>
          <t>₹ 23,08,032.79</t>
        </is>
      </c>
    </row>
    <row r="29">
      <c r="A29" t="n">
        <v>28</v>
      </c>
      <c r="B29" t="inlineStr">
        <is>
          <t>03-Nov-23</t>
        </is>
      </c>
      <c r="C29" t="inlineStr">
        <is>
          <t>Friday</t>
        </is>
      </c>
      <c r="D29" t="inlineStr">
        <is>
          <t>MP166</t>
        </is>
      </c>
      <c r="E29" t="inlineStr">
        <is>
          <t>MPWizard</t>
        </is>
      </c>
      <c r="F29" t="inlineStr">
        <is>
          <t>-₹ 26,984.38</t>
        </is>
      </c>
      <c r="G29" t="inlineStr">
        <is>
          <t>₹ 22,81,048.41</t>
        </is>
      </c>
    </row>
    <row r="30">
      <c r="A30" t="n">
        <v>29</v>
      </c>
      <c r="B30" t="inlineStr">
        <is>
          <t>03-Nov-23</t>
        </is>
      </c>
      <c r="C30" t="inlineStr">
        <is>
          <t>Friday</t>
        </is>
      </c>
      <c r="D30" t="inlineStr">
        <is>
          <t>AP79</t>
        </is>
      </c>
      <c r="E30" t="inlineStr">
        <is>
          <t>AmiPy</t>
        </is>
      </c>
      <c r="F30" t="inlineStr">
        <is>
          <t>₹ 10,447.98</t>
        </is>
      </c>
      <c r="G30" t="inlineStr">
        <is>
          <t>₹ 22,91,496.39</t>
        </is>
      </c>
    </row>
    <row r="31">
      <c r="A31" t="n">
        <v>30</v>
      </c>
      <c r="B31" t="inlineStr">
        <is>
          <t>03-Nov-23</t>
        </is>
      </c>
      <c r="C31" t="inlineStr">
        <is>
          <t>Friday</t>
        </is>
      </c>
      <c r="D31" t="inlineStr">
        <is>
          <t>OO31</t>
        </is>
      </c>
      <c r="E31" t="inlineStr">
        <is>
          <t>OvernightFutures</t>
        </is>
      </c>
      <c r="F31" t="inlineStr">
        <is>
          <t>₹ 61,917.32</t>
        </is>
      </c>
      <c r="G31" t="inlineStr">
        <is>
          <t>₹ 23,53,413.71</t>
        </is>
      </c>
    </row>
    <row r="32">
      <c r="A32" t="n">
        <v>31</v>
      </c>
      <c r="B32" t="inlineStr">
        <is>
          <t>03-Nov-23</t>
        </is>
      </c>
      <c r="C32" t="inlineStr">
        <is>
          <t>Friday</t>
        </is>
      </c>
      <c r="D32" t="inlineStr">
        <is>
          <t>Extra4</t>
        </is>
      </c>
      <c r="E32" t="inlineStr">
        <is>
          <t>ExtraTrades</t>
        </is>
      </c>
      <c r="F32" t="inlineStr">
        <is>
          <t>-₹ 262.20</t>
        </is>
      </c>
      <c r="G32" t="inlineStr">
        <is>
          <t>₹ 23,53,151.51</t>
        </is>
      </c>
    </row>
    <row r="33">
      <c r="A33" t="n">
        <v>32</v>
      </c>
      <c r="B33" t="inlineStr">
        <is>
          <t>03-Nov-23</t>
        </is>
      </c>
      <c r="C33" t="inlineStr">
        <is>
          <t>Friday</t>
        </is>
      </c>
      <c r="D33" t="inlineStr">
        <is>
          <t>ET5</t>
        </is>
      </c>
      <c r="E33" t="inlineStr">
        <is>
          <t>ExpiryTrader</t>
        </is>
      </c>
      <c r="F33" t="inlineStr">
        <is>
          <t>₹ 13,259.42</t>
        </is>
      </c>
      <c r="G33" t="inlineStr">
        <is>
          <t>₹ 23,66,410.93</t>
        </is>
      </c>
    </row>
    <row r="34">
      <c r="A34" t="n">
        <v>33</v>
      </c>
      <c r="B34" t="inlineStr">
        <is>
          <t>03-Nov-23</t>
        </is>
      </c>
      <c r="C34" t="inlineStr">
        <is>
          <t>Friday</t>
        </is>
      </c>
      <c r="D34" t="inlineStr">
        <is>
          <t>Error6</t>
        </is>
      </c>
      <c r="E34" t="inlineStr">
        <is>
          <t>ErrorTrade</t>
        </is>
      </c>
      <c r="F34" t="inlineStr">
        <is>
          <t>₹ 101.21</t>
        </is>
      </c>
      <c r="G34" t="inlineStr">
        <is>
          <t>₹ 23,66,512.14</t>
        </is>
      </c>
    </row>
    <row r="35">
      <c r="A35" t="n">
        <v>34</v>
      </c>
      <c r="B35" t="inlineStr">
        <is>
          <t>03-Nov-23</t>
        </is>
      </c>
      <c r="C35" t="inlineStr">
        <is>
          <t>Friday</t>
        </is>
      </c>
      <c r="D35" t="inlineStr">
        <is>
          <t>Error7</t>
        </is>
      </c>
      <c r="E35" t="inlineStr">
        <is>
          <t>ErrorTrade</t>
        </is>
      </c>
      <c r="F35" t="inlineStr">
        <is>
          <t>₹ 1,900.80</t>
        </is>
      </c>
      <c r="G35" t="inlineStr">
        <is>
          <t>₹ 23,68,412.94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E57" sqref="E57"/>
    </sheetView>
  </sheetViews>
  <sheetFormatPr baseColWidth="8" defaultColWidth="8.77734375" defaultRowHeight="14.4"/>
  <cols>
    <col width="21.77734375" bestFit="1" customWidth="1" min="2" max="2"/>
    <col width="17.6640625" bestFit="1" customWidth="1" min="4" max="5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MP157</t>
        </is>
      </c>
      <c r="B2" s="2" t="inlineStr">
        <is>
          <t>FINNIFTY23OCT19150PE</t>
        </is>
      </c>
      <c r="C2" s="2" t="inlineStr">
        <is>
          <t>Long</t>
        </is>
      </c>
      <c r="D2" s="3" t="n">
        <v>45229.43819444445</v>
      </c>
      <c r="E2" s="3" t="n">
        <v>45229.44861111111</v>
      </c>
      <c r="F2" s="6" t="n">
        <v>73.53</v>
      </c>
      <c r="G2" s="6" t="n">
        <v>72.7</v>
      </c>
      <c r="H2" s="6" t="n">
        <v>0</v>
      </c>
      <c r="I2" s="6" t="n">
        <v>0</v>
      </c>
      <c r="J2" s="6" t="n">
        <v>-0.83</v>
      </c>
      <c r="K2" s="2" t="n">
        <v>1360</v>
      </c>
      <c r="L2" s="6" t="n">
        <v>-1128.8</v>
      </c>
      <c r="M2" s="6" t="n">
        <v>170.45</v>
      </c>
      <c r="N2" s="6" t="n">
        <v>-1299.25</v>
      </c>
    </row>
    <row r="3">
      <c r="A3" s="2" t="inlineStr">
        <is>
          <t>MP158</t>
        </is>
      </c>
      <c r="B3" s="2" t="inlineStr">
        <is>
          <t>NIFTY23N021100PE</t>
        </is>
      </c>
      <c r="C3" s="2" t="inlineStr">
        <is>
          <t>Long</t>
        </is>
      </c>
      <c r="D3" s="3" t="n">
        <v>45229.45</v>
      </c>
      <c r="E3" s="3" t="n">
        <v>45229.47986111111</v>
      </c>
      <c r="F3" s="6" t="n">
        <v>93.73</v>
      </c>
      <c r="G3" s="6" t="n">
        <v>76.41</v>
      </c>
      <c r="H3" s="6" t="n">
        <v>0</v>
      </c>
      <c r="I3" s="6" t="n">
        <v>0</v>
      </c>
      <c r="J3" s="6" t="n">
        <v>-17.32</v>
      </c>
      <c r="K3" s="2" t="n">
        <v>1350</v>
      </c>
      <c r="L3" s="6" t="n">
        <v>-23382</v>
      </c>
      <c r="M3" s="6" t="n">
        <v>176.45</v>
      </c>
      <c r="N3" s="6" t="n">
        <v>-23558.45</v>
      </c>
    </row>
    <row r="4">
      <c r="A4" s="2" t="inlineStr">
        <is>
          <t>MP159</t>
        </is>
      </c>
      <c r="B4" s="2" t="inlineStr">
        <is>
          <t>BANKNIFTY23N0143000PE</t>
        </is>
      </c>
      <c r="C4" s="2" t="inlineStr">
        <is>
          <t>Long</t>
        </is>
      </c>
      <c r="D4" s="3" t="n">
        <v>45230.43263888889</v>
      </c>
      <c r="E4" s="3" t="n">
        <v>45230.5125</v>
      </c>
      <c r="F4" s="6" t="n">
        <v>187.49</v>
      </c>
      <c r="G4" s="6" t="n">
        <v>186</v>
      </c>
      <c r="H4" s="6" t="n">
        <v>0</v>
      </c>
      <c r="I4" s="6" t="n">
        <v>0</v>
      </c>
      <c r="J4" s="6" t="n">
        <v>-1.49</v>
      </c>
      <c r="K4" s="2" t="n">
        <v>375</v>
      </c>
      <c r="L4" s="6" t="n">
        <v>-558.75</v>
      </c>
      <c r="M4" s="6" t="n">
        <v>134.14</v>
      </c>
      <c r="N4" s="6" t="n">
        <v>-692.89</v>
      </c>
    </row>
    <row r="5">
      <c r="A5" s="2" t="inlineStr">
        <is>
          <t>MP160</t>
        </is>
      </c>
      <c r="B5" s="2" t="inlineStr">
        <is>
          <t>NIFTY23N0219100PE</t>
        </is>
      </c>
      <c r="C5" s="2" t="inlineStr">
        <is>
          <t>Long</t>
        </is>
      </c>
      <c r="D5" s="3" t="n">
        <v>45230.43263888889</v>
      </c>
      <c r="E5" s="3" t="n">
        <v>45230.47430555556</v>
      </c>
      <c r="F5" s="6" t="n">
        <v>86.98999999999999</v>
      </c>
      <c r="G5" s="6" t="n">
        <v>68.09999999999999</v>
      </c>
      <c r="H5" s="6" t="n">
        <v>0</v>
      </c>
      <c r="I5" s="6" t="n">
        <v>0</v>
      </c>
      <c r="J5" s="6" t="n">
        <v>-18.89</v>
      </c>
      <c r="K5" s="2" t="n">
        <v>1150</v>
      </c>
      <c r="L5" s="6" t="n">
        <v>-21723.5</v>
      </c>
      <c r="M5" s="6" t="n">
        <v>145.45</v>
      </c>
      <c r="N5" s="6" t="n">
        <v>-21868.95</v>
      </c>
    </row>
    <row r="6">
      <c r="A6" s="2" t="inlineStr">
        <is>
          <t>MP161</t>
        </is>
      </c>
      <c r="B6" s="2" t="inlineStr">
        <is>
          <t>FINNIFTY23N0719100PE</t>
        </is>
      </c>
      <c r="C6" s="2" t="inlineStr">
        <is>
          <t>Long</t>
        </is>
      </c>
      <c r="D6" s="3" t="n">
        <v>45231.46875</v>
      </c>
      <c r="E6" s="3" t="n">
        <v>45231.51875</v>
      </c>
      <c r="F6" s="6" t="n">
        <v>107.99</v>
      </c>
      <c r="G6" s="6" t="n">
        <v>83.89</v>
      </c>
      <c r="H6" s="6" t="n">
        <v>0</v>
      </c>
      <c r="I6" s="6" t="n">
        <v>0</v>
      </c>
      <c r="J6" s="6" t="n">
        <v>-24.1</v>
      </c>
      <c r="K6" s="2" t="n">
        <v>1160</v>
      </c>
      <c r="L6" s="6" t="n">
        <v>-27956</v>
      </c>
      <c r="M6" s="6" t="n">
        <v>144.14</v>
      </c>
      <c r="N6" s="6" t="n">
        <v>-28100.14</v>
      </c>
    </row>
    <row r="7">
      <c r="A7" s="2" t="inlineStr">
        <is>
          <t>MP162</t>
        </is>
      </c>
      <c r="B7" s="2" t="inlineStr">
        <is>
          <t>BANKNIFTY23N0142600PE</t>
        </is>
      </c>
      <c r="C7" s="2" t="inlineStr">
        <is>
          <t>Long</t>
        </is>
      </c>
      <c r="D7" s="3" t="n">
        <v>45231.46944444445</v>
      </c>
      <c r="E7" s="3" t="n">
        <v>45231.62569444445</v>
      </c>
      <c r="F7" s="6" t="n">
        <v>51.47</v>
      </c>
      <c r="G7" s="6" t="n">
        <v>2</v>
      </c>
      <c r="H7" s="6" t="n">
        <v>0</v>
      </c>
      <c r="I7" s="6" t="n">
        <v>0</v>
      </c>
      <c r="J7" s="6" t="n">
        <v>-49.47</v>
      </c>
      <c r="K7" s="2" t="n">
        <v>375</v>
      </c>
      <c r="L7" s="6" t="n">
        <v>-18551.25</v>
      </c>
      <c r="M7" s="6" t="n">
        <v>132.12</v>
      </c>
      <c r="N7" s="6" t="n">
        <v>-18683.37</v>
      </c>
    </row>
    <row r="8">
      <c r="A8" s="2" t="inlineStr">
        <is>
          <t>MP163</t>
        </is>
      </c>
      <c r="B8" s="2" t="inlineStr">
        <is>
          <t>NIFTY23N0219100PE</t>
        </is>
      </c>
      <c r="C8" s="2" t="inlineStr">
        <is>
          <t>Long</t>
        </is>
      </c>
      <c r="D8" s="3" t="n">
        <v>45232.48402777778</v>
      </c>
      <c r="E8" s="3" t="n">
        <v>45232.61944444444</v>
      </c>
      <c r="F8" s="6" t="n">
        <v>24.6</v>
      </c>
      <c r="G8" s="6" t="n">
        <v>2</v>
      </c>
      <c r="H8" s="6" t="n">
        <v>0</v>
      </c>
      <c r="I8" s="6" t="n">
        <v>0</v>
      </c>
      <c r="J8" s="6" t="n">
        <v>-22.6</v>
      </c>
      <c r="K8" s="2" t="n">
        <v>950</v>
      </c>
      <c r="L8" s="6" t="n">
        <v>-21470</v>
      </c>
      <c r="M8" s="6" t="n">
        <v>595.03</v>
      </c>
      <c r="N8" s="6" t="n">
        <v>-22065.03</v>
      </c>
    </row>
    <row r="9">
      <c r="A9" s="2" t="inlineStr">
        <is>
          <t>MP164</t>
        </is>
      </c>
      <c r="B9" s="2" t="inlineStr">
        <is>
          <t>BANKNIFTY23N0843000PE</t>
        </is>
      </c>
      <c r="C9" s="2" t="inlineStr">
        <is>
          <t>Long</t>
        </is>
      </c>
      <c r="D9" s="3" t="n">
        <v>45232.4875</v>
      </c>
      <c r="E9" s="3" t="n">
        <v>45232.59444444445</v>
      </c>
      <c r="F9" s="6" t="n">
        <v>283.93</v>
      </c>
      <c r="G9" s="6" t="n">
        <v>246</v>
      </c>
      <c r="H9" s="6" t="n">
        <v>0</v>
      </c>
      <c r="I9" s="6" t="n">
        <v>0</v>
      </c>
      <c r="J9" s="6" t="n">
        <v>-37.93000000000001</v>
      </c>
      <c r="K9" s="2" t="n">
        <v>270</v>
      </c>
      <c r="L9" s="6" t="n">
        <v>-10241.1</v>
      </c>
      <c r="M9" s="6" t="n">
        <v>50.16</v>
      </c>
      <c r="N9" s="6" t="n">
        <v>-10291.26</v>
      </c>
    </row>
    <row r="10">
      <c r="A10" s="2" t="inlineStr">
        <is>
          <t>MP165</t>
        </is>
      </c>
      <c r="B10" s="2" t="inlineStr">
        <is>
          <t>NIFTY23N0919250CE</t>
        </is>
      </c>
      <c r="C10" s="2" t="inlineStr">
        <is>
          <t>Long</t>
        </is>
      </c>
      <c r="D10" s="5" t="inlineStr">
        <is>
          <t>2023-11-03 10:58:00</t>
        </is>
      </c>
      <c r="E10" s="5" t="inlineStr">
        <is>
          <t>2023-11-03 14:40:00</t>
        </is>
      </c>
      <c r="F10" s="6" t="n">
        <v>110.48</v>
      </c>
      <c r="G10" s="6" t="n">
        <v>95.34999999999999</v>
      </c>
      <c r="H10" s="6" t="n">
        <v>0</v>
      </c>
      <c r="I10" s="6" t="n">
        <v>0</v>
      </c>
      <c r="J10" s="6" t="n">
        <v>-15.13</v>
      </c>
      <c r="K10" s="2" t="n">
        <v>1700</v>
      </c>
      <c r="L10" s="6" t="n">
        <v>-25721</v>
      </c>
      <c r="M10" s="6" t="n">
        <v>249.97</v>
      </c>
      <c r="N10" s="6" t="n">
        <v>-25970.97</v>
      </c>
    </row>
    <row r="11">
      <c r="A11" s="2" t="inlineStr">
        <is>
          <t>MP166</t>
        </is>
      </c>
      <c r="B11" s="2" t="inlineStr">
        <is>
          <t>BANKNIFTY23N0843400CE</t>
        </is>
      </c>
      <c r="C11" s="2" t="inlineStr">
        <is>
          <t>Long</t>
        </is>
      </c>
      <c r="D11" s="5" t="inlineStr">
        <is>
          <t>2023-11-03 10:58:00</t>
        </is>
      </c>
      <c r="E11" s="5" t="inlineStr">
        <is>
          <t>2023-11-03 11:19:00</t>
        </is>
      </c>
      <c r="F11" s="6" t="n">
        <v>243.59</v>
      </c>
      <c r="G11" s="6" t="n">
        <v>202.08</v>
      </c>
      <c r="H11" s="6" t="n">
        <v>0</v>
      </c>
      <c r="I11" s="6" t="n">
        <v>0</v>
      </c>
      <c r="J11" s="6" t="n">
        <v>-41.51</v>
      </c>
      <c r="K11" s="2" t="n">
        <v>645</v>
      </c>
      <c r="L11" s="6" t="n">
        <v>-26773.95</v>
      </c>
      <c r="M11" s="6" t="n">
        <v>210.43</v>
      </c>
      <c r="N11" s="6" t="n">
        <v>-26984.38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K22" sqref="K22"/>
    </sheetView>
  </sheetViews>
  <sheetFormatPr baseColWidth="8" defaultColWidth="8.77734375" defaultRowHeight="14.4"/>
  <cols>
    <col width="8.77734375" customWidth="1" style="2" min="1" max="3"/>
    <col width="17.664062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 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AP75</t>
        </is>
      </c>
      <c r="B2" s="2" t="inlineStr">
        <is>
          <t>NIFTY23N0219000PE</t>
        </is>
      </c>
      <c r="C2" s="2" t="inlineStr">
        <is>
          <t>Short</t>
        </is>
      </c>
      <c r="D2" s="3" t="n">
        <v>45229.38958333333</v>
      </c>
      <c r="E2" s="3" t="n">
        <v>45229.62222222222</v>
      </c>
      <c r="F2" s="6" t="n">
        <v>205.99</v>
      </c>
      <c r="G2" s="6" t="n">
        <v>225.24</v>
      </c>
      <c r="H2" s="6" t="n">
        <v>13.05</v>
      </c>
      <c r="I2" s="6" t="n">
        <v>9.85</v>
      </c>
      <c r="J2" s="6" t="n">
        <v>-22.45</v>
      </c>
      <c r="K2" s="2" t="n">
        <v>500</v>
      </c>
      <c r="L2" s="6" t="n">
        <v>-11225</v>
      </c>
      <c r="M2" s="6" t="n">
        <v>347.07</v>
      </c>
      <c r="N2" s="6" t="n">
        <v>-11572.07</v>
      </c>
    </row>
    <row r="3">
      <c r="A3" s="2" t="inlineStr">
        <is>
          <t>AP76</t>
        </is>
      </c>
      <c r="B3" s="2" t="inlineStr">
        <is>
          <t>NIFTY23N0219200CE</t>
        </is>
      </c>
      <c r="C3" s="2" t="inlineStr">
        <is>
          <t>Short</t>
        </is>
      </c>
      <c r="D3" s="3" t="n">
        <v>45230.39375</v>
      </c>
      <c r="E3" s="3" t="n">
        <v>45230.62222222222</v>
      </c>
      <c r="F3" s="6" t="n">
        <v>172.45</v>
      </c>
      <c r="G3" s="6" t="n">
        <v>150.35</v>
      </c>
      <c r="H3" s="6" t="n">
        <v>9.050000000000001</v>
      </c>
      <c r="I3" s="6" t="n">
        <v>6.1</v>
      </c>
      <c r="J3" s="6" t="n">
        <v>19.15</v>
      </c>
      <c r="K3" s="2" t="n">
        <v>500</v>
      </c>
      <c r="L3" s="6" t="n">
        <v>9575</v>
      </c>
      <c r="M3" s="6" t="n">
        <v>286.66</v>
      </c>
      <c r="N3" s="6" t="n">
        <v>9288.34</v>
      </c>
    </row>
    <row r="4">
      <c r="A4" s="2" t="inlineStr">
        <is>
          <t>AP77</t>
        </is>
      </c>
      <c r="B4" s="2" t="inlineStr">
        <is>
          <t>NIFTY23N0219100CE</t>
        </is>
      </c>
      <c r="C4" s="2" t="inlineStr">
        <is>
          <t>Short</t>
        </is>
      </c>
      <c r="D4" s="3" t="n">
        <v>45231.40347222222</v>
      </c>
      <c r="E4" s="3" t="n">
        <v>45231.61458333334</v>
      </c>
      <c r="F4" s="6" t="n">
        <v>140.41</v>
      </c>
      <c r="G4" s="6" t="n">
        <v>141.1</v>
      </c>
      <c r="H4" s="6" t="n">
        <v>4.95</v>
      </c>
      <c r="I4" s="6" t="n">
        <v>2.7</v>
      </c>
      <c r="J4" s="6" t="n">
        <v>-2.94</v>
      </c>
      <c r="K4" s="2" t="n">
        <v>500</v>
      </c>
      <c r="L4" s="6" t="n">
        <v>-1470</v>
      </c>
      <c r="M4" s="6" t="n">
        <v>302.45</v>
      </c>
      <c r="N4" s="6" t="n">
        <v>-1772.45</v>
      </c>
    </row>
    <row r="5">
      <c r="A5" s="2" t="inlineStr">
        <is>
          <t>AP78</t>
        </is>
      </c>
      <c r="B5" s="2" t="inlineStr">
        <is>
          <t>NIFTY23N0219100CE</t>
        </is>
      </c>
      <c r="C5" s="2" t="inlineStr">
        <is>
          <t>Short</t>
        </is>
      </c>
      <c r="D5" s="3" t="n">
        <v>45232.38958333333</v>
      </c>
      <c r="E5" s="3" t="n">
        <v>45232.62222222222</v>
      </c>
      <c r="F5" s="6" t="n">
        <v>87.7</v>
      </c>
      <c r="G5" s="6" t="n">
        <v>29.7</v>
      </c>
      <c r="H5" s="6" t="n">
        <v>1.05</v>
      </c>
      <c r="I5" s="6" t="n">
        <v>0.1</v>
      </c>
      <c r="J5" s="6" t="n">
        <v>57.05</v>
      </c>
      <c r="K5" s="2" t="n">
        <v>500</v>
      </c>
      <c r="L5" s="6" t="n">
        <v>28525</v>
      </c>
      <c r="M5" s="6" t="n">
        <v>208.25</v>
      </c>
      <c r="N5" s="6" t="n">
        <v>28316.75</v>
      </c>
    </row>
    <row r="6">
      <c r="A6" s="2" t="inlineStr">
        <is>
          <t>AP79</t>
        </is>
      </c>
      <c r="B6" s="2" t="inlineStr">
        <is>
          <t>NIFTY23N0919200CE</t>
        </is>
      </c>
      <c r="C6" s="2" t="inlineStr">
        <is>
          <t>Short</t>
        </is>
      </c>
      <c r="D6" s="5" t="inlineStr">
        <is>
          <t>2023-11-03 09:21:00</t>
        </is>
      </c>
      <c r="E6" s="5" t="inlineStr">
        <is>
          <t>2023-11-03 14:56:00</t>
        </is>
      </c>
      <c r="F6" s="6" t="n">
        <v>212.99</v>
      </c>
      <c r="G6" s="6" t="n">
        <v>192.15</v>
      </c>
      <c r="H6" s="6" t="n">
        <v>9.5</v>
      </c>
      <c r="I6" s="6" t="n">
        <v>8.25</v>
      </c>
      <c r="J6" s="6" t="n">
        <v>19.59</v>
      </c>
      <c r="K6" s="2" t="n">
        <v>550</v>
      </c>
      <c r="L6" s="6" t="n">
        <v>10774.5</v>
      </c>
      <c r="M6" s="6" t="n">
        <v>326.52</v>
      </c>
      <c r="N6" s="6" t="n">
        <v>10447.98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C15" sqref="C15"/>
    </sheetView>
  </sheetViews>
  <sheetFormatPr baseColWidth="8" defaultColWidth="8.77734375" defaultRowHeight="14.4"/>
  <cols>
    <col width="8.77734375" customWidth="1" style="2" min="1" max="1"/>
    <col width="21.77734375" bestFit="1" customWidth="1" style="2" min="2" max="2"/>
    <col width="8.77734375" customWidth="1" style="2" min="3" max="3"/>
    <col width="17.664062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Error1</t>
        </is>
      </c>
      <c r="B2" s="2" t="inlineStr">
        <is>
          <t>NIFTY23N0219000PE</t>
        </is>
      </c>
      <c r="C2" s="2" t="inlineStr">
        <is>
          <t>Short</t>
        </is>
      </c>
      <c r="D2" s="3" t="n">
        <v>45229.38958333333</v>
      </c>
      <c r="E2" s="3" t="n">
        <v>45229.38958333333</v>
      </c>
      <c r="F2" s="6" t="n">
        <v>8.15</v>
      </c>
      <c r="G2" s="6" t="n">
        <v>8.449999999999999</v>
      </c>
      <c r="H2" s="6" t="n">
        <v>0</v>
      </c>
      <c r="I2" s="6" t="n">
        <v>0</v>
      </c>
      <c r="J2" s="6" t="n">
        <v>0.3</v>
      </c>
      <c r="K2" s="2" t="n">
        <v>500</v>
      </c>
      <c r="L2" s="6" t="n">
        <v>150</v>
      </c>
      <c r="M2" s="6" t="n">
        <v>53.62</v>
      </c>
      <c r="N2" s="6" t="n">
        <v>96.38</v>
      </c>
    </row>
    <row r="3">
      <c r="A3" s="2" t="inlineStr">
        <is>
          <t>Error2</t>
        </is>
      </c>
      <c r="B3" s="2" t="inlineStr">
        <is>
          <t>FINNIFTY23N0719100PE</t>
        </is>
      </c>
      <c r="C3" s="2" t="inlineStr">
        <is>
          <t>Long</t>
        </is>
      </c>
      <c r="D3" s="3" t="n">
        <v>45231.46597222222</v>
      </c>
      <c r="E3" s="3" t="n">
        <v>45231.46597222222</v>
      </c>
      <c r="F3" s="6" t="n">
        <v>111.19</v>
      </c>
      <c r="G3" s="6" t="n">
        <v>106.92</v>
      </c>
      <c r="H3" s="6" t="n">
        <v>0</v>
      </c>
      <c r="I3" s="6" t="n">
        <v>0</v>
      </c>
      <c r="J3" s="6" t="n">
        <v>-4.27</v>
      </c>
      <c r="K3" s="2" t="n">
        <v>1160</v>
      </c>
      <c r="L3" s="6" t="n">
        <v>-4953.2</v>
      </c>
      <c r="M3" s="6" t="n">
        <v>97.06</v>
      </c>
      <c r="N3" s="6" t="n">
        <v>-5050.26</v>
      </c>
    </row>
    <row r="4">
      <c r="A4" s="2" t="inlineStr">
        <is>
          <t>Error3</t>
        </is>
      </c>
      <c r="B4" s="2" t="inlineStr">
        <is>
          <t>BANKNIFTY23N0142600PE</t>
        </is>
      </c>
      <c r="C4" s="2" t="inlineStr">
        <is>
          <t>Long</t>
        </is>
      </c>
      <c r="D4" s="3" t="n">
        <v>45231.46597222222</v>
      </c>
      <c r="E4" s="3" t="n">
        <v>45231.46666666667</v>
      </c>
      <c r="F4" s="6" t="n">
        <v>63.69</v>
      </c>
      <c r="G4" s="6" t="n">
        <v>59.35</v>
      </c>
      <c r="H4" s="6" t="n">
        <v>0</v>
      </c>
      <c r="I4" s="6" t="n">
        <v>0</v>
      </c>
      <c r="J4" s="6" t="n">
        <v>-4.34</v>
      </c>
      <c r="K4" s="2" t="n">
        <v>375</v>
      </c>
      <c r="L4" s="6" t="n">
        <v>-1627.5</v>
      </c>
      <c r="M4" s="6" t="n">
        <v>53.7</v>
      </c>
      <c r="N4" s="6" t="n">
        <v>-1681.2</v>
      </c>
    </row>
    <row r="5">
      <c r="A5" s="2" t="inlineStr">
        <is>
          <t>Error4</t>
        </is>
      </c>
      <c r="B5" s="2" t="inlineStr">
        <is>
          <t>NIFTY23N0219500CE</t>
        </is>
      </c>
      <c r="C5" s="2" t="inlineStr">
        <is>
          <t>Long</t>
        </is>
      </c>
      <c r="D5" s="3" t="n">
        <v>45232.38888888889</v>
      </c>
      <c r="E5" s="3" t="n">
        <v>45232.39097222222</v>
      </c>
      <c r="F5" s="6" t="n">
        <v>0.6</v>
      </c>
      <c r="G5" s="6" t="n">
        <v>0.5</v>
      </c>
      <c r="H5" s="6" t="n">
        <v>0</v>
      </c>
      <c r="I5" s="6" t="n">
        <v>0</v>
      </c>
      <c r="J5" s="6" t="n">
        <v>-0.09999999999999998</v>
      </c>
      <c r="K5" s="2" t="n">
        <v>1800</v>
      </c>
      <c r="L5" s="6" t="n">
        <v>-180</v>
      </c>
      <c r="M5" s="6" t="n">
        <v>48.59</v>
      </c>
      <c r="N5" s="6" t="n">
        <v>-228.59</v>
      </c>
    </row>
    <row r="6">
      <c r="A6" s="2" t="inlineStr">
        <is>
          <t>Error5</t>
        </is>
      </c>
      <c r="B6" s="2" t="inlineStr">
        <is>
          <t>NIFTY23N0219250CE</t>
        </is>
      </c>
      <c r="C6" s="2" t="inlineStr">
        <is>
          <t>Short</t>
        </is>
      </c>
      <c r="D6" s="3" t="n">
        <v>45232.38888888889</v>
      </c>
      <c r="E6" s="3" t="n">
        <v>45232.39097222222</v>
      </c>
      <c r="F6" s="6" t="n">
        <v>5.15</v>
      </c>
      <c r="G6" s="6" t="n">
        <v>7.15</v>
      </c>
      <c r="H6" s="6" t="n">
        <v>0</v>
      </c>
      <c r="I6" s="6" t="n">
        <v>0</v>
      </c>
      <c r="J6" s="6" t="n">
        <v>-2</v>
      </c>
      <c r="K6" s="2" t="n">
        <v>1800</v>
      </c>
      <c r="L6" s="6" t="n">
        <v>-3600</v>
      </c>
      <c r="M6" s="6" t="n">
        <v>49.21</v>
      </c>
      <c r="N6" s="6" t="n">
        <v>-3649.21</v>
      </c>
    </row>
    <row r="7">
      <c r="A7" s="2" t="inlineStr">
        <is>
          <t>Error6</t>
        </is>
      </c>
      <c r="B7" s="2" t="inlineStr">
        <is>
          <t>SENSEX23N0365200CE</t>
        </is>
      </c>
      <c r="C7" s="2" t="inlineStr">
        <is>
          <t>Long</t>
        </is>
      </c>
      <c r="D7" s="3" t="n">
        <v>45233.38888888889</v>
      </c>
      <c r="E7" s="3" t="n">
        <v>45233.40902777778</v>
      </c>
      <c r="F7" s="6" t="n">
        <v>1.6</v>
      </c>
      <c r="G7" s="6" t="n">
        <v>1.3</v>
      </c>
      <c r="H7" s="6" t="n">
        <v>0</v>
      </c>
      <c r="I7" s="6" t="n">
        <v>0</v>
      </c>
      <c r="J7" s="6">
        <f>F7-G7</f>
        <v/>
      </c>
      <c r="K7" s="2" t="n">
        <v>500</v>
      </c>
      <c r="L7" s="6">
        <f>K7*J7</f>
        <v/>
      </c>
      <c r="M7" s="6" t="n">
        <v>48.79</v>
      </c>
      <c r="N7" s="6">
        <f>L7-M7</f>
        <v/>
      </c>
    </row>
    <row r="8">
      <c r="A8" s="2" t="inlineStr">
        <is>
          <t>Error7</t>
        </is>
      </c>
      <c r="B8" s="2" t="inlineStr">
        <is>
          <t>SENSEX23N0364900CE</t>
        </is>
      </c>
      <c r="C8" s="2" t="inlineStr">
        <is>
          <t>Long</t>
        </is>
      </c>
      <c r="D8" s="3" t="n">
        <v>45233.40833333333</v>
      </c>
      <c r="E8" s="3" t="inlineStr">
        <is>
          <t>03/11/2023  15:25:00 AM</t>
        </is>
      </c>
      <c r="F8" s="6" t="n">
        <v>3.95</v>
      </c>
      <c r="G8" s="6" t="n">
        <v>0.05</v>
      </c>
      <c r="H8" s="6" t="n">
        <v>0</v>
      </c>
      <c r="I8" s="6" t="n">
        <v>0</v>
      </c>
      <c r="J8" s="6">
        <f>F8-G8</f>
        <v/>
      </c>
      <c r="K8" s="2" t="n">
        <v>500</v>
      </c>
      <c r="L8" s="6">
        <f>K8*J8</f>
        <v/>
      </c>
      <c r="M8" s="6" t="n">
        <v>49.2</v>
      </c>
      <c r="N8" s="6">
        <f>L8-M8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E13" sqref="E13"/>
    </sheetView>
  </sheetViews>
  <sheetFormatPr baseColWidth="8" defaultColWidth="8.77734375" defaultRowHeight="14.4"/>
  <cols>
    <col width="8.77734375" customWidth="1" style="2" min="1" max="3"/>
    <col width="18.10937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ET1</t>
        </is>
      </c>
      <c r="B2" s="2" t="inlineStr">
        <is>
          <t>MIDCPNIFTY23OCT8800CE</t>
        </is>
      </c>
      <c r="C2" s="2" t="inlineStr">
        <is>
          <t>Short</t>
        </is>
      </c>
      <c r="D2" s="3" t="n">
        <v>45229.38125</v>
      </c>
      <c r="E2" s="3" t="n">
        <v>45229.62291666667</v>
      </c>
      <c r="F2" s="6" t="n">
        <v>2.4</v>
      </c>
      <c r="G2" s="6" t="n">
        <v>0.15</v>
      </c>
      <c r="H2" s="6" t="n">
        <v>0.15</v>
      </c>
      <c r="I2" s="6" t="n">
        <v>0.05</v>
      </c>
      <c r="J2" s="6" t="n">
        <v>2.35</v>
      </c>
      <c r="K2" s="2" t="n">
        <v>4200</v>
      </c>
      <c r="L2" s="6" t="n">
        <v>9870</v>
      </c>
      <c r="M2" s="6" t="n">
        <v>88.27</v>
      </c>
      <c r="N2" s="6" t="n">
        <v>9781.73</v>
      </c>
    </row>
    <row r="3">
      <c r="A3" s="2" t="inlineStr">
        <is>
          <t>ET2</t>
        </is>
      </c>
      <c r="B3" s="2" t="inlineStr">
        <is>
          <t>FINNIFTY23OCT19400CE</t>
        </is>
      </c>
      <c r="C3" s="2" t="inlineStr">
        <is>
          <t>Short</t>
        </is>
      </c>
      <c r="D3" s="3" t="n">
        <v>45230.38958333333</v>
      </c>
      <c r="E3" s="3" t="n">
        <v>45230.63541666666</v>
      </c>
      <c r="F3" s="6" t="n">
        <v>12.85</v>
      </c>
      <c r="G3" s="6" t="n">
        <v>0.1</v>
      </c>
      <c r="H3" s="6" t="n">
        <v>0.85</v>
      </c>
      <c r="I3" s="6" t="n">
        <v>0.05</v>
      </c>
      <c r="J3" s="6" t="n">
        <v>11.95</v>
      </c>
      <c r="K3" s="2" t="n">
        <v>1800</v>
      </c>
      <c r="L3" s="6" t="n">
        <v>21510</v>
      </c>
      <c r="M3" s="6" t="n">
        <v>88</v>
      </c>
      <c r="N3" s="6" t="n">
        <v>21422</v>
      </c>
    </row>
    <row r="4">
      <c r="A4" s="2" t="inlineStr">
        <is>
          <t>ET3</t>
        </is>
      </c>
      <c r="B4" s="2" t="inlineStr">
        <is>
          <t>BANKNIFTY23N0142900CE</t>
        </is>
      </c>
      <c r="C4" s="2" t="inlineStr">
        <is>
          <t>Short</t>
        </is>
      </c>
      <c r="D4" s="3" t="n">
        <v>45231.38888888889</v>
      </c>
      <c r="E4" s="3" t="n">
        <v>45231.64027777778</v>
      </c>
      <c r="F4" s="6" t="n">
        <v>65.42</v>
      </c>
      <c r="G4" s="6" t="n">
        <v>0.1</v>
      </c>
      <c r="H4" s="6" t="n">
        <v>5.9</v>
      </c>
      <c r="I4" s="6" t="n">
        <v>0.05</v>
      </c>
      <c r="J4" s="6" t="n">
        <v>59.47</v>
      </c>
      <c r="K4" s="2" t="n">
        <v>375</v>
      </c>
      <c r="L4" s="6" t="n">
        <v>22301.25</v>
      </c>
      <c r="M4" s="6" t="n">
        <v>91.27</v>
      </c>
      <c r="N4" s="6" t="n">
        <v>22209.98</v>
      </c>
    </row>
    <row r="5">
      <c r="A5" s="2" t="inlineStr">
        <is>
          <t>ET4</t>
        </is>
      </c>
      <c r="B5" s="2" t="inlineStr">
        <is>
          <t>NIFTY23N0219250CE</t>
        </is>
      </c>
      <c r="C5" s="2" t="inlineStr">
        <is>
          <t>Short</t>
        </is>
      </c>
      <c r="D5" s="3" t="n">
        <v>45232.38888888889</v>
      </c>
      <c r="E5" s="3" t="n">
        <v>45232.64236111111</v>
      </c>
      <c r="F5" s="6" t="n">
        <v>5.15</v>
      </c>
      <c r="G5" s="6" t="n">
        <v>0.05</v>
      </c>
      <c r="H5" s="6" t="n">
        <v>0.6</v>
      </c>
      <c r="I5" s="6" t="n">
        <v>0.05</v>
      </c>
      <c r="J5" s="6" t="n">
        <v>4.550000000000001</v>
      </c>
      <c r="K5" s="2" t="n">
        <v>1800</v>
      </c>
      <c r="L5" s="6" t="n">
        <v>8190.000000000001</v>
      </c>
      <c r="M5" s="6" t="n">
        <v>88.79000000000001</v>
      </c>
      <c r="N5" s="6" t="n">
        <v>8101.210000000001</v>
      </c>
    </row>
    <row r="6">
      <c r="A6" s="2" t="inlineStr">
        <is>
          <t>ET5</t>
        </is>
      </c>
      <c r="B6" s="2" t="inlineStr">
        <is>
          <t>NIFTY23N0219250CE</t>
        </is>
      </c>
      <c r="C6" s="2" t="inlineStr">
        <is>
          <t>Short</t>
        </is>
      </c>
      <c r="D6" s="3" t="n">
        <v>45233.39305555556</v>
      </c>
      <c r="E6" s="3" t="n">
        <v>45233.64236111111</v>
      </c>
      <c r="F6" s="6" t="n">
        <v>27.05</v>
      </c>
      <c r="G6" s="6" t="n">
        <v>0.05</v>
      </c>
      <c r="H6" s="6" t="n">
        <v>1.6</v>
      </c>
      <c r="I6" s="6" t="n">
        <v>1.3</v>
      </c>
      <c r="J6" s="6">
        <f>(F6-G6)+(I6-H6)</f>
        <v/>
      </c>
      <c r="K6" s="2" t="n">
        <v>500</v>
      </c>
      <c r="L6" s="6">
        <f>K6*J6</f>
        <v/>
      </c>
      <c r="M6" s="6" t="n">
        <v>90.58</v>
      </c>
      <c r="N6" s="6">
        <f>L6-M6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D5" sqref="D5"/>
    </sheetView>
  </sheetViews>
  <sheetFormatPr baseColWidth="8" defaultColWidth="8.77734375" defaultRowHeight="14.4"/>
  <cols>
    <col width="8.77734375" customWidth="1" style="2" min="1" max="1"/>
    <col width="22.6640625" bestFit="1" customWidth="1" style="2" min="2" max="2"/>
    <col width="8.77734375" customWidth="1" style="2" min="3" max="3"/>
    <col width="21.109375" bestFit="1" customWidth="1" style="2" min="4" max="4"/>
    <col width="18.109375" bestFit="1" customWidth="1" style="2" min="5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Extra1</t>
        </is>
      </c>
      <c r="B2" s="2" t="inlineStr">
        <is>
          <t>ONGC23NOV185CE</t>
        </is>
      </c>
      <c r="C2" s="2" t="inlineStr">
        <is>
          <t>Long</t>
        </is>
      </c>
      <c r="D2" s="3" t="n">
        <v>45230.46666666667</v>
      </c>
      <c r="F2" s="6" t="n">
        <v>3.85</v>
      </c>
      <c r="H2" s="6" t="n">
        <v>0</v>
      </c>
      <c r="I2" s="6" t="n">
        <v>0</v>
      </c>
      <c r="K2" s="2" t="n">
        <v>3850</v>
      </c>
    </row>
    <row r="3">
      <c r="A3" s="2" t="inlineStr">
        <is>
          <t>Extra2</t>
        </is>
      </c>
      <c r="B3" s="2" t="inlineStr">
        <is>
          <t>ITC23NOV440CE</t>
        </is>
      </c>
      <c r="C3" s="2" t="inlineStr">
        <is>
          <t>Long</t>
        </is>
      </c>
      <c r="D3" s="3" t="n">
        <v>45231.41180555556</v>
      </c>
      <c r="F3" s="6" t="n">
        <v>4.35</v>
      </c>
      <c r="H3" s="6" t="n">
        <v>0</v>
      </c>
      <c r="I3" s="6" t="n">
        <v>0</v>
      </c>
      <c r="K3" s="2" t="n">
        <v>3200</v>
      </c>
    </row>
    <row r="4">
      <c r="A4" s="2" t="inlineStr">
        <is>
          <t>Extra3</t>
        </is>
      </c>
      <c r="B4" s="2" t="inlineStr">
        <is>
          <t>AUROPHARMA23NOV860CE</t>
        </is>
      </c>
      <c r="C4" s="2" t="inlineStr">
        <is>
          <t>Long</t>
        </is>
      </c>
      <c r="D4" s="3" t="n">
        <v>45231.64444444444</v>
      </c>
      <c r="F4" s="6" t="n">
        <v>25.5</v>
      </c>
      <c r="H4" s="6" t="n">
        <v>0</v>
      </c>
      <c r="I4" s="6" t="n">
        <v>0</v>
      </c>
      <c r="K4" s="2" t="n">
        <v>1100</v>
      </c>
    </row>
    <row r="5">
      <c r="A5" s="2" t="inlineStr">
        <is>
          <t>Extra4</t>
        </is>
      </c>
      <c r="B5" s="2" t="inlineStr">
        <is>
          <t>ICICIBANK23NOV940CE</t>
        </is>
      </c>
      <c r="C5" s="7" t="inlineStr">
        <is>
          <t>Long</t>
        </is>
      </c>
      <c r="D5" s="3" t="n">
        <v>45233.60347222222</v>
      </c>
      <c r="E5" s="3" t="n">
        <v>45233.64236111111</v>
      </c>
      <c r="F5" s="6" t="n">
        <v>12</v>
      </c>
      <c r="G5" s="2" t="n">
        <v>11.7</v>
      </c>
      <c r="H5" s="6" t="n">
        <v>0</v>
      </c>
      <c r="I5" s="6" t="n">
        <v>0</v>
      </c>
      <c r="J5" s="8">
        <f>G5-F5</f>
        <v/>
      </c>
      <c r="K5" s="7" t="n">
        <v>700</v>
      </c>
      <c r="L5" s="2">
        <f>K5*J5</f>
        <v/>
      </c>
      <c r="M5" s="2" t="n">
        <v>52.2</v>
      </c>
      <c r="N5" s="2">
        <f>L5-M5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P20" sqref="P20"/>
    </sheetView>
  </sheetViews>
  <sheetFormatPr baseColWidth="8" defaultColWidth="8.77734375" defaultRowHeight="14.4"/>
  <cols>
    <col width="8.77734375" customWidth="1" style="2" min="1" max="3"/>
    <col width="17.6640625" bestFit="1" customWidth="1" style="2" min="4" max="5"/>
    <col width="8.77734375" customWidth="1" style="2" min="6" max="11"/>
    <col width="9.21875" bestFit="1" customWidth="1" style="2" min="12" max="12"/>
    <col width="8.77734375" customWidth="1" style="2" min="13" max="13"/>
    <col width="9.21875" bestFit="1" customWidth="1" style="2" min="14" max="14"/>
    <col width="8.77734375" customWidth="1" style="2" min="15" max="17"/>
    <col width="8.77734375" customWidth="1" style="2" min="18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OO28</t>
        </is>
      </c>
      <c r="B2" s="2" t="inlineStr">
        <is>
          <t>NIFTY23NOVFUT</t>
        </is>
      </c>
      <c r="C2" s="2" t="inlineStr">
        <is>
          <t>Short</t>
        </is>
      </c>
      <c r="D2" s="3" t="n">
        <v>45229.63541666666</v>
      </c>
      <c r="E2" s="3" t="n">
        <v>45230.3875</v>
      </c>
      <c r="F2" s="6" t="n">
        <v>19209.8</v>
      </c>
      <c r="G2" s="6" t="n">
        <v>19237.65</v>
      </c>
      <c r="H2" s="6" t="n">
        <v>30.05</v>
      </c>
      <c r="I2" s="6" t="n">
        <v>38.65</v>
      </c>
      <c r="J2" s="6" t="n">
        <v>-19.25</v>
      </c>
      <c r="K2" s="2" t="n">
        <v>500</v>
      </c>
      <c r="L2" s="6" t="n">
        <v>-9625</v>
      </c>
      <c r="M2" s="6" t="n">
        <v>1742.87</v>
      </c>
      <c r="N2" s="6" t="n">
        <v>-11367.87</v>
      </c>
    </row>
    <row r="3">
      <c r="A3" s="2" t="inlineStr">
        <is>
          <t>OO29</t>
        </is>
      </c>
      <c r="B3" s="2" t="inlineStr">
        <is>
          <t>NIFTY23NOVFUT</t>
        </is>
      </c>
      <c r="C3" s="2" t="inlineStr">
        <is>
          <t>Long</t>
        </is>
      </c>
      <c r="D3" s="3" t="n">
        <v>45230.63541666666</v>
      </c>
      <c r="E3" s="3" t="n">
        <v>45231.3875</v>
      </c>
      <c r="F3" s="6" t="n">
        <v>19162.81</v>
      </c>
      <c r="G3" s="6" t="n">
        <v>19151.29</v>
      </c>
      <c r="H3" s="6" t="n">
        <v>26.8</v>
      </c>
      <c r="I3" s="6" t="n">
        <v>27.45</v>
      </c>
      <c r="J3" s="6" t="n">
        <v>-10.87</v>
      </c>
      <c r="K3" s="2" t="n">
        <v>650</v>
      </c>
      <c r="L3" s="6" t="n">
        <v>-7065.5</v>
      </c>
      <c r="M3" s="6" t="n">
        <v>1810.82</v>
      </c>
      <c r="N3" s="6" t="n">
        <v>-8876.32</v>
      </c>
    </row>
    <row r="4">
      <c r="A4" s="2" t="inlineStr">
        <is>
          <t>OO30</t>
        </is>
      </c>
      <c r="B4" s="2" t="inlineStr">
        <is>
          <t>NIFTY23NOVFUT</t>
        </is>
      </c>
      <c r="C4" s="2" t="inlineStr">
        <is>
          <t>Short</t>
        </is>
      </c>
      <c r="D4" s="5" t="inlineStr">
        <is>
          <t>2023-11-01 15:15:00</t>
        </is>
      </c>
      <c r="E4" s="3" t="n">
        <v>45232.3875</v>
      </c>
      <c r="F4" s="6" t="n">
        <v>19056.47</v>
      </c>
      <c r="G4" s="6" t="n">
        <v>19221.63</v>
      </c>
      <c r="H4" s="6" t="n">
        <v>8.35</v>
      </c>
      <c r="I4" s="6" t="n">
        <v>31</v>
      </c>
      <c r="J4" s="6" t="n">
        <v>-142.51</v>
      </c>
      <c r="K4" s="2" t="n">
        <v>650</v>
      </c>
      <c r="L4" s="6" t="n">
        <v>-92631.5</v>
      </c>
      <c r="M4" s="6" t="n">
        <v>1823.82</v>
      </c>
      <c r="N4" s="6" t="n">
        <v>-94455.32000000001</v>
      </c>
    </row>
    <row r="5">
      <c r="A5" s="2" t="inlineStr">
        <is>
          <t>OO31</t>
        </is>
      </c>
      <c r="B5" s="2" t="inlineStr">
        <is>
          <t>NIFTY30NOV23F</t>
        </is>
      </c>
      <c r="C5" s="2" t="inlineStr">
        <is>
          <t>Long</t>
        </is>
      </c>
      <c r="D5" s="5" t="inlineStr">
        <is>
          <t>2023-11-02 15:15:00</t>
        </is>
      </c>
      <c r="E5" s="5" t="inlineStr">
        <is>
          <t>2023-11-03 09:18:00</t>
        </is>
      </c>
      <c r="F5" s="6" t="n">
        <v>19228.37</v>
      </c>
      <c r="G5" s="6" t="n">
        <v>19348.02</v>
      </c>
      <c r="H5" s="6" t="n">
        <v>35.1</v>
      </c>
      <c r="I5" s="6" t="n">
        <v>14.11</v>
      </c>
      <c r="J5" s="6" t="n">
        <v>98.66</v>
      </c>
      <c r="K5" s="2" t="n">
        <v>650</v>
      </c>
      <c r="L5" s="9" t="n">
        <v>64160</v>
      </c>
      <c r="M5" s="6" t="n">
        <v>2211.68</v>
      </c>
      <c r="N5" s="6" t="n">
        <v>61917.32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L14" sqref="L14"/>
    </sheetView>
  </sheetViews>
  <sheetFormatPr baseColWidth="8" defaultColWidth="8.77734375" defaultRowHeight="14.4"/>
  <sheetData>
    <row r="1">
      <c r="A1" s="1" t="inlineStr">
        <is>
          <t>trade_id</t>
        </is>
      </c>
      <c r="B1" s="1" t="inlineStr">
        <is>
          <t>entry_time</t>
        </is>
      </c>
      <c r="C1" s="1" t="inlineStr">
        <is>
          <t>transaction_type</t>
        </is>
      </c>
      <c r="D1" s="1" t="inlineStr">
        <is>
          <t>net_pnl</t>
        </is>
      </c>
    </row>
    <row r="2">
      <c r="A2" s="2" t="inlineStr">
        <is>
          <t>W1</t>
        </is>
      </c>
      <c r="B2" s="2" t="inlineStr">
        <is>
          <t>28-Oct-23 00:00</t>
        </is>
      </c>
      <c r="C2" s="2" t="inlineStr">
        <is>
          <t>Withdrawal</t>
        </is>
      </c>
      <c r="D2" s="4" t="n">
        <v>-164372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2023-11-03T10:17:56Z</dcterms:created>
  <dcterms:modified xmlns:dcterms="http://purl.org/dc/terms/" xmlns:xsi="http://www.w3.org/2001/XMLSchema-instance" xsi:type="dcterms:W3CDTF">2023-11-04T09:05:02Z</dcterms:modified>
  <cp:lastModifiedBy>serendipity two</cp:lastModifiedBy>
</cp:coreProperties>
</file>