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derscafe/Documents/TradeMan/Utils/excel/"/>
    </mc:Choice>
  </mc:AlternateContent>
  <xr:revisionPtr revIDLastSave="0" documentId="13_ncr:1_{3439FA6F-504C-724F-875C-750878FF4DF3}" xr6:coauthVersionLast="47" xr6:coauthVersionMax="47" xr10:uidLastSave="{00000000-0000-0000-0000-000000000000}"/>
  <bookViews>
    <workbookView xWindow="34400" yWindow="500" windowWidth="34400" windowHeight="26580" activeTab="1" xr2:uid="{00000000-000D-0000-FFFF-FFFF00000000}"/>
  </bookViews>
  <sheets>
    <sheet name="MPWizard" sheetId="1" r:id="rId1"/>
    <sheet name="AmiPy" sheetId="2" r:id="rId2"/>
    <sheet name="ZRM" sheetId="3" r:id="rId3"/>
    <sheet name="OverNight 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7" i="2"/>
  <c r="J3" i="2"/>
  <c r="H12" i="1"/>
  <c r="H11" i="1"/>
  <c r="H4" i="1"/>
  <c r="H3" i="1"/>
  <c r="H2" i="1"/>
</calcChain>
</file>

<file path=xl/sharedStrings.xml><?xml version="1.0" encoding="utf-8"?>
<sst xmlns="http://schemas.openxmlformats.org/spreadsheetml/2006/main" count="153" uniqueCount="93">
  <si>
    <t>Tr.No</t>
  </si>
  <si>
    <t>Trading Symbol</t>
  </si>
  <si>
    <t>CrossType</t>
  </si>
  <si>
    <t>Entry Time</t>
  </si>
  <si>
    <t>Exit Time</t>
  </si>
  <si>
    <t>Entry Prc</t>
  </si>
  <si>
    <t>Exit Prc</t>
  </si>
  <si>
    <t>Trade Points</t>
  </si>
  <si>
    <t>Date</t>
  </si>
  <si>
    <t>NIFTY2381019600CE</t>
  </si>
  <si>
    <t>Bullish-Small-UpCross</t>
  </si>
  <si>
    <t>10:25:37</t>
  </si>
  <si>
    <t>10:59:27</t>
  </si>
  <si>
    <t>BANKNIFTY2381045000CE</t>
  </si>
  <si>
    <t>Bullish-Medium-UpCross</t>
  </si>
  <si>
    <t>10:21</t>
  </si>
  <si>
    <t>11:30</t>
  </si>
  <si>
    <t>FINNIFTY238820050CE</t>
  </si>
  <si>
    <t>11:16</t>
  </si>
  <si>
    <t>NIFTY2381019550CE</t>
  </si>
  <si>
    <t>10:19:54</t>
  </si>
  <si>
    <t>13:48:54</t>
  </si>
  <si>
    <t>FINNIFTY2381420050CE</t>
  </si>
  <si>
    <t>10:23:54</t>
  </si>
  <si>
    <t>NIFTY2381719400PE</t>
  </si>
  <si>
    <t>Bullish-Big-UpCross</t>
  </si>
  <si>
    <t>13:37:54</t>
  </si>
  <si>
    <t>15:10:00</t>
  </si>
  <si>
    <t>BANKNIFTY2381744100PE</t>
  </si>
  <si>
    <t>14:04:38</t>
  </si>
  <si>
    <t>NIFTY2381719400CE</t>
  </si>
  <si>
    <t>10:17:10</t>
  </si>
  <si>
    <t>15:15:00</t>
  </si>
  <si>
    <t>BANKNIFTY2381743900CE</t>
  </si>
  <si>
    <t>10:20:10</t>
  </si>
  <si>
    <t>BANKNIFTY43900CE</t>
  </si>
  <si>
    <t>10:36</t>
  </si>
  <si>
    <t>10:55</t>
  </si>
  <si>
    <t>NIFTY19250CE</t>
  </si>
  <si>
    <t>10:46</t>
  </si>
  <si>
    <t>13:06</t>
  </si>
  <si>
    <t>NIFTY2382419300CE</t>
  </si>
  <si>
    <t>Bullish-Medium-DownCross</t>
  </si>
  <si>
    <t>10:16:35</t>
  </si>
  <si>
    <t>10:27:41</t>
  </si>
  <si>
    <t>BANKNIFTY2382444000CE</t>
  </si>
  <si>
    <t>10:31:35</t>
  </si>
  <si>
    <t>14:09:41</t>
  </si>
  <si>
    <t>BANKNIFTY2382444100CE</t>
  </si>
  <si>
    <t>11:07:25</t>
  </si>
  <si>
    <t>15:05:26</t>
  </si>
  <si>
    <t>FINNIFTY2382919600CE</t>
  </si>
  <si>
    <t>11:25:25</t>
  </si>
  <si>
    <t>14:20:22</t>
  </si>
  <si>
    <t>Strategy</t>
  </si>
  <si>
    <t>SiGNAL</t>
  </si>
  <si>
    <t>StrikePrc</t>
  </si>
  <si>
    <t>Entry</t>
  </si>
  <si>
    <t>Exit</t>
  </si>
  <si>
    <t>AmiPy</t>
  </si>
  <si>
    <t>ShortSignal</t>
  </si>
  <si>
    <t>2023-08-07</t>
  </si>
  <si>
    <t>09:25:00</t>
  </si>
  <si>
    <t>14:56:00</t>
  </si>
  <si>
    <t>11:35</t>
  </si>
  <si>
    <t>14:56</t>
  </si>
  <si>
    <t>2023-08-10</t>
  </si>
  <si>
    <t>09:21:00</t>
  </si>
  <si>
    <t>2023-08-14</t>
  </si>
  <si>
    <t>2023-08-16</t>
  </si>
  <si>
    <t>11:40:00</t>
  </si>
  <si>
    <t>2023-08-18</t>
  </si>
  <si>
    <t>2023-08-21</t>
  </si>
  <si>
    <t>2023-08-23</t>
  </si>
  <si>
    <t>11:36:00</t>
  </si>
  <si>
    <t>11:00</t>
  </si>
  <si>
    <t>13:19</t>
  </si>
  <si>
    <t>12:05</t>
  </si>
  <si>
    <t>14:58</t>
  </si>
  <si>
    <t>10:26</t>
  </si>
  <si>
    <t>11:58</t>
  </si>
  <si>
    <t>10:30</t>
  </si>
  <si>
    <t>19250</t>
  </si>
  <si>
    <t>44100</t>
  </si>
  <si>
    <t>NIFTY19500</t>
  </si>
  <si>
    <t>BANKNIFTY44600</t>
  </si>
  <si>
    <t>NIFTY19250</t>
  </si>
  <si>
    <t>BANKNIFTY44100</t>
  </si>
  <si>
    <t>Bullish-Big-DownCross</t>
  </si>
  <si>
    <t>2023-08-24</t>
  </si>
  <si>
    <t>2023-08-25</t>
  </si>
  <si>
    <t>09:21</t>
  </si>
  <si>
    <t>14:57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</si>
</sst>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C7CE"/>
      </patternFill>
    </fill>
    <fill>
      <patternFill patternType="solid">
        <fgColor rgb="FFFF0000"/>
      </patternFill>
    </fill>
    <fill>
      <patternFill patternType="solid">
        <fgColor rgb="FF00FF00"/>
      </patternFill>
    </fill>
    <fill>
      <patternFill patternType="solid">
        <fgColor rgb="FFC6EFCE"/>
      </patternFill>
    </fill>
    <fill>
      <patternFill patternType="solid">
        <fgColor rgb="FF00FF00"/>
      </patternFill>
    </fill>
    <fill>
      <patternFill patternType="solid">
        <fgColor rgb="FF00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/>
    <xf numFmtId="0" fontId="2" fillId="6" borderId="0"/>
  </cellStyleXfs>
  <cellXfs count="11">
    <xf numFmtId="0" fontId="0" fillId="0" borderId="0" xfId="0"/>
    <xf numFmtId="0" fontId="0" fillId="2" borderId="0" xfId="0" applyFill="1"/>
    <xf numFmtId="0" fontId="1" fillId="3" borderId="0" xfId="1"/>
    <xf numFmtId="14" fontId="0" fillId="0" borderId="0" xfId="0" applyNumberFormat="1"/>
    <xf numFmtId="20" fontId="0" fillId="0" borderId="0" xfId="0" applyNumberFormat="1"/>
    <xf numFmtId="0" fontId="0" fillId="4" borderId="0" xfId="0" applyFill="1"/>
    <xf numFmtId="0" fontId="0" fillId="5" borderId="0" xfId="0" applyFill="1"/>
    <xf numFmtId="0" fontId="2" fillId="6" borderId="0" xfId="2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activeCell="M20" sqref="M20"/>
    </sheetView>
  </sheetViews>
  <sheetFormatPr baseColWidth="10" defaultRowHeight="16" x14ac:dyDescent="0.2"/>
  <cols>
    <col min="2" max="2" width="25.5" customWidth="1"/>
    <col min="3" max="3" width="23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76.599999999999994</v>
      </c>
      <c r="G2">
        <v>58.5</v>
      </c>
      <c r="H2" s="2">
        <f>G2-F2</f>
        <v>-18.099999999999994</v>
      </c>
    </row>
    <row r="3" spans="1:18" x14ac:dyDescent="0.2">
      <c r="A3">
        <v>2</v>
      </c>
      <c r="B3" t="s">
        <v>13</v>
      </c>
      <c r="C3" t="s">
        <v>14</v>
      </c>
      <c r="D3" t="s">
        <v>15</v>
      </c>
      <c r="E3" t="s">
        <v>16</v>
      </c>
      <c r="F3">
        <v>187.55</v>
      </c>
      <c r="G3">
        <v>157.05000000000001</v>
      </c>
      <c r="H3" s="2">
        <f>G3-F3</f>
        <v>-30.5</v>
      </c>
    </row>
    <row r="4" spans="1:18" x14ac:dyDescent="0.2">
      <c r="A4">
        <v>3</v>
      </c>
      <c r="B4" t="s">
        <v>17</v>
      </c>
      <c r="C4" t="s">
        <v>14</v>
      </c>
      <c r="D4" s="4">
        <v>0.43263888888888891</v>
      </c>
      <c r="E4" t="s">
        <v>18</v>
      </c>
      <c r="F4">
        <v>58.2</v>
      </c>
      <c r="G4">
        <v>39</v>
      </c>
      <c r="H4" s="2">
        <f>G4-F4</f>
        <v>-19.200000000000003</v>
      </c>
    </row>
    <row r="5" spans="1:18" x14ac:dyDescent="0.2">
      <c r="A5">
        <v>5</v>
      </c>
      <c r="B5" t="s">
        <v>19</v>
      </c>
      <c r="C5" t="s">
        <v>14</v>
      </c>
      <c r="D5" t="s">
        <v>20</v>
      </c>
      <c r="E5" t="s">
        <v>21</v>
      </c>
      <c r="F5">
        <v>37.1</v>
      </c>
      <c r="G5">
        <v>13</v>
      </c>
      <c r="H5" s="5">
        <v>-24.1</v>
      </c>
    </row>
    <row r="6" spans="1:18" x14ac:dyDescent="0.2">
      <c r="A6">
        <v>7</v>
      </c>
      <c r="B6" t="s">
        <v>22</v>
      </c>
      <c r="C6" t="s">
        <v>14</v>
      </c>
      <c r="D6" t="s">
        <v>20</v>
      </c>
      <c r="E6" t="s">
        <v>23</v>
      </c>
      <c r="F6">
        <v>108.5775</v>
      </c>
      <c r="G6">
        <v>84.2</v>
      </c>
      <c r="H6" s="5">
        <v>-24.377500000000001</v>
      </c>
    </row>
    <row r="7" spans="1:18" x14ac:dyDescent="0.2">
      <c r="A7">
        <v>7</v>
      </c>
      <c r="B7" t="s">
        <v>24</v>
      </c>
      <c r="C7" t="s">
        <v>25</v>
      </c>
      <c r="D7" t="s">
        <v>26</v>
      </c>
      <c r="E7" t="s">
        <v>27</v>
      </c>
      <c r="F7">
        <v>67.75</v>
      </c>
      <c r="G7">
        <v>50.5</v>
      </c>
      <c r="H7" s="5">
        <v>-17.25</v>
      </c>
    </row>
    <row r="8" spans="1:18" x14ac:dyDescent="0.2">
      <c r="A8">
        <v>8</v>
      </c>
      <c r="B8" t="s">
        <v>28</v>
      </c>
      <c r="C8" t="s">
        <v>25</v>
      </c>
      <c r="D8" t="s">
        <v>29</v>
      </c>
      <c r="E8" t="s">
        <v>27</v>
      </c>
      <c r="F8">
        <v>184.85</v>
      </c>
      <c r="G8">
        <v>195.2</v>
      </c>
      <c r="H8" s="6">
        <v>10.349999999999991</v>
      </c>
    </row>
    <row r="9" spans="1:18" x14ac:dyDescent="0.2">
      <c r="A9">
        <v>9</v>
      </c>
      <c r="B9" t="s">
        <v>30</v>
      </c>
      <c r="C9" t="s">
        <v>14</v>
      </c>
      <c r="D9" t="s">
        <v>31</v>
      </c>
      <c r="E9" t="s">
        <v>32</v>
      </c>
      <c r="F9">
        <v>51.7</v>
      </c>
      <c r="G9">
        <v>77.599999999999994</v>
      </c>
      <c r="H9" s="6">
        <v>25.899999999999991</v>
      </c>
    </row>
    <row r="10" spans="1:18" x14ac:dyDescent="0.2">
      <c r="A10">
        <v>10</v>
      </c>
      <c r="B10" t="s">
        <v>33</v>
      </c>
      <c r="C10" t="s">
        <v>14</v>
      </c>
      <c r="D10" t="s">
        <v>34</v>
      </c>
      <c r="E10" t="s">
        <v>32</v>
      </c>
      <c r="F10">
        <v>150.91999999999999</v>
      </c>
      <c r="G10">
        <v>132.69999999999999</v>
      </c>
      <c r="H10" s="5">
        <v>-18.22</v>
      </c>
    </row>
    <row r="11" spans="1:18" x14ac:dyDescent="0.2">
      <c r="A11">
        <v>11</v>
      </c>
      <c r="B11" t="s">
        <v>35</v>
      </c>
      <c r="C11" t="s">
        <v>14</v>
      </c>
      <c r="D11" t="s">
        <v>36</v>
      </c>
      <c r="E11" t="s">
        <v>37</v>
      </c>
      <c r="F11">
        <v>288.92</v>
      </c>
      <c r="G11">
        <v>250</v>
      </c>
      <c r="H11" s="2">
        <f>G11-F11</f>
        <v>-38.920000000000016</v>
      </c>
      <c r="I11" s="3">
        <v>45156</v>
      </c>
    </row>
    <row r="12" spans="1:18" x14ac:dyDescent="0.2">
      <c r="A12">
        <v>12</v>
      </c>
      <c r="B12" t="s">
        <v>38</v>
      </c>
      <c r="C12" t="s">
        <v>14</v>
      </c>
      <c r="D12" t="s">
        <v>39</v>
      </c>
      <c r="E12" t="s">
        <v>40</v>
      </c>
      <c r="F12">
        <v>104.02</v>
      </c>
      <c r="G12">
        <v>106.01</v>
      </c>
      <c r="H12" s="7">
        <f>G12-F12</f>
        <v>1.9900000000000091</v>
      </c>
      <c r="I12" s="3">
        <v>45156</v>
      </c>
      <c r="Q12" t="s">
        <v>84</v>
      </c>
      <c r="R12">
        <v>19500</v>
      </c>
    </row>
    <row r="13" spans="1:18" x14ac:dyDescent="0.2">
      <c r="A13">
        <v>13</v>
      </c>
      <c r="B13" t="s">
        <v>41</v>
      </c>
      <c r="C13" t="s">
        <v>42</v>
      </c>
      <c r="D13" t="s">
        <v>43</v>
      </c>
      <c r="E13" t="s">
        <v>44</v>
      </c>
      <c r="F13">
        <v>78.849999999999994</v>
      </c>
      <c r="G13">
        <v>114</v>
      </c>
      <c r="H13" s="9">
        <v>35.150000000000013</v>
      </c>
      <c r="Q13" t="s">
        <v>85</v>
      </c>
      <c r="R13">
        <v>44600</v>
      </c>
    </row>
    <row r="14" spans="1:18" x14ac:dyDescent="0.2">
      <c r="A14">
        <v>14</v>
      </c>
      <c r="B14" t="s">
        <v>45</v>
      </c>
      <c r="C14" t="s">
        <v>14</v>
      </c>
      <c r="D14" t="s">
        <v>46</v>
      </c>
      <c r="E14" t="s">
        <v>47</v>
      </c>
      <c r="F14">
        <v>194.05</v>
      </c>
      <c r="G14">
        <v>222</v>
      </c>
      <c r="H14" s="9">
        <v>27.949999999999989</v>
      </c>
      <c r="Q14" t="s">
        <v>86</v>
      </c>
      <c r="R14" t="s">
        <v>82</v>
      </c>
    </row>
    <row r="15" spans="1:18" x14ac:dyDescent="0.2">
      <c r="A15">
        <v>16</v>
      </c>
      <c r="B15" t="s">
        <v>48</v>
      </c>
      <c r="C15" t="s">
        <v>14</v>
      </c>
      <c r="D15" t="s">
        <v>49</v>
      </c>
      <c r="E15" t="s">
        <v>50</v>
      </c>
      <c r="F15">
        <v>135.25</v>
      </c>
      <c r="G15">
        <v>381.6</v>
      </c>
      <c r="H15" s="9">
        <v>246.35</v>
      </c>
      <c r="Q15" t="s">
        <v>87</v>
      </c>
      <c r="R15" t="s">
        <v>83</v>
      </c>
    </row>
    <row r="16" spans="1:18" x14ac:dyDescent="0.2">
      <c r="A16">
        <v>17</v>
      </c>
      <c r="B16" t="s">
        <v>51</v>
      </c>
      <c r="C16" t="s">
        <v>14</v>
      </c>
      <c r="D16" t="s">
        <v>52</v>
      </c>
      <c r="E16" t="s">
        <v>53</v>
      </c>
      <c r="F16">
        <v>117.4</v>
      </c>
      <c r="G16">
        <v>178</v>
      </c>
      <c r="H16" s="9">
        <v>60.599999999999987</v>
      </c>
    </row>
    <row r="17" spans="1:8" x14ac:dyDescent="0.2">
      <c r="A17">
        <v>18</v>
      </c>
      <c r="B17" t="s">
        <v>84</v>
      </c>
      <c r="C17" t="s">
        <v>88</v>
      </c>
      <c r="D17" t="s">
        <v>75</v>
      </c>
      <c r="E17" t="s">
        <v>76</v>
      </c>
      <c r="F17">
        <v>26.777777780000001</v>
      </c>
      <c r="G17">
        <v>4</v>
      </c>
      <c r="H17" s="2">
        <v>-22.777777780000001</v>
      </c>
    </row>
    <row r="18" spans="1:8" x14ac:dyDescent="0.2">
      <c r="A18">
        <v>19</v>
      </c>
      <c r="B18" t="s">
        <v>85</v>
      </c>
      <c r="C18" t="s">
        <v>88</v>
      </c>
      <c r="D18" t="s">
        <v>77</v>
      </c>
      <c r="E18" t="s">
        <v>78</v>
      </c>
      <c r="F18">
        <v>66.8</v>
      </c>
      <c r="G18">
        <v>2</v>
      </c>
      <c r="H18" s="2">
        <v>-64.8</v>
      </c>
    </row>
    <row r="19" spans="1:8" x14ac:dyDescent="0.2">
      <c r="A19">
        <v>20</v>
      </c>
      <c r="B19" t="s">
        <v>86</v>
      </c>
      <c r="C19" t="s">
        <v>42</v>
      </c>
      <c r="D19" t="s">
        <v>79</v>
      </c>
      <c r="E19" t="s">
        <v>80</v>
      </c>
      <c r="F19">
        <v>100.85</v>
      </c>
      <c r="G19">
        <v>114.01</v>
      </c>
      <c r="H19" s="7">
        <v>13.160000000000011</v>
      </c>
    </row>
    <row r="20" spans="1:8" x14ac:dyDescent="0.2">
      <c r="A20">
        <v>21</v>
      </c>
      <c r="B20" t="s">
        <v>87</v>
      </c>
      <c r="C20" t="s">
        <v>42</v>
      </c>
      <c r="D20" t="s">
        <v>79</v>
      </c>
      <c r="E20" t="s">
        <v>81</v>
      </c>
      <c r="F20">
        <v>292.40625</v>
      </c>
      <c r="G20">
        <v>253.16</v>
      </c>
      <c r="H20" s="2">
        <v>-39.246250000000003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workbookViewId="0">
      <selection activeCell="P9" sqref="P9"/>
    </sheetView>
  </sheetViews>
  <sheetFormatPr baseColWidth="10" defaultRowHeight="16" x14ac:dyDescent="0.2"/>
  <sheetData>
    <row r="1" spans="1:10" x14ac:dyDescent="0.2">
      <c r="A1" t="s">
        <v>0</v>
      </c>
      <c r="B1" t="s">
        <v>54</v>
      </c>
      <c r="C1" t="s">
        <v>55</v>
      </c>
      <c r="D1" t="s">
        <v>8</v>
      </c>
      <c r="E1" t="s">
        <v>56</v>
      </c>
      <c r="F1" t="s">
        <v>57</v>
      </c>
      <c r="G1" t="s">
        <v>58</v>
      </c>
      <c r="H1" t="s">
        <v>5</v>
      </c>
      <c r="I1" t="s">
        <v>6</v>
      </c>
      <c r="J1" t="s">
        <v>7</v>
      </c>
    </row>
    <row r="2" spans="1:10" x14ac:dyDescent="0.2">
      <c r="A2">
        <v>2</v>
      </c>
      <c r="B2" t="s">
        <v>59</v>
      </c>
      <c r="C2" t="s">
        <v>60</v>
      </c>
      <c r="D2" t="s">
        <v>61</v>
      </c>
      <c r="E2">
        <v>19600</v>
      </c>
      <c r="F2" t="s">
        <v>62</v>
      </c>
      <c r="G2" t="s">
        <v>63</v>
      </c>
      <c r="H2">
        <v>169.6</v>
      </c>
      <c r="I2">
        <v>148.25</v>
      </c>
      <c r="J2" s="1">
        <v>21.349999999999991</v>
      </c>
    </row>
    <row r="3" spans="1:10" x14ac:dyDescent="0.2">
      <c r="A3">
        <v>3</v>
      </c>
      <c r="B3" t="s">
        <v>59</v>
      </c>
      <c r="C3" t="s">
        <v>60</v>
      </c>
      <c r="D3" s="3">
        <v>45146</v>
      </c>
      <c r="E3">
        <v>19600</v>
      </c>
      <c r="F3" t="s">
        <v>64</v>
      </c>
      <c r="G3" t="s">
        <v>65</v>
      </c>
      <c r="H3">
        <v>154.31</v>
      </c>
      <c r="I3">
        <v>132.9</v>
      </c>
      <c r="J3" s="1">
        <f>H3-I3</f>
        <v>21.409999999999997</v>
      </c>
    </row>
    <row r="4" spans="1:10" x14ac:dyDescent="0.2">
      <c r="A4">
        <v>4</v>
      </c>
      <c r="B4" t="s">
        <v>59</v>
      </c>
      <c r="C4" t="s">
        <v>60</v>
      </c>
      <c r="D4" t="s">
        <v>66</v>
      </c>
      <c r="E4">
        <v>19600</v>
      </c>
      <c r="F4" t="s">
        <v>67</v>
      </c>
      <c r="G4" t="s">
        <v>63</v>
      </c>
      <c r="H4">
        <v>103.8</v>
      </c>
      <c r="I4">
        <v>59.3</v>
      </c>
      <c r="J4" s="6">
        <v>44.5</v>
      </c>
    </row>
    <row r="5" spans="1:10" x14ac:dyDescent="0.2">
      <c r="A5">
        <v>5</v>
      </c>
      <c r="B5" t="s">
        <v>59</v>
      </c>
      <c r="C5" t="s">
        <v>60</v>
      </c>
      <c r="D5" t="s">
        <v>68</v>
      </c>
      <c r="E5">
        <v>19300</v>
      </c>
      <c r="F5" t="s">
        <v>67</v>
      </c>
      <c r="G5" t="s">
        <v>63</v>
      </c>
      <c r="H5">
        <v>173.4</v>
      </c>
      <c r="I5">
        <v>195.35</v>
      </c>
      <c r="J5" s="5">
        <v>-21.949999999999989</v>
      </c>
    </row>
    <row r="6" spans="1:10" x14ac:dyDescent="0.2">
      <c r="A6">
        <v>6</v>
      </c>
      <c r="B6" t="s">
        <v>59</v>
      </c>
      <c r="C6" t="s">
        <v>60</v>
      </c>
      <c r="D6" t="s">
        <v>69</v>
      </c>
      <c r="E6">
        <v>19300</v>
      </c>
      <c r="F6" t="s">
        <v>70</v>
      </c>
      <c r="G6" t="s">
        <v>63</v>
      </c>
      <c r="H6">
        <v>122.35</v>
      </c>
      <c r="I6">
        <v>149.44999999999999</v>
      </c>
      <c r="J6" s="5">
        <v>-27.099999999999991</v>
      </c>
    </row>
    <row r="7" spans="1:10" x14ac:dyDescent="0.2">
      <c r="A7">
        <v>7</v>
      </c>
      <c r="B7" t="s">
        <v>59</v>
      </c>
      <c r="C7" t="s">
        <v>60</v>
      </c>
      <c r="D7" s="3">
        <v>45155</v>
      </c>
      <c r="E7">
        <v>19400</v>
      </c>
      <c r="F7" t="s">
        <v>67</v>
      </c>
      <c r="G7" t="s">
        <v>63</v>
      </c>
      <c r="H7">
        <v>91</v>
      </c>
      <c r="I7">
        <v>20.9</v>
      </c>
      <c r="J7" s="7">
        <f>H7-I7</f>
        <v>70.099999999999994</v>
      </c>
    </row>
    <row r="8" spans="1:10" x14ac:dyDescent="0.2">
      <c r="A8">
        <v>8</v>
      </c>
      <c r="B8" t="s">
        <v>59</v>
      </c>
      <c r="C8" t="s">
        <v>60</v>
      </c>
      <c r="D8" t="s">
        <v>71</v>
      </c>
      <c r="E8">
        <v>19300</v>
      </c>
      <c r="F8" t="s">
        <v>67</v>
      </c>
      <c r="G8" t="s">
        <v>63</v>
      </c>
      <c r="H8">
        <v>189.45</v>
      </c>
      <c r="I8">
        <v>180.35</v>
      </c>
      <c r="J8" s="8">
        <v>9.0999999999999659</v>
      </c>
    </row>
    <row r="9" spans="1:10" x14ac:dyDescent="0.2">
      <c r="A9">
        <v>9</v>
      </c>
      <c r="B9" t="s">
        <v>59</v>
      </c>
      <c r="C9" t="s">
        <v>60</v>
      </c>
      <c r="D9" t="s">
        <v>72</v>
      </c>
      <c r="E9">
        <v>19300</v>
      </c>
      <c r="F9" t="s">
        <v>67</v>
      </c>
      <c r="G9" t="s">
        <v>63</v>
      </c>
      <c r="H9">
        <v>165.35</v>
      </c>
      <c r="I9">
        <v>162.88999999999999</v>
      </c>
      <c r="J9" s="9">
        <v>2.460000000000008</v>
      </c>
    </row>
    <row r="10" spans="1:10" x14ac:dyDescent="0.2">
      <c r="A10">
        <v>10</v>
      </c>
      <c r="B10" t="s">
        <v>59</v>
      </c>
      <c r="C10" t="s">
        <v>60</v>
      </c>
      <c r="D10" t="s">
        <v>73</v>
      </c>
      <c r="E10">
        <v>19400</v>
      </c>
      <c r="F10" t="s">
        <v>74</v>
      </c>
      <c r="G10" t="s">
        <v>63</v>
      </c>
      <c r="H10">
        <v>93.35</v>
      </c>
      <c r="I10">
        <v>96.56</v>
      </c>
      <c r="J10" s="10">
        <v>-3.210000000000008</v>
      </c>
    </row>
    <row r="11" spans="1:10" x14ac:dyDescent="0.2">
      <c r="A11">
        <v>11</v>
      </c>
      <c r="B11" t="s">
        <v>59</v>
      </c>
      <c r="C11" t="s">
        <v>60</v>
      </c>
      <c r="D11" t="s">
        <v>89</v>
      </c>
      <c r="E11">
        <v>19500</v>
      </c>
      <c r="F11" t="s">
        <v>91</v>
      </c>
      <c r="G11" t="s">
        <v>65</v>
      </c>
      <c r="H11">
        <v>82.05</v>
      </c>
      <c r="I11">
        <v>104.7</v>
      </c>
      <c r="J11" s="2">
        <f>H11-I11</f>
        <v>-22.650000000000006</v>
      </c>
    </row>
    <row r="12" spans="1:10" x14ac:dyDescent="0.2">
      <c r="A12">
        <v>12</v>
      </c>
      <c r="B12" t="s">
        <v>59</v>
      </c>
      <c r="C12" t="s">
        <v>60</v>
      </c>
      <c r="D12" t="s">
        <v>90</v>
      </c>
      <c r="E12">
        <v>19300</v>
      </c>
      <c r="F12" t="s">
        <v>91</v>
      </c>
      <c r="G12" t="s">
        <v>92</v>
      </c>
      <c r="H12">
        <v>197.9</v>
      </c>
      <c r="I12">
        <v>180.55</v>
      </c>
      <c r="J12" s="7">
        <f>H12-I12</f>
        <v>17.349999999999994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1" sqref="D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MPWizard</vt:lpstr>
      <vt:lpstr>AmiPy</vt:lpstr>
      <vt:lpstr>ZRM</vt:lpstr>
      <vt:lpstr>OverNight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Traderscafe</dc:creator>
  <cp:lastModifiedBy>Traderscafe</cp:lastModifiedBy>
  <dcterms:created xsi:type="dcterms:W3CDTF">2023-08-04T09:40:12Z</dcterms:created>
  <dcterms:modified xsi:type="dcterms:W3CDTF">2023-08-25T10:04:43Z</dcterms:modified>
</cp:coreProperties>
</file>