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7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Holdings" sheetId="2" state="visible" r:id="rId2"/>
    <sheet xmlns:r="http://schemas.openxmlformats.org/officeDocument/2006/relationships" name="ZRM" sheetId="3" state="visible" r:id="rId3"/>
    <sheet xmlns:r="http://schemas.openxmlformats.org/officeDocument/2006/relationships" name="MPWizard" sheetId="4" state="visible" r:id="rId4"/>
    <sheet xmlns:r="http://schemas.openxmlformats.org/officeDocument/2006/relationships" name="AmiPy" sheetId="5" state="visible" r:id="rId5"/>
    <sheet xmlns:r="http://schemas.openxmlformats.org/officeDocument/2006/relationships" name="Overnight_options" sheetId="6" state="visible" r:id="rId6"/>
    <sheet xmlns:r="http://schemas.openxmlformats.org/officeDocument/2006/relationships" name="ManualTransaction" sheetId="7" state="visible" r:id="rId7"/>
    <sheet xmlns:r="http://schemas.openxmlformats.org/officeDocument/2006/relationships" name="DTD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12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i val="1"/>
      <sz val="11"/>
    </font>
    <font>
      <name val="Calibri"/>
      <family val="2"/>
      <color rgb="FF000000"/>
      <sz val="12"/>
      <scheme val="minor"/>
    </font>
    <font>
      <name val="Calibri"/>
      <family val="2"/>
      <sz val="11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4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top"/>
    </xf>
    <xf numFmtId="20" fontId="0" fillId="0" borderId="0" pivotButton="0" quotePrefix="0" xfId="0"/>
    <xf numFmtId="1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2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15" fontId="4" fillId="0" borderId="0" applyAlignment="1" pivotButton="0" quotePrefix="0" xfId="0">
      <alignment horizontal="center" vertical="center"/>
    </xf>
    <xf numFmtId="20" fontId="4" fillId="0" borderId="0" applyAlignment="1" pivotButton="0" quotePrefix="0" xfId="0">
      <alignment horizontal="center" vertical="top"/>
    </xf>
    <xf numFmtId="2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top"/>
    </xf>
    <xf numFmtId="15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top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15" fontId="6" fillId="0" borderId="2" applyAlignment="1" pivotButton="0" quotePrefix="0" xfId="0">
      <alignment horizontal="center"/>
    </xf>
    <xf numFmtId="2" fontId="6" fillId="0" borderId="2" applyAlignment="1" pivotButton="0" quotePrefix="0" xfId="0">
      <alignment horizontal="center"/>
    </xf>
    <xf numFmtId="2" fontId="5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/>
    </xf>
    <xf numFmtId="2" fontId="5" fillId="0" borderId="2" applyAlignment="1" pivotButton="0" quotePrefix="0" xfId="0">
      <alignment horizontal="center" vertical="center"/>
    </xf>
    <xf numFmtId="2" fontId="6" fillId="0" borderId="2" applyAlignment="1" pivotButton="0" quotePrefix="0" xfId="0">
      <alignment horizontal="center" vertical="center"/>
    </xf>
    <xf numFmtId="20" fontId="6" fillId="0" borderId="2" applyAlignment="1" pivotButton="0" quotePrefix="0" xfId="0">
      <alignment horizontal="center"/>
    </xf>
    <xf numFmtId="20" fontId="7" fillId="2" borderId="2" applyAlignment="1" pivotButton="0" quotePrefix="0" xfId="0">
      <alignment horizontal="center"/>
    </xf>
    <xf numFmtId="0" fontId="6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20" fontId="0" fillId="0" borderId="2" applyAlignment="1" pivotButton="0" quotePrefix="0" xfId="0">
      <alignment horizontal="center"/>
    </xf>
    <xf numFmtId="2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2" fontId="0" fillId="0" borderId="2" applyAlignment="1" pivotButton="0" quotePrefix="0" xfId="0">
      <alignment horizontal="center" vertical="center"/>
    </xf>
    <xf numFmtId="15" fontId="8" fillId="0" borderId="2" applyAlignment="1" pivotButton="0" quotePrefix="0" xfId="0">
      <alignment horizontal="center"/>
    </xf>
    <xf numFmtId="14" fontId="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20" fontId="9" fillId="2" borderId="2" applyAlignment="1" pivotButton="0" quotePrefix="0" xfId="0">
      <alignment horizontal="center" vertical="center"/>
    </xf>
    <xf numFmtId="2" fontId="9" fillId="0" borderId="2" applyAlignment="1" pivotButton="0" quotePrefix="0" xfId="0">
      <alignment horizontal="center"/>
    </xf>
    <xf numFmtId="2" fontId="9" fillId="0" borderId="2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10" fillId="0" borderId="3" applyAlignment="1" pivotButton="0" quotePrefix="0" xfId="0">
      <alignment horizontal="center" vertical="top"/>
    </xf>
    <xf numFmtId="0" fontId="11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ColWidth="8.77734375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  <row r="2">
      <c r="A2" t="n">
        <v>1</v>
      </c>
      <c r="B2" t="inlineStr">
        <is>
          <t>VasconEQ</t>
        </is>
      </c>
      <c r="C2" s="2" t="n">
        <v>45146</v>
      </c>
      <c r="D2" s="2" t="n">
        <v>45148</v>
      </c>
      <c r="E2" t="n">
        <v>56.625</v>
      </c>
      <c r="F2" t="n">
        <v>53.25</v>
      </c>
      <c r="G2" t="n">
        <v>-3.375</v>
      </c>
      <c r="H2" t="n">
        <v>1800</v>
      </c>
      <c r="I2" t="n">
        <v>-6075</v>
      </c>
      <c r="J2" t="n">
        <v>101925</v>
      </c>
    </row>
    <row r="3">
      <c r="A3" t="n">
        <v>2</v>
      </c>
      <c r="B3" t="inlineStr">
        <is>
          <t>Hisarmetal</t>
        </is>
      </c>
      <c r="C3" s="2" t="n">
        <v>45146</v>
      </c>
      <c r="D3" s="2" t="n">
        <v>45148</v>
      </c>
      <c r="E3" t="n">
        <v>189</v>
      </c>
      <c r="F3" t="n">
        <v>217.96</v>
      </c>
      <c r="G3" t="n">
        <v>28.96</v>
      </c>
      <c r="H3" t="n">
        <v>420</v>
      </c>
      <c r="I3" t="n">
        <v>12163.2</v>
      </c>
      <c r="J3" t="n">
        <v>79380</v>
      </c>
    </row>
    <row r="4">
      <c r="A4" t="n">
        <v>3</v>
      </c>
      <c r="B4" t="inlineStr">
        <is>
          <t>Asahisong</t>
        </is>
      </c>
      <c r="C4" s="2" t="n">
        <v>45148</v>
      </c>
      <c r="D4" s="2" t="n">
        <v>45152</v>
      </c>
      <c r="E4" t="n">
        <v>245.46</v>
      </c>
      <c r="F4" t="n">
        <v>230.75</v>
      </c>
      <c r="G4" t="n">
        <v>-14.71</v>
      </c>
      <c r="H4" t="n">
        <v>80</v>
      </c>
      <c r="I4" t="n">
        <v>-1176.8</v>
      </c>
      <c r="J4" t="n">
        <v>19636.8</v>
      </c>
    </row>
    <row r="5">
      <c r="A5" t="n">
        <v>4</v>
      </c>
      <c r="B5" t="inlineStr">
        <is>
          <t>BFInvest</t>
        </is>
      </c>
      <c r="C5" s="2" t="n">
        <v>45148</v>
      </c>
      <c r="D5" s="2" t="n">
        <v>45152</v>
      </c>
      <c r="E5" t="n">
        <v>429.05</v>
      </c>
      <c r="F5" t="n">
        <v>403.3</v>
      </c>
      <c r="G5" t="n">
        <v>-25.75</v>
      </c>
      <c r="H5" t="n">
        <v>50</v>
      </c>
      <c r="I5" t="n">
        <v>-1287.5</v>
      </c>
      <c r="J5" t="n">
        <v>21452.5</v>
      </c>
    </row>
    <row r="6">
      <c r="A6" t="n">
        <v>5</v>
      </c>
      <c r="B6" t="inlineStr">
        <is>
          <t>Dpabhushan</t>
        </is>
      </c>
      <c r="C6" s="2" t="n">
        <v>45146</v>
      </c>
      <c r="D6" s="2" t="n">
        <v>45152</v>
      </c>
      <c r="E6" t="n">
        <v>363.41</v>
      </c>
      <c r="F6" t="n">
        <v>345.25</v>
      </c>
      <c r="G6" t="n">
        <v>-18.16</v>
      </c>
      <c r="H6" t="n">
        <v>100</v>
      </c>
      <c r="I6" t="n">
        <v>-1816</v>
      </c>
      <c r="J6" t="n">
        <v>36341</v>
      </c>
    </row>
    <row r="7">
      <c r="A7" t="n">
        <v>6</v>
      </c>
      <c r="B7" t="inlineStr">
        <is>
          <t>Itdcem</t>
        </is>
      </c>
      <c r="C7" s="2" t="n">
        <v>45148</v>
      </c>
      <c r="D7" s="2" t="n">
        <v>45152</v>
      </c>
      <c r="E7" t="n">
        <v>205.75</v>
      </c>
      <c r="F7" t="n">
        <v>195.45</v>
      </c>
      <c r="G7" t="n">
        <v>-10.3</v>
      </c>
      <c r="H7" t="n">
        <v>125</v>
      </c>
      <c r="I7" t="n">
        <v>-1287.5</v>
      </c>
      <c r="J7" t="n">
        <v>25718.75</v>
      </c>
    </row>
    <row r="8">
      <c r="A8" t="n">
        <v>7</v>
      </c>
      <c r="B8" t="inlineStr">
        <is>
          <t>KALYANKJIL</t>
        </is>
      </c>
      <c r="C8" s="2" t="n">
        <v>45154</v>
      </c>
      <c r="D8" s="2" t="n">
        <v>45156</v>
      </c>
      <c r="E8" t="n">
        <v>223.8</v>
      </c>
      <c r="F8" t="n">
        <v>212.6</v>
      </c>
      <c r="G8" t="n">
        <v>-11.2</v>
      </c>
      <c r="H8" t="n">
        <v>100</v>
      </c>
      <c r="I8" t="n">
        <v>-1120</v>
      </c>
      <c r="J8" t="n">
        <v>22380</v>
      </c>
    </row>
    <row r="9">
      <c r="A9" t="n">
        <v>10</v>
      </c>
      <c r="B9" t="inlineStr">
        <is>
          <t>BLKashyap</t>
        </is>
      </c>
      <c r="C9" s="2" t="n">
        <v>45148</v>
      </c>
      <c r="D9" s="2" t="n">
        <v>45156</v>
      </c>
      <c r="E9" t="n">
        <v>44.4</v>
      </c>
      <c r="F9" t="n">
        <v>42.25</v>
      </c>
      <c r="G9" t="n">
        <v>-2.15</v>
      </c>
      <c r="H9" t="n">
        <v>400</v>
      </c>
      <c r="I9" t="n">
        <v>-860</v>
      </c>
      <c r="J9" t="n">
        <v>17760</v>
      </c>
    </row>
    <row r="10">
      <c r="A10" t="n">
        <v>11</v>
      </c>
      <c r="B10" t="inlineStr">
        <is>
          <t>Bagfilms</t>
        </is>
      </c>
      <c r="C10" s="2" t="n">
        <v>45154</v>
      </c>
      <c r="D10" s="2" t="n">
        <v>45156</v>
      </c>
      <c r="E10" t="n">
        <v>6.3</v>
      </c>
      <c r="F10" t="n">
        <v>6</v>
      </c>
      <c r="G10" t="n">
        <v>-0.3</v>
      </c>
      <c r="H10" t="n">
        <v>3000</v>
      </c>
      <c r="I10" t="n">
        <v>-900</v>
      </c>
      <c r="J10" t="n">
        <v>18900</v>
      </c>
    </row>
    <row r="11">
      <c r="A11" t="n">
        <v>13</v>
      </c>
      <c r="B11" t="inlineStr">
        <is>
          <t>GRSE</t>
        </is>
      </c>
      <c r="C11" s="2" t="n">
        <v>45154</v>
      </c>
      <c r="D11" s="2" t="n">
        <v>45159</v>
      </c>
      <c r="E11" t="n">
        <v>778.9</v>
      </c>
      <c r="F11" t="n">
        <v>739.95</v>
      </c>
      <c r="G11" t="n">
        <v>-38.95</v>
      </c>
      <c r="H11" t="n">
        <v>25</v>
      </c>
      <c r="I11" t="n">
        <v>-973.75</v>
      </c>
      <c r="J11" t="n">
        <v>19472.5</v>
      </c>
    </row>
    <row r="12">
      <c r="A12" t="n">
        <v>1</v>
      </c>
      <c r="B12" t="inlineStr">
        <is>
          <t>Bancoindia</t>
        </is>
      </c>
      <c r="C12" s="2" t="n">
        <v>45146</v>
      </c>
      <c r="D12" s="2" t="n">
        <v>45182</v>
      </c>
      <c r="E12" t="n">
        <v>388.67</v>
      </c>
      <c r="F12" t="n">
        <v>461.05</v>
      </c>
      <c r="G12" t="n">
        <v>72.38</v>
      </c>
      <c r="H12" t="n">
        <v>300</v>
      </c>
      <c r="I12" t="n">
        <v>21714</v>
      </c>
      <c r="J12" t="n">
        <v>116601</v>
      </c>
    </row>
    <row r="13">
      <c r="A13" t="n">
        <v>2</v>
      </c>
      <c r="B13" t="inlineStr">
        <is>
          <t>CAPPL</t>
        </is>
      </c>
      <c r="C13" s="2" t="n">
        <v>45148</v>
      </c>
      <c r="D13" s="2" t="n">
        <v>45181</v>
      </c>
      <c r="E13" t="n">
        <v>1052.75</v>
      </c>
      <c r="F13" t="n">
        <v>989.6</v>
      </c>
      <c r="G13" t="n">
        <v>-63.15</v>
      </c>
      <c r="H13" t="n">
        <v>20</v>
      </c>
      <c r="I13" t="n">
        <v>-1263</v>
      </c>
      <c r="J13" t="n">
        <v>21055</v>
      </c>
    </row>
    <row r="14">
      <c r="A14" t="n">
        <v>3</v>
      </c>
      <c r="B14" t="inlineStr">
        <is>
          <t>Everstind</t>
        </is>
      </c>
      <c r="C14" s="2" t="n">
        <v>45148</v>
      </c>
      <c r="D14" s="2" t="n">
        <v>45181</v>
      </c>
      <c r="E14" t="n">
        <v>1040.1</v>
      </c>
      <c r="F14" t="n">
        <v>1143</v>
      </c>
      <c r="G14" t="n">
        <v>102.9</v>
      </c>
      <c r="H14" t="n">
        <v>20</v>
      </c>
      <c r="I14" t="n">
        <v>2058</v>
      </c>
      <c r="J14" t="n">
        <v>20802</v>
      </c>
    </row>
    <row r="15">
      <c r="A15" t="n">
        <v>4</v>
      </c>
      <c r="B15" t="inlineStr">
        <is>
          <t>Hudco</t>
        </is>
      </c>
      <c r="C15" s="2" t="n">
        <v>45148</v>
      </c>
      <c r="D15" s="2" t="n">
        <v>45181</v>
      </c>
      <c r="E15" t="n">
        <v>66.65000000000001</v>
      </c>
      <c r="F15" t="n">
        <v>72.55</v>
      </c>
      <c r="G15" t="n">
        <v>5.9</v>
      </c>
      <c r="H15" t="n">
        <v>300</v>
      </c>
      <c r="I15" t="n">
        <v>1770</v>
      </c>
      <c r="J15" t="n">
        <v>19995</v>
      </c>
    </row>
    <row r="16">
      <c r="A16" t="n">
        <v>5</v>
      </c>
      <c r="B16" t="inlineStr">
        <is>
          <t>Indigopnts</t>
        </is>
      </c>
      <c r="C16" s="2" t="n">
        <v>45148</v>
      </c>
      <c r="D16" s="2" t="n">
        <v>45182</v>
      </c>
      <c r="E16" t="n">
        <v>1568.9</v>
      </c>
      <c r="F16" t="n">
        <v>1522.15</v>
      </c>
      <c r="G16" t="n">
        <v>-46.75</v>
      </c>
      <c r="H16" t="n">
        <v>11</v>
      </c>
      <c r="I16" t="n">
        <v>-514.25</v>
      </c>
      <c r="J16" t="n">
        <v>17257.9</v>
      </c>
    </row>
    <row r="17">
      <c r="A17" t="n">
        <v>6</v>
      </c>
      <c r="B17" t="inlineStr">
        <is>
          <t>Lichsgfin</t>
        </is>
      </c>
      <c r="C17" s="2" t="n">
        <v>45148</v>
      </c>
      <c r="D17" s="2" t="n">
        <v>45182</v>
      </c>
      <c r="E17" t="n">
        <v>427</v>
      </c>
      <c r="F17" t="n">
        <v>448.6</v>
      </c>
      <c r="G17" t="n">
        <v>21.6</v>
      </c>
      <c r="H17" t="n">
        <v>25</v>
      </c>
      <c r="I17" t="n">
        <v>540</v>
      </c>
      <c r="J17" t="n">
        <v>10675</v>
      </c>
    </row>
    <row r="18">
      <c r="A18" t="n">
        <v>7</v>
      </c>
      <c r="B18" t="inlineStr">
        <is>
          <t>Motogenfin-BE</t>
        </is>
      </c>
      <c r="C18" s="2" t="n">
        <v>45148</v>
      </c>
      <c r="D18" s="2" t="n">
        <v>45152</v>
      </c>
      <c r="E18" t="n">
        <v>45</v>
      </c>
      <c r="F18" t="n">
        <v>42.75</v>
      </c>
      <c r="G18" t="n">
        <v>-2.25</v>
      </c>
      <c r="H18" t="n">
        <v>10</v>
      </c>
      <c r="I18" t="n">
        <v>-22.5</v>
      </c>
      <c r="J18" t="n">
        <v>450</v>
      </c>
    </row>
    <row r="19">
      <c r="A19" t="n">
        <v>8</v>
      </c>
      <c r="B19" t="inlineStr">
        <is>
          <t>Onmobile</t>
        </is>
      </c>
      <c r="C19" s="2" t="n">
        <v>45148</v>
      </c>
      <c r="D19" s="2" t="n">
        <v>45149</v>
      </c>
      <c r="E19" t="n">
        <v>103.85</v>
      </c>
      <c r="F19" t="n">
        <v>98.65000000000001</v>
      </c>
      <c r="G19" t="n">
        <v>-5.2</v>
      </c>
      <c r="H19" t="n">
        <v>100</v>
      </c>
      <c r="I19" t="n">
        <v>-520</v>
      </c>
      <c r="J19" t="n">
        <v>10385</v>
      </c>
    </row>
    <row r="20">
      <c r="A20" t="n">
        <v>9</v>
      </c>
      <c r="B20" t="inlineStr">
        <is>
          <t>Orientcem</t>
        </is>
      </c>
      <c r="C20" s="2" t="n">
        <v>45148</v>
      </c>
      <c r="D20" s="2" t="n">
        <v>45149</v>
      </c>
      <c r="E20" t="n">
        <v>197.2</v>
      </c>
      <c r="F20" t="n">
        <v>187.35</v>
      </c>
      <c r="G20" t="n">
        <v>-9.85</v>
      </c>
      <c r="H20" t="n">
        <v>200</v>
      </c>
      <c r="I20" t="n">
        <v>-1970</v>
      </c>
      <c r="J20" t="n">
        <v>39440</v>
      </c>
    </row>
    <row r="21">
      <c r="A21" t="n">
        <v>10</v>
      </c>
      <c r="B21" t="inlineStr">
        <is>
          <t>OLECTRA</t>
        </is>
      </c>
      <c r="C21" s="2" t="n">
        <v>45154</v>
      </c>
      <c r="D21" s="2" t="n">
        <v>45182</v>
      </c>
      <c r="E21" t="n">
        <v>1223.75</v>
      </c>
      <c r="F21" t="n">
        <v>1162.55</v>
      </c>
      <c r="G21" t="n">
        <v>-61.2</v>
      </c>
      <c r="H21" t="n">
        <v>15</v>
      </c>
      <c r="I21" t="n">
        <v>-918</v>
      </c>
      <c r="J21" t="n">
        <v>18356.25</v>
      </c>
    </row>
    <row r="22">
      <c r="A22" t="n">
        <v>11</v>
      </c>
      <c r="B22" t="inlineStr">
        <is>
          <t>KOTARISUG</t>
        </is>
      </c>
      <c r="C22" s="2" t="n">
        <v>45154</v>
      </c>
      <c r="D22" s="2" t="n">
        <v>45182</v>
      </c>
      <c r="E22" t="n">
        <v>56.25</v>
      </c>
      <c r="F22" t="n">
        <v>54.55</v>
      </c>
      <c r="G22" t="n">
        <v>-1.7</v>
      </c>
      <c r="H22" t="n">
        <v>300</v>
      </c>
      <c r="I22" t="n">
        <v>-510</v>
      </c>
      <c r="J22" t="n">
        <v>16875</v>
      </c>
    </row>
    <row r="23">
      <c r="A23" t="n">
        <v>12</v>
      </c>
      <c r="B23" t="inlineStr">
        <is>
          <t>IIFLSEC</t>
        </is>
      </c>
      <c r="C23" s="2" t="n">
        <v>45154</v>
      </c>
      <c r="D23" s="2" t="n">
        <v>45181</v>
      </c>
      <c r="E23" t="n">
        <v>69.75</v>
      </c>
      <c r="F23" t="n">
        <v>73.55</v>
      </c>
      <c r="G23" t="n">
        <v>3.8</v>
      </c>
      <c r="H23" t="n">
        <v>300</v>
      </c>
      <c r="I23" t="n">
        <v>1140</v>
      </c>
      <c r="J23" t="n">
        <v>20925</v>
      </c>
    </row>
    <row r="24">
      <c r="A24" t="n">
        <v>14</v>
      </c>
      <c r="B24" t="inlineStr">
        <is>
          <t>DREDGECORP</t>
        </is>
      </c>
      <c r="C24" s="2" t="n">
        <v>45154</v>
      </c>
      <c r="D24" s="2" t="n">
        <v>45182</v>
      </c>
      <c r="E24" t="n">
        <v>418.93</v>
      </c>
      <c r="F24" t="n">
        <v>478.5</v>
      </c>
      <c r="G24" t="n">
        <v>59.57</v>
      </c>
      <c r="H24" t="n">
        <v>42</v>
      </c>
      <c r="I24" t="n">
        <v>2501.94</v>
      </c>
      <c r="J24" t="n">
        <v>17595.06</v>
      </c>
    </row>
    <row r="25">
      <c r="A25" t="n">
        <v>15</v>
      </c>
      <c r="B25" t="inlineStr">
        <is>
          <t>COCHINSHIP</t>
        </is>
      </c>
      <c r="C25" s="2" t="n">
        <v>45154</v>
      </c>
      <c r="D25" s="2" t="n">
        <v>45182</v>
      </c>
      <c r="E25" t="n">
        <v>807.22</v>
      </c>
      <c r="F25" t="n">
        <v>1073.15</v>
      </c>
      <c r="G25" t="n">
        <v>265.93</v>
      </c>
      <c r="H25" t="n">
        <v>25</v>
      </c>
      <c r="I25" t="n">
        <v>6648.25</v>
      </c>
      <c r="J25" t="n">
        <v>20180.5</v>
      </c>
    </row>
    <row r="26">
      <c r="A26" t="n">
        <v>16</v>
      </c>
      <c r="B26" t="inlineStr">
        <is>
          <t>DBREALTY</t>
        </is>
      </c>
      <c r="C26" s="2" t="n">
        <v>45154</v>
      </c>
      <c r="D26" s="2" t="n">
        <v>45182</v>
      </c>
      <c r="E26" t="n">
        <v>121.55</v>
      </c>
      <c r="F26" t="n">
        <v>146.5</v>
      </c>
      <c r="G26" t="n">
        <v>24.95</v>
      </c>
      <c r="H26" t="n">
        <v>150</v>
      </c>
      <c r="I26" t="n">
        <v>3742.5</v>
      </c>
      <c r="J26" t="n">
        <v>18232.5</v>
      </c>
    </row>
    <row r="27">
      <c r="A27" t="n">
        <v>17</v>
      </c>
      <c r="B27" t="inlineStr">
        <is>
          <t>ARVIND</t>
        </is>
      </c>
      <c r="C27" s="2" t="n">
        <v>45154</v>
      </c>
      <c r="D27" s="2" t="n">
        <v>45182</v>
      </c>
      <c r="E27" t="n">
        <v>153.1</v>
      </c>
      <c r="F27" t="n">
        <v>158.55</v>
      </c>
      <c r="G27" t="n">
        <v>5.45</v>
      </c>
      <c r="H27" t="n">
        <v>125</v>
      </c>
      <c r="I27" t="n">
        <v>681.25</v>
      </c>
      <c r="J27" t="n">
        <v>19137.5</v>
      </c>
    </row>
    <row r="28">
      <c r="A28" t="n">
        <v>18</v>
      </c>
      <c r="B28" t="inlineStr">
        <is>
          <t>DPABHUSHAN</t>
        </is>
      </c>
      <c r="C28" s="2" t="n">
        <v>45155</v>
      </c>
      <c r="D28" s="2" t="n">
        <v>45182</v>
      </c>
      <c r="E28" t="n">
        <v>376.68</v>
      </c>
      <c r="F28" t="n">
        <v>506.35</v>
      </c>
      <c r="G28" t="n">
        <v>129.67</v>
      </c>
      <c r="H28" t="n">
        <v>150</v>
      </c>
      <c r="I28" t="n">
        <v>19450.5</v>
      </c>
      <c r="J28" t="n">
        <v>56502</v>
      </c>
    </row>
    <row r="29">
      <c r="A29" t="n">
        <v>19</v>
      </c>
      <c r="B29" t="inlineStr">
        <is>
          <t>BLKASHYAP</t>
        </is>
      </c>
      <c r="C29" s="2" t="n">
        <v>45155</v>
      </c>
      <c r="D29" s="2" t="n">
        <v>45181</v>
      </c>
      <c r="E29" t="n">
        <v>49.74</v>
      </c>
      <c r="F29" t="n">
        <v>50.85</v>
      </c>
      <c r="G29" t="n">
        <v>1.11</v>
      </c>
      <c r="H29" t="n">
        <v>900</v>
      </c>
      <c r="I29" t="n">
        <v>999</v>
      </c>
      <c r="J29" t="n">
        <v>44766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ColWidth="8.77734375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D28" sqref="D28"/>
    </sheetView>
  </sheetViews>
  <sheetFormatPr baseColWidth="8" defaultColWidth="8.77734375" defaultRowHeight="14.4"/>
  <cols>
    <col width="18.109375" bestFit="1" customWidth="1" min="4" max="4"/>
  </cols>
  <sheetData>
    <row r="1">
      <c r="A1" s="1" t="inlineStr">
        <is>
          <t>Strategy</t>
        </is>
      </c>
      <c r="B1" s="1" t="inlineStr">
        <is>
          <t>Index</t>
        </is>
      </c>
      <c r="C1" s="1" t="inlineStr">
        <is>
          <t>Strike Prc</t>
        </is>
      </c>
      <c r="D1" s="1" t="inlineStr">
        <is>
          <t>Date</t>
        </is>
      </c>
      <c r="E1" s="1" t="inlineStr">
        <is>
          <t>Entry Time</t>
        </is>
      </c>
      <c r="F1" s="1" t="inlineStr">
        <is>
          <t>Exit Time</t>
        </is>
      </c>
      <c r="G1" s="1" t="inlineStr">
        <is>
          <t>Entry Price</t>
        </is>
      </c>
      <c r="H1" s="1" t="inlineStr">
        <is>
          <t>Exit Price</t>
        </is>
      </c>
      <c r="I1" s="1" t="inlineStr">
        <is>
          <t>Trade points</t>
        </is>
      </c>
      <c r="J1" s="1" t="inlineStr">
        <is>
          <t>Qty</t>
        </is>
      </c>
      <c r="K1" s="1" t="inlineStr">
        <is>
          <t>PnL</t>
        </is>
      </c>
      <c r="L1" s="1" t="inlineStr">
        <is>
          <t>Tax</t>
        </is>
      </c>
    </row>
    <row r="2">
      <c r="A2" t="inlineStr">
        <is>
          <t>ZRM</t>
        </is>
      </c>
      <c r="B2" t="inlineStr">
        <is>
          <t>BANKNIFTY</t>
        </is>
      </c>
      <c r="C2" t="n">
        <v>43800</v>
      </c>
      <c r="D2" s="2" t="n">
        <v>45152</v>
      </c>
      <c r="E2" t="inlineStr">
        <is>
          <t>09:24:00</t>
        </is>
      </c>
      <c r="F2" t="inlineStr">
        <is>
          <t>10:04:00</t>
        </is>
      </c>
      <c r="G2" t="n">
        <v>298.62</v>
      </c>
      <c r="H2" t="n">
        <v>281.05</v>
      </c>
      <c r="I2" t="n">
        <v>-17.56999999999999</v>
      </c>
      <c r="J2" t="n">
        <v>45</v>
      </c>
      <c r="K2" t="n">
        <v>-790.6499999999996</v>
      </c>
      <c r="L2" t="n">
        <v>62.98</v>
      </c>
    </row>
    <row r="3">
      <c r="A3" t="inlineStr">
        <is>
          <t>ZRM</t>
        </is>
      </c>
      <c r="B3" t="inlineStr">
        <is>
          <t>BANKNIFTY</t>
        </is>
      </c>
      <c r="C3" t="n">
        <v>43700</v>
      </c>
      <c r="D3" s="2" t="n">
        <v>45154</v>
      </c>
      <c r="E3" t="inlineStr">
        <is>
          <t>09:24:00</t>
        </is>
      </c>
      <c r="F3" t="inlineStr">
        <is>
          <t>09:49:00</t>
        </is>
      </c>
      <c r="G3" t="n">
        <v>182.88</v>
      </c>
      <c r="H3" t="n">
        <v>164.77</v>
      </c>
      <c r="I3" t="n">
        <v>-18.10999999999999</v>
      </c>
      <c r="J3" t="n">
        <v>60</v>
      </c>
      <c r="K3" t="n">
        <v>-1080.75</v>
      </c>
      <c r="L3" t="n">
        <v>205.37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22"/>
  <sheetViews>
    <sheetView zoomScale="120" zoomScaleNormal="120" workbookViewId="0">
      <selection activeCell="N113" sqref="N113"/>
    </sheetView>
  </sheetViews>
  <sheetFormatPr baseColWidth="8" defaultColWidth="8.77734375" defaultRowHeight="14.4"/>
  <cols>
    <col width="9.6640625" bestFit="1" customWidth="1" min="2" max="2"/>
    <col width="10.33203125" bestFit="1" customWidth="1" style="18" min="3" max="3"/>
    <col width="8.77734375" customWidth="1" style="18" min="5" max="5"/>
    <col width="17.6640625" bestFit="1" customWidth="1" min="6" max="6"/>
    <col width="10" bestFit="1" customWidth="1" style="7" min="7" max="7"/>
    <col width="8.6640625" bestFit="1" customWidth="1" style="7" min="8" max="8"/>
    <col width="12.109375" bestFit="1" customWidth="1" style="9" min="9" max="9"/>
    <col width="8.77734375" customWidth="1" style="3" min="10" max="10"/>
    <col width="8.77734375" customWidth="1" style="7" min="12" max="12"/>
    <col width="12.6640625" bestFit="1" customWidth="1" style="7" min="13" max="13"/>
    <col width="8.77734375" customWidth="1" style="15" min="14" max="14"/>
    <col width="9.5546875" bestFit="1" customWidth="1" min="15" max="15"/>
    <col width="9.21875" bestFit="1" customWidth="1" min="16" max="16"/>
  </cols>
  <sheetData>
    <row r="1">
      <c r="A1" s="42" t="inlineStr">
        <is>
          <t>Trade ID</t>
        </is>
      </c>
      <c r="B1" s="42" t="inlineStr">
        <is>
          <t>Strategy</t>
        </is>
      </c>
      <c r="C1" s="43" t="inlineStr">
        <is>
          <t>Index</t>
        </is>
      </c>
      <c r="D1" s="42" t="inlineStr">
        <is>
          <t>Strike Prc</t>
        </is>
      </c>
      <c r="E1" s="43" t="inlineStr">
        <is>
          <t>Option Type</t>
        </is>
      </c>
      <c r="F1" s="42" t="inlineStr">
        <is>
          <t>Date</t>
        </is>
      </c>
      <c r="G1" s="42" t="inlineStr">
        <is>
          <t>Entry Time</t>
        </is>
      </c>
      <c r="H1" s="42" t="inlineStr">
        <is>
          <t>Exit Time</t>
        </is>
      </c>
      <c r="I1" s="49" t="inlineStr">
        <is>
          <t>Entry Price</t>
        </is>
      </c>
      <c r="J1" s="49" t="inlineStr">
        <is>
          <t>Exit Price</t>
        </is>
      </c>
      <c r="K1" s="42" t="inlineStr">
        <is>
          <t>Trade points</t>
        </is>
      </c>
      <c r="L1" s="42" t="inlineStr">
        <is>
          <t>Qty</t>
        </is>
      </c>
      <c r="M1" s="42" t="inlineStr">
        <is>
          <t>PnL</t>
        </is>
      </c>
      <c r="N1" s="42" t="inlineStr">
        <is>
          <t>Tax</t>
        </is>
      </c>
      <c r="O1" s="42" t="inlineStr">
        <is>
          <t>Net PnL</t>
        </is>
      </c>
    </row>
    <row r="2">
      <c r="A2" s="7" t="inlineStr">
        <is>
          <t>MP1</t>
        </is>
      </c>
      <c r="B2" t="inlineStr">
        <is>
          <t>MPWizard</t>
        </is>
      </c>
      <c r="C2" s="17" t="inlineStr">
        <is>
          <t>FINNIFTY</t>
        </is>
      </c>
      <c r="D2" s="11" t="n">
        <v>20250</v>
      </c>
      <c r="E2" s="17" t="inlineStr">
        <is>
          <t>CE</t>
        </is>
      </c>
      <c r="F2" s="12" t="n">
        <v>45110</v>
      </c>
      <c r="G2" s="13" t="n">
        <v>0.5173611111111112</v>
      </c>
      <c r="H2" s="13" t="n">
        <v>0.5354166666666667</v>
      </c>
      <c r="I2" s="15" t="n">
        <v>75.20999999999999</v>
      </c>
      <c r="J2" s="14" t="n">
        <v>91.20999999999999</v>
      </c>
      <c r="K2" s="14">
        <f>J2-I2</f>
        <v/>
      </c>
      <c r="L2" s="11" t="n">
        <v>40</v>
      </c>
      <c r="M2" s="15">
        <f>L2*K2</f>
        <v/>
      </c>
      <c r="N2" s="15" t="n">
        <v>150.45</v>
      </c>
      <c r="O2" s="3">
        <f>M2-N2</f>
        <v/>
      </c>
    </row>
    <row r="3">
      <c r="A3" s="7" t="inlineStr">
        <is>
          <t>MP2</t>
        </is>
      </c>
      <c r="B3" t="inlineStr">
        <is>
          <t>MPWizard</t>
        </is>
      </c>
      <c r="C3" s="17" t="inlineStr">
        <is>
          <t>FINNIFTY</t>
        </is>
      </c>
      <c r="D3" s="11" t="n">
        <v>20450</v>
      </c>
      <c r="E3" s="17" t="inlineStr">
        <is>
          <t>CE</t>
        </is>
      </c>
      <c r="F3" s="12" t="n">
        <v>45111</v>
      </c>
      <c r="G3" s="13" t="n">
        <v>0.5055555555555555</v>
      </c>
      <c r="H3" s="13" t="n">
        <v>0.5333333333333333</v>
      </c>
      <c r="I3" s="15" t="n">
        <v>55.1</v>
      </c>
      <c r="J3" s="14" t="n">
        <v>66</v>
      </c>
      <c r="K3" s="14">
        <f>J3-I3</f>
        <v/>
      </c>
      <c r="L3" s="11" t="n">
        <v>1200</v>
      </c>
      <c r="M3" s="15">
        <f>L3*K3</f>
        <v/>
      </c>
      <c r="N3" s="15" t="n">
        <v>146.99</v>
      </c>
      <c r="O3" s="3">
        <f>M3-N3</f>
        <v/>
      </c>
    </row>
    <row r="4">
      <c r="A4" s="7" t="inlineStr">
        <is>
          <t>MP3</t>
        </is>
      </c>
      <c r="B4" t="inlineStr">
        <is>
          <t>MPWizard</t>
        </is>
      </c>
      <c r="C4" s="17" t="inlineStr">
        <is>
          <t>NIFTY</t>
        </is>
      </c>
      <c r="D4" s="11" t="n">
        <v>19400</v>
      </c>
      <c r="E4" s="17" t="inlineStr">
        <is>
          <t>PE</t>
        </is>
      </c>
      <c r="F4" s="12" t="n">
        <v>45111</v>
      </c>
      <c r="G4" s="13" t="n">
        <v>0.5576388888888889</v>
      </c>
      <c r="H4" s="13" t="n">
        <v>0.6013888888888889</v>
      </c>
      <c r="I4" s="15" t="n">
        <v>62.4</v>
      </c>
      <c r="J4" s="14" t="n">
        <v>68.5</v>
      </c>
      <c r="K4" s="14">
        <f>J4-I4</f>
        <v/>
      </c>
      <c r="L4" s="11" t="n">
        <v>1200</v>
      </c>
      <c r="M4" s="15">
        <f>L4*K4</f>
        <v/>
      </c>
      <c r="N4" s="15" t="n">
        <v>183.38</v>
      </c>
      <c r="O4" s="3">
        <f>M4-N4</f>
        <v/>
      </c>
    </row>
    <row r="5">
      <c r="A5" s="7" t="inlineStr">
        <is>
          <t>MP4</t>
        </is>
      </c>
      <c r="B5" t="inlineStr">
        <is>
          <t>MPWizard</t>
        </is>
      </c>
      <c r="C5" s="17" t="inlineStr">
        <is>
          <t>FINNIFTY</t>
        </is>
      </c>
      <c r="D5" s="11" t="n">
        <v>20250</v>
      </c>
      <c r="E5" s="17" t="inlineStr">
        <is>
          <t>CE</t>
        </is>
      </c>
      <c r="F5" s="12" t="n">
        <v>45112</v>
      </c>
      <c r="G5" s="13" t="n">
        <v>0.44375</v>
      </c>
      <c r="H5" s="13" t="n">
        <v>0.5395833333333333</v>
      </c>
      <c r="I5" s="15" t="n">
        <v>179.85</v>
      </c>
      <c r="J5" s="14" t="n">
        <v>156.25</v>
      </c>
      <c r="K5" s="14">
        <f>J5-I5</f>
        <v/>
      </c>
      <c r="L5" s="11" t="n">
        <v>760</v>
      </c>
      <c r="M5" s="15">
        <f>L5*K5</f>
        <v/>
      </c>
      <c r="N5" s="15" t="n">
        <v>184.69</v>
      </c>
      <c r="O5" s="3">
        <f>M5-N5</f>
        <v/>
      </c>
    </row>
    <row r="6">
      <c r="A6" s="7" t="inlineStr">
        <is>
          <t>MP5</t>
        </is>
      </c>
      <c r="B6" t="inlineStr">
        <is>
          <t>MPWizard</t>
        </is>
      </c>
      <c r="C6" s="17" t="inlineStr">
        <is>
          <t>FINNIFTY</t>
        </is>
      </c>
      <c r="D6" s="11" t="n">
        <v>20250</v>
      </c>
      <c r="E6" s="17" t="inlineStr">
        <is>
          <t>CE</t>
        </is>
      </c>
      <c r="F6" s="12" t="n">
        <v>45113</v>
      </c>
      <c r="G6" s="13" t="n">
        <v>0.4625</v>
      </c>
      <c r="H6" s="13" t="n">
        <v>0.5201388888888889</v>
      </c>
      <c r="I6" s="15" t="n">
        <v>128.42</v>
      </c>
      <c r="J6" s="14" t="n">
        <v>143</v>
      </c>
      <c r="K6" s="14">
        <f>J6-I6</f>
        <v/>
      </c>
      <c r="L6" s="11" t="n">
        <v>760</v>
      </c>
      <c r="M6" s="15">
        <f>L6*K6</f>
        <v/>
      </c>
      <c r="N6" s="15" t="n">
        <v>88.42</v>
      </c>
      <c r="O6" s="3">
        <f>M6-N6</f>
        <v/>
      </c>
    </row>
    <row r="7">
      <c r="A7" s="7" t="inlineStr">
        <is>
          <t>MP6</t>
        </is>
      </c>
      <c r="B7" t="inlineStr">
        <is>
          <t>MPWizard</t>
        </is>
      </c>
      <c r="C7" s="17" t="inlineStr">
        <is>
          <t>NIFTY</t>
        </is>
      </c>
      <c r="D7" s="11" t="n">
        <v>19450</v>
      </c>
      <c r="E7" s="17" t="inlineStr">
        <is>
          <t>CE</t>
        </is>
      </c>
      <c r="F7" s="12" t="n">
        <v>45113</v>
      </c>
      <c r="G7" s="13" t="n">
        <v>0.4388888888888889</v>
      </c>
      <c r="H7" s="13" t="n">
        <v>0.6222222222222222</v>
      </c>
      <c r="I7" s="15" t="n">
        <v>41.3</v>
      </c>
      <c r="J7" s="14" t="n">
        <v>49</v>
      </c>
      <c r="K7" s="14">
        <f>J7-I7</f>
        <v/>
      </c>
      <c r="L7" s="11" t="n">
        <v>750</v>
      </c>
      <c r="M7" s="15">
        <f>L7*K7</f>
        <v/>
      </c>
      <c r="N7" s="15" t="n">
        <v>285.89</v>
      </c>
      <c r="O7" s="3">
        <f>M7-N7</f>
        <v/>
      </c>
    </row>
    <row r="8">
      <c r="A8" s="7" t="inlineStr">
        <is>
          <t>MP7</t>
        </is>
      </c>
      <c r="B8" t="inlineStr">
        <is>
          <t>MPWizard</t>
        </is>
      </c>
      <c r="C8" s="17" t="inlineStr">
        <is>
          <t>BANKNIFTY</t>
        </is>
      </c>
      <c r="D8" s="11" t="n">
        <v>45000</v>
      </c>
      <c r="E8" s="17" t="inlineStr">
        <is>
          <t>CE</t>
        </is>
      </c>
      <c r="F8" s="12" t="n">
        <v>45114</v>
      </c>
      <c r="G8" s="13" t="n">
        <v>0.4541666666666667</v>
      </c>
      <c r="H8" s="13" t="n">
        <v>0.4736111111111111</v>
      </c>
      <c r="I8" s="15" t="n">
        <v>253.5</v>
      </c>
      <c r="J8" s="14" t="n">
        <v>270.3</v>
      </c>
      <c r="K8" s="14">
        <f>J8-I8</f>
        <v/>
      </c>
      <c r="L8" s="11" t="n">
        <v>700</v>
      </c>
      <c r="M8" s="15">
        <f>L8*K8</f>
        <v/>
      </c>
      <c r="N8" s="15" t="n">
        <v>125.47</v>
      </c>
      <c r="O8" s="3">
        <f>M8-N8</f>
        <v/>
      </c>
    </row>
    <row r="9">
      <c r="A9" s="7" t="inlineStr">
        <is>
          <t>MP8</t>
        </is>
      </c>
      <c r="B9" t="inlineStr">
        <is>
          <t>MPWizard</t>
        </is>
      </c>
      <c r="C9" s="17" t="inlineStr">
        <is>
          <t>NIFTY</t>
        </is>
      </c>
      <c r="D9" s="11" t="n">
        <v>19400</v>
      </c>
      <c r="E9" s="17" t="inlineStr">
        <is>
          <t>CE</t>
        </is>
      </c>
      <c r="F9" s="12" t="n">
        <v>45114</v>
      </c>
      <c r="G9" s="13" t="n">
        <v>0.4583333333333333</v>
      </c>
      <c r="H9" s="13" t="n">
        <v>0.4770833333333334</v>
      </c>
      <c r="I9" s="15" t="n">
        <v>111.57</v>
      </c>
      <c r="J9" s="14" t="n">
        <v>96.37</v>
      </c>
      <c r="K9" s="14">
        <f>J9-I9</f>
        <v/>
      </c>
      <c r="L9" s="11" t="n">
        <v>750</v>
      </c>
      <c r="M9" s="15">
        <f>L9*K9</f>
        <v/>
      </c>
      <c r="N9" s="15" t="n">
        <v>95.95999999999999</v>
      </c>
      <c r="O9" s="3">
        <f>M9-N9</f>
        <v/>
      </c>
    </row>
    <row r="10">
      <c r="A10" s="7" t="inlineStr">
        <is>
          <t>MP9</t>
        </is>
      </c>
      <c r="B10" t="inlineStr">
        <is>
          <t>MPWizard</t>
        </is>
      </c>
      <c r="C10" s="17" t="inlineStr">
        <is>
          <t>NIFTY</t>
        </is>
      </c>
      <c r="D10" s="11" t="n">
        <v>20050</v>
      </c>
      <c r="E10" s="17" t="inlineStr">
        <is>
          <t>CE</t>
        </is>
      </c>
      <c r="F10" s="12" t="n">
        <v>45117</v>
      </c>
      <c r="G10" s="13" t="n">
        <v>0.4333333333333333</v>
      </c>
      <c r="H10" s="13" t="n">
        <v>0.4631944444444445</v>
      </c>
      <c r="I10" s="9" t="n">
        <v>97.65000000000001</v>
      </c>
      <c r="J10" s="10" t="n">
        <v>81</v>
      </c>
      <c r="K10" s="14">
        <f>J10-I10</f>
        <v/>
      </c>
      <c r="L10" s="11" t="n">
        <v>600</v>
      </c>
      <c r="M10" s="15">
        <f>L10*K10</f>
        <v/>
      </c>
      <c r="N10" s="15" t="n">
        <v>84.97</v>
      </c>
      <c r="O10" s="3">
        <f>M10-N10</f>
        <v/>
      </c>
      <c r="T10" s="5" t="n"/>
    </row>
    <row r="11">
      <c r="A11" s="7" t="inlineStr">
        <is>
          <t>MP10</t>
        </is>
      </c>
      <c r="B11" t="inlineStr">
        <is>
          <t>MPWizard</t>
        </is>
      </c>
      <c r="C11" s="17" t="inlineStr">
        <is>
          <t>FINNIFTY</t>
        </is>
      </c>
      <c r="D11" s="11" t="n">
        <v>19400</v>
      </c>
      <c r="E11" s="17" t="inlineStr">
        <is>
          <t>CE</t>
        </is>
      </c>
      <c r="F11" s="12" t="n">
        <v>45117</v>
      </c>
      <c r="G11" s="13" t="n">
        <v>0.4819444444444445</v>
      </c>
      <c r="H11" s="13" t="n">
        <v>0.4861111111111111</v>
      </c>
      <c r="I11" s="9" t="n">
        <v>82.2</v>
      </c>
      <c r="J11" s="10" t="n">
        <v>66.3</v>
      </c>
      <c r="K11" s="14">
        <f>J11-I11</f>
        <v/>
      </c>
      <c r="L11" s="11" t="n">
        <v>600</v>
      </c>
      <c r="M11" s="15">
        <f>L11*K11</f>
        <v/>
      </c>
      <c r="N11" s="15" t="n">
        <v>83.59999999999999</v>
      </c>
      <c r="O11" s="3">
        <f>M11-N11</f>
        <v/>
      </c>
      <c r="T11" s="5" t="n"/>
    </row>
    <row r="12">
      <c r="A12" s="7" t="inlineStr">
        <is>
          <t>MP11</t>
        </is>
      </c>
      <c r="B12" t="inlineStr">
        <is>
          <t>MPWizard</t>
        </is>
      </c>
      <c r="C12" s="17" t="inlineStr">
        <is>
          <t>NIFTY</t>
        </is>
      </c>
      <c r="D12" s="11" t="n">
        <v>20200</v>
      </c>
      <c r="E12" s="17" t="inlineStr">
        <is>
          <t>CE</t>
        </is>
      </c>
      <c r="F12" s="12" t="n">
        <v>45118</v>
      </c>
      <c r="G12" s="13" t="n">
        <v>0.4486111111111111</v>
      </c>
      <c r="H12" s="13" t="n">
        <v>0.53125</v>
      </c>
      <c r="I12" s="9" t="n">
        <v>55.8</v>
      </c>
      <c r="J12" s="10" t="n">
        <v>45.5</v>
      </c>
      <c r="K12" s="14">
        <f>J12-I12</f>
        <v/>
      </c>
      <c r="L12" s="11" t="n">
        <v>850</v>
      </c>
      <c r="M12" s="15">
        <f>L12*K12</f>
        <v/>
      </c>
      <c r="N12" s="15" t="n">
        <v>61.72</v>
      </c>
      <c r="O12" s="3">
        <f>M12-N12</f>
        <v/>
      </c>
      <c r="P12" s="3" t="n"/>
      <c r="R12" s="5" t="n"/>
      <c r="T12" s="5" t="n"/>
    </row>
    <row r="13">
      <c r="A13" s="7" t="inlineStr">
        <is>
          <t>MP12</t>
        </is>
      </c>
      <c r="B13" t="inlineStr">
        <is>
          <t>MPWizard</t>
        </is>
      </c>
      <c r="C13" s="17" t="inlineStr">
        <is>
          <t>FINNIFTY</t>
        </is>
      </c>
      <c r="D13" s="11" t="n">
        <v>19500</v>
      </c>
      <c r="E13" s="17" t="inlineStr">
        <is>
          <t>CE</t>
        </is>
      </c>
      <c r="F13" s="12" t="n">
        <v>45118</v>
      </c>
      <c r="G13" s="13" t="n">
        <v>0.4520833333333333</v>
      </c>
      <c r="H13" s="13" t="n">
        <v>0.5222222222222223</v>
      </c>
      <c r="I13" s="9" t="n">
        <v>44.25</v>
      </c>
      <c r="J13" s="10" t="n">
        <v>24</v>
      </c>
      <c r="K13" s="14">
        <f>J13-I13</f>
        <v/>
      </c>
      <c r="L13" s="11" t="n">
        <v>880</v>
      </c>
      <c r="M13" s="15">
        <f>L13*K13</f>
        <v/>
      </c>
      <c r="N13" s="15" t="n">
        <v>196.38</v>
      </c>
      <c r="O13" s="3">
        <f>M13-N13</f>
        <v/>
      </c>
      <c r="T13" s="5" t="n"/>
    </row>
    <row r="14">
      <c r="A14" s="7" t="inlineStr">
        <is>
          <t>MP13</t>
        </is>
      </c>
      <c r="B14" t="inlineStr">
        <is>
          <t>MPWizard</t>
        </is>
      </c>
      <c r="C14" s="17" t="inlineStr">
        <is>
          <t>BANKNIFTY</t>
        </is>
      </c>
      <c r="D14" s="11" t="n">
        <v>44500</v>
      </c>
      <c r="E14" s="17" t="inlineStr">
        <is>
          <t>CE</t>
        </is>
      </c>
      <c r="F14" s="12" t="n">
        <v>45119</v>
      </c>
      <c r="G14" s="13" t="n">
        <v>0.43125</v>
      </c>
      <c r="H14" s="13" t="n">
        <v>0.4756944444444444</v>
      </c>
      <c r="I14" s="9" t="n">
        <v>369.77</v>
      </c>
      <c r="J14" s="10" t="n">
        <v>400.13</v>
      </c>
      <c r="K14" s="14">
        <f>J14-I14</f>
        <v/>
      </c>
      <c r="L14" s="11" t="n">
        <v>300</v>
      </c>
      <c r="M14" s="15">
        <f>L14*K14</f>
        <v/>
      </c>
      <c r="N14" s="15" t="n">
        <v>92.72</v>
      </c>
      <c r="O14" s="3">
        <f>M14-N14</f>
        <v/>
      </c>
      <c r="T14" s="5" t="n"/>
    </row>
    <row r="15">
      <c r="A15" s="7" t="inlineStr">
        <is>
          <t>MP14</t>
        </is>
      </c>
      <c r="B15" t="inlineStr">
        <is>
          <t>MPWizard</t>
        </is>
      </c>
      <c r="C15" s="17" t="inlineStr">
        <is>
          <t>NIFTY</t>
        </is>
      </c>
      <c r="D15" s="11" t="n">
        <v>19450</v>
      </c>
      <c r="E15" s="17" t="inlineStr">
        <is>
          <t>CE</t>
        </is>
      </c>
      <c r="F15" s="12" t="n">
        <v>45119</v>
      </c>
      <c r="G15" s="13" t="n">
        <v>0.4319444444444445</v>
      </c>
      <c r="H15" s="13" t="n">
        <v>0.4861111111111111</v>
      </c>
      <c r="I15" s="9" t="n">
        <v>49.85</v>
      </c>
      <c r="J15" s="10" t="n">
        <v>46</v>
      </c>
      <c r="K15" s="14">
        <f>J15-I15</f>
        <v/>
      </c>
      <c r="L15" s="11" t="n">
        <v>1000</v>
      </c>
      <c r="M15" s="15">
        <f>L15*K15</f>
        <v/>
      </c>
      <c r="N15" s="15" t="n">
        <v>69.44</v>
      </c>
      <c r="O15" s="3">
        <f>M15-N15</f>
        <v/>
      </c>
      <c r="T15" s="5" t="n"/>
    </row>
    <row r="16">
      <c r="A16" s="7" t="inlineStr">
        <is>
          <t>MP15</t>
        </is>
      </c>
      <c r="B16" t="inlineStr">
        <is>
          <t>MPWizard</t>
        </is>
      </c>
      <c r="C16" s="17" t="inlineStr">
        <is>
          <t>BANKNIFTY</t>
        </is>
      </c>
      <c r="D16" s="11" t="n">
        <v>45000</v>
      </c>
      <c r="E16" s="17" t="inlineStr">
        <is>
          <t>CE</t>
        </is>
      </c>
      <c r="F16" s="12" t="n">
        <v>45120</v>
      </c>
      <c r="G16" s="13" t="n">
        <v>0.46875</v>
      </c>
      <c r="H16" s="13" t="n">
        <v>0.5020833333333333</v>
      </c>
      <c r="I16" s="9" t="n">
        <v>110</v>
      </c>
      <c r="J16" s="10" t="n">
        <v>91.05</v>
      </c>
      <c r="K16" s="14">
        <f>J16-I16</f>
        <v/>
      </c>
      <c r="L16" s="11" t="n">
        <v>300</v>
      </c>
      <c r="M16" s="15">
        <f>L16*K16</f>
        <v/>
      </c>
      <c r="N16" s="15" t="n">
        <v>170.5</v>
      </c>
      <c r="O16" s="3">
        <f>M16-N16</f>
        <v/>
      </c>
      <c r="T16" s="5" t="n"/>
    </row>
    <row r="17">
      <c r="A17" s="7" t="inlineStr">
        <is>
          <t>MP16</t>
        </is>
      </c>
      <c r="B17" t="inlineStr">
        <is>
          <t>MPWizard</t>
        </is>
      </c>
      <c r="C17" s="17" t="inlineStr">
        <is>
          <t>FINNIFTY</t>
        </is>
      </c>
      <c r="D17" s="11" t="n">
        <v>20100</v>
      </c>
      <c r="E17" s="17" t="inlineStr">
        <is>
          <t>CE</t>
        </is>
      </c>
      <c r="F17" s="12" t="n">
        <v>45120</v>
      </c>
      <c r="G17" s="13" t="n">
        <v>0.4430555555555555</v>
      </c>
      <c r="H17" s="13" t="n">
        <v>0.5027777777777778</v>
      </c>
      <c r="I17" s="9" t="n">
        <v>106.83</v>
      </c>
      <c r="J17" s="10" t="n">
        <v>115</v>
      </c>
      <c r="K17" s="14">
        <f>J17-I17</f>
        <v/>
      </c>
      <c r="L17" s="11" t="n">
        <v>880</v>
      </c>
      <c r="M17" s="15">
        <f>L17*K17</f>
        <v/>
      </c>
      <c r="N17" s="15" t="n">
        <v>187.63</v>
      </c>
      <c r="O17" s="3">
        <f>M17-N17</f>
        <v/>
      </c>
      <c r="T17" s="5" t="n"/>
    </row>
    <row r="18">
      <c r="A18" s="7" t="inlineStr">
        <is>
          <t>MP17</t>
        </is>
      </c>
      <c r="B18" t="inlineStr">
        <is>
          <t>MPWizard</t>
        </is>
      </c>
      <c r="C18" s="17" t="inlineStr">
        <is>
          <t>FINNIFTY</t>
        </is>
      </c>
      <c r="D18" s="11" t="n">
        <v>44700</v>
      </c>
      <c r="E18" s="17" t="inlineStr">
        <is>
          <t>CE</t>
        </is>
      </c>
      <c r="F18" s="12" t="n">
        <v>45121</v>
      </c>
      <c r="G18" s="13" t="n">
        <v>0.4305555555555556</v>
      </c>
      <c r="H18" s="13" t="n">
        <v>0.5729166666666666</v>
      </c>
      <c r="I18" s="9" t="n">
        <v>91.95</v>
      </c>
      <c r="J18" s="10" t="n">
        <v>76.34999999999999</v>
      </c>
      <c r="K18" s="14">
        <f>J18-I18</f>
        <v/>
      </c>
      <c r="L18" s="11" t="n">
        <v>1600</v>
      </c>
      <c r="M18" s="15">
        <f>L18*K18</f>
        <v/>
      </c>
      <c r="N18" s="15" t="n">
        <v>223.07</v>
      </c>
      <c r="O18" s="3">
        <f>M18-N18</f>
        <v/>
      </c>
      <c r="T18" s="5" t="n"/>
    </row>
    <row r="19">
      <c r="A19" s="7" t="inlineStr">
        <is>
          <t>MP18</t>
        </is>
      </c>
      <c r="B19" t="inlineStr">
        <is>
          <t>MPWizard</t>
        </is>
      </c>
      <c r="C19" s="17" t="inlineStr">
        <is>
          <t>BANKNIFTY</t>
        </is>
      </c>
      <c r="D19" s="11" t="n">
        <v>22050</v>
      </c>
      <c r="E19" s="17" t="inlineStr">
        <is>
          <t>CE</t>
        </is>
      </c>
      <c r="F19" s="12" t="n">
        <v>45121</v>
      </c>
      <c r="G19" s="13" t="n">
        <v>0.4298611111111111</v>
      </c>
      <c r="H19" s="13" t="n">
        <v>0.5729166666666666</v>
      </c>
      <c r="I19" s="9" t="n">
        <v>303.6</v>
      </c>
      <c r="J19" s="10" t="n">
        <v>251</v>
      </c>
      <c r="K19" s="14">
        <f>J19-I19</f>
        <v/>
      </c>
      <c r="L19" s="11" t="n">
        <v>600</v>
      </c>
      <c r="M19" s="15">
        <f>L19*K19</f>
        <v/>
      </c>
      <c r="N19" s="15" t="n">
        <v>512.48</v>
      </c>
      <c r="O19" s="3">
        <f>M19-N19</f>
        <v/>
      </c>
      <c r="T19" s="5" t="n"/>
    </row>
    <row r="20">
      <c r="A20" s="7" t="inlineStr">
        <is>
          <t>MP19</t>
        </is>
      </c>
      <c r="B20" t="inlineStr">
        <is>
          <t>MPWizard</t>
        </is>
      </c>
      <c r="C20" s="17" t="inlineStr">
        <is>
          <t>FINNIFTY</t>
        </is>
      </c>
      <c r="D20" s="11" t="n">
        <v>20000</v>
      </c>
      <c r="E20" s="17" t="inlineStr">
        <is>
          <t>CE</t>
        </is>
      </c>
      <c r="F20" s="12" t="n">
        <v>45124</v>
      </c>
      <c r="G20" s="13" t="n">
        <v>0.4722222222222222</v>
      </c>
      <c r="H20" s="13" t="n">
        <v>0.5993055555555555</v>
      </c>
      <c r="I20" s="9" t="n">
        <v>79</v>
      </c>
      <c r="J20" s="10" t="n">
        <v>184.35</v>
      </c>
      <c r="K20" s="14">
        <f>J20-I20</f>
        <v/>
      </c>
      <c r="L20" s="11" t="n">
        <v>1320</v>
      </c>
      <c r="M20" s="15">
        <f>L20*K20</f>
        <v/>
      </c>
      <c r="N20" s="15" t="n">
        <v>280.15</v>
      </c>
      <c r="O20" s="3">
        <f>M20-N20</f>
        <v/>
      </c>
      <c r="T20" s="5" t="n"/>
    </row>
    <row r="21">
      <c r="A21" s="7" t="inlineStr">
        <is>
          <t>MP20</t>
        </is>
      </c>
      <c r="B21" t="inlineStr">
        <is>
          <t>MPWizard</t>
        </is>
      </c>
      <c r="C21" s="17" t="inlineStr">
        <is>
          <t>NIFTY</t>
        </is>
      </c>
      <c r="D21" s="11" t="n">
        <v>19650</v>
      </c>
      <c r="E21" s="17" t="inlineStr">
        <is>
          <t>CE</t>
        </is>
      </c>
      <c r="F21" s="12" t="n">
        <v>45124</v>
      </c>
      <c r="G21" s="13" t="n">
        <v>0.4319444444444445</v>
      </c>
      <c r="H21" s="13" t="n">
        <v>0.6354166666666666</v>
      </c>
      <c r="I21" s="9" t="n">
        <v>69.05</v>
      </c>
      <c r="J21" s="10" t="n">
        <v>110</v>
      </c>
      <c r="K21" s="14">
        <f>J21-I21</f>
        <v/>
      </c>
      <c r="L21" s="11" t="n">
        <v>1300</v>
      </c>
      <c r="M21" s="15">
        <f>L21*K21</f>
        <v/>
      </c>
      <c r="N21" s="15" t="n">
        <v>63.39</v>
      </c>
      <c r="O21" s="3">
        <f>M21-N21</f>
        <v/>
      </c>
      <c r="T21" s="5" t="n"/>
    </row>
    <row r="22">
      <c r="A22" s="7" t="inlineStr">
        <is>
          <t>MP21</t>
        </is>
      </c>
      <c r="B22" t="inlineStr">
        <is>
          <t>MPWizard</t>
        </is>
      </c>
      <c r="C22" s="17" t="inlineStr">
        <is>
          <t>FINNIFTY</t>
        </is>
      </c>
      <c r="D22" s="11" t="n">
        <v>20350</v>
      </c>
      <c r="E22" s="17" t="inlineStr">
        <is>
          <t>CE</t>
        </is>
      </c>
      <c r="F22" s="12" t="n">
        <v>45125</v>
      </c>
      <c r="G22" s="13" t="n">
        <v>0.4875</v>
      </c>
      <c r="H22" s="13" t="n">
        <v>0.59375</v>
      </c>
      <c r="I22" s="9" t="n">
        <v>38.8</v>
      </c>
      <c r="J22" s="10" t="n">
        <v>18.72</v>
      </c>
      <c r="K22" s="14">
        <f>J22-I22</f>
        <v/>
      </c>
      <c r="L22" s="11" t="n">
        <v>1200</v>
      </c>
      <c r="M22" s="15">
        <f>L22*K22</f>
        <v/>
      </c>
      <c r="N22" s="15" t="n">
        <v>127.37</v>
      </c>
      <c r="O22" s="3">
        <f>M22-N22</f>
        <v/>
      </c>
      <c r="T22" s="5" t="n"/>
    </row>
    <row r="23">
      <c r="A23" s="7" t="inlineStr">
        <is>
          <t>MP22</t>
        </is>
      </c>
      <c r="B23" t="inlineStr">
        <is>
          <t>MPWizard</t>
        </is>
      </c>
      <c r="C23" s="17" t="inlineStr">
        <is>
          <t>NIFTY</t>
        </is>
      </c>
      <c r="D23" s="11" t="n">
        <v>19800</v>
      </c>
      <c r="E23" s="17" t="inlineStr">
        <is>
          <t>CE</t>
        </is>
      </c>
      <c r="F23" s="12" t="n">
        <v>45125</v>
      </c>
      <c r="G23" s="13" t="n">
        <v>0.4645833333333333</v>
      </c>
      <c r="H23" s="13" t="n">
        <v>0.4826388888888889</v>
      </c>
      <c r="I23" s="9" t="n">
        <v>81.51000000000001</v>
      </c>
      <c r="J23" s="10" t="n">
        <v>61.5</v>
      </c>
      <c r="K23" s="14">
        <f>J23-I23</f>
        <v/>
      </c>
      <c r="L23" s="11" t="n">
        <v>1200</v>
      </c>
      <c r="M23" s="15">
        <f>L23*K23</f>
        <v/>
      </c>
      <c r="N23" s="15" t="n">
        <v>232.67</v>
      </c>
      <c r="O23" s="3">
        <f>M23-N23</f>
        <v/>
      </c>
      <c r="T23" s="5" t="n"/>
    </row>
    <row r="24">
      <c r="A24" s="7" t="inlineStr">
        <is>
          <t>MP23</t>
        </is>
      </c>
      <c r="B24" t="inlineStr">
        <is>
          <t>MPWizard</t>
        </is>
      </c>
      <c r="C24" s="17" t="inlineStr">
        <is>
          <t>FINNIFTY</t>
        </is>
      </c>
      <c r="D24" s="11" t="n">
        <v>45800</v>
      </c>
      <c r="E24" s="17" t="inlineStr">
        <is>
          <t>CE</t>
        </is>
      </c>
      <c r="F24" s="12" t="n">
        <v>45126</v>
      </c>
      <c r="G24" s="13" t="n">
        <v>0.4368055555555556</v>
      </c>
      <c r="H24" s="13" t="n">
        <v>0.5215277777777778</v>
      </c>
      <c r="I24" s="9" t="n">
        <v>156.59</v>
      </c>
      <c r="J24" s="10" t="n">
        <v>152.21</v>
      </c>
      <c r="K24" s="14">
        <f>J24-I24</f>
        <v/>
      </c>
      <c r="L24" s="11" t="n">
        <v>1040</v>
      </c>
      <c r="M24" s="15">
        <f>L24*K24</f>
        <v/>
      </c>
      <c r="N24" s="15" t="n">
        <v>106.43</v>
      </c>
      <c r="O24" s="3">
        <f>M24-N24</f>
        <v/>
      </c>
      <c r="T24" s="5" t="n"/>
    </row>
    <row r="25">
      <c r="A25" s="7" t="inlineStr">
        <is>
          <t>MP24</t>
        </is>
      </c>
      <c r="B25" t="inlineStr">
        <is>
          <t>MPWizard</t>
        </is>
      </c>
      <c r="C25" s="17" t="inlineStr">
        <is>
          <t>BANKNIFTY</t>
        </is>
      </c>
      <c r="D25" s="11" t="n">
        <v>19800</v>
      </c>
      <c r="E25" s="17" t="inlineStr">
        <is>
          <t>CE</t>
        </is>
      </c>
      <c r="F25" s="12" t="n">
        <v>45126</v>
      </c>
      <c r="G25" s="13" t="n">
        <v>0.4381944444444444</v>
      </c>
      <c r="H25" s="13" t="n">
        <v>0.6298611111111111</v>
      </c>
      <c r="I25" s="9" t="n">
        <v>196.15</v>
      </c>
      <c r="J25" s="10" t="n">
        <v>190</v>
      </c>
      <c r="K25" s="14">
        <f>J25-I25</f>
        <v/>
      </c>
      <c r="L25" s="11" t="n">
        <v>300</v>
      </c>
      <c r="M25" s="15">
        <f>L25*K25</f>
        <v/>
      </c>
      <c r="N25" s="15" t="n">
        <v>240.3</v>
      </c>
      <c r="O25" s="3">
        <f>M25-N25</f>
        <v/>
      </c>
      <c r="T25" s="5" t="n"/>
    </row>
    <row r="26">
      <c r="A26" s="7" t="inlineStr">
        <is>
          <t>MP25</t>
        </is>
      </c>
      <c r="B26" t="inlineStr">
        <is>
          <t>MPWizard</t>
        </is>
      </c>
      <c r="C26" s="17" t="inlineStr">
        <is>
          <t>NIFTY</t>
        </is>
      </c>
      <c r="D26" s="11" t="n">
        <v>45800</v>
      </c>
      <c r="E26" s="17" t="inlineStr">
        <is>
          <t>CE</t>
        </is>
      </c>
      <c r="F26" s="12" t="n">
        <v>45127</v>
      </c>
      <c r="G26" s="13" t="n">
        <v>0.4409722222222222</v>
      </c>
      <c r="H26" s="13" t="n">
        <v>0.6166666666666667</v>
      </c>
      <c r="I26" s="9" t="n">
        <v>37.65</v>
      </c>
      <c r="J26" s="10" t="n">
        <v>100.94</v>
      </c>
      <c r="K26" s="14">
        <f>J26-I26</f>
        <v/>
      </c>
      <c r="L26" s="11" t="n">
        <v>1000</v>
      </c>
      <c r="M26" s="15">
        <f>L26*K26</f>
        <v/>
      </c>
      <c r="N26" s="15" t="n">
        <v>205.42</v>
      </c>
      <c r="O26" s="3">
        <f>M26-N26</f>
        <v/>
      </c>
      <c r="T26" s="5" t="n"/>
    </row>
    <row r="27">
      <c r="A27" s="7" t="inlineStr">
        <is>
          <t>MP26</t>
        </is>
      </c>
      <c r="B27" t="inlineStr">
        <is>
          <t>MPWizard</t>
        </is>
      </c>
      <c r="C27" s="17" t="inlineStr">
        <is>
          <t>BANKNIFTY</t>
        </is>
      </c>
      <c r="D27" s="11" t="n">
        <v>19850</v>
      </c>
      <c r="E27" s="17" t="inlineStr">
        <is>
          <t>CE</t>
        </is>
      </c>
      <c r="F27" s="12" t="n">
        <v>45127</v>
      </c>
      <c r="G27" s="13" t="n">
        <v>0.5048611111111111</v>
      </c>
      <c r="H27" s="13" t="n">
        <v>0.6166666666666667</v>
      </c>
      <c r="I27" s="9" t="n">
        <v>105.58</v>
      </c>
      <c r="J27" s="10" t="n">
        <v>300.55</v>
      </c>
      <c r="K27" s="14">
        <f>J27-I27</f>
        <v/>
      </c>
      <c r="L27" s="11" t="n">
        <v>275</v>
      </c>
      <c r="M27" s="15">
        <f>L27*K27</f>
        <v/>
      </c>
      <c r="N27" s="15" t="n">
        <v>266.89</v>
      </c>
      <c r="O27" s="3">
        <f>M27-N27</f>
        <v/>
      </c>
      <c r="T27" s="5" t="n"/>
    </row>
    <row r="28">
      <c r="A28" s="7" t="inlineStr">
        <is>
          <t>MP27</t>
        </is>
      </c>
      <c r="B28" t="inlineStr">
        <is>
          <t>MPWizard</t>
        </is>
      </c>
      <c r="C28" s="17" t="inlineStr">
        <is>
          <t>FINNIFTY</t>
        </is>
      </c>
      <c r="D28" s="11" t="n">
        <v>46100</v>
      </c>
      <c r="E28" s="17" t="inlineStr">
        <is>
          <t>CE</t>
        </is>
      </c>
      <c r="F28" s="12" t="n">
        <v>45128</v>
      </c>
      <c r="G28" s="13" t="n">
        <v>0.4354166666666667</v>
      </c>
      <c r="H28" s="13" t="n">
        <v>0.4409722222222222</v>
      </c>
      <c r="I28" s="9" t="n">
        <v>113.35</v>
      </c>
      <c r="J28" s="10" t="n">
        <v>108</v>
      </c>
      <c r="K28" s="14">
        <f>J28-I28</f>
        <v/>
      </c>
      <c r="L28" s="11" t="n">
        <v>1720</v>
      </c>
      <c r="M28" s="15">
        <f>L28*K28</f>
        <v/>
      </c>
      <c r="N28" s="15" t="n">
        <v>272.75</v>
      </c>
      <c r="O28" s="3">
        <f>M28-N28</f>
        <v/>
      </c>
      <c r="T28" s="5" t="n"/>
    </row>
    <row r="29">
      <c r="A29" s="7" t="inlineStr">
        <is>
          <t>MP28</t>
        </is>
      </c>
      <c r="B29" t="inlineStr">
        <is>
          <t>MPWizard</t>
        </is>
      </c>
      <c r="C29" s="17" t="inlineStr">
        <is>
          <t>BANKNIFTY</t>
        </is>
      </c>
      <c r="D29" s="11" t="n">
        <v>20550</v>
      </c>
      <c r="E29" s="17" t="inlineStr">
        <is>
          <t>CE</t>
        </is>
      </c>
      <c r="F29" s="12" t="n">
        <v>45128</v>
      </c>
      <c r="G29" s="13" t="n">
        <v>0.4368055555555556</v>
      </c>
      <c r="H29" s="13" t="n">
        <v>0.5020833333333333</v>
      </c>
      <c r="I29" s="9" t="n">
        <v>323.41</v>
      </c>
      <c r="J29" s="10" t="n">
        <v>295.29</v>
      </c>
      <c r="K29" s="14">
        <f>J29-I29</f>
        <v/>
      </c>
      <c r="L29" s="11" t="n">
        <v>645</v>
      </c>
      <c r="M29" s="15">
        <f>L29*K29</f>
        <v/>
      </c>
      <c r="N29" s="15" t="n">
        <v>166.16</v>
      </c>
      <c r="O29" s="3">
        <f>M29-N29</f>
        <v/>
      </c>
      <c r="T29" s="5" t="n"/>
    </row>
    <row r="30" ht="15.6" customHeight="1">
      <c r="A30" s="7" t="inlineStr">
        <is>
          <t>MP29</t>
        </is>
      </c>
      <c r="B30" t="inlineStr">
        <is>
          <t>MPWizard</t>
        </is>
      </c>
      <c r="C30" s="17" t="inlineStr">
        <is>
          <t>FINNIFTY</t>
        </is>
      </c>
      <c r="D30" s="11" t="n">
        <v>20600</v>
      </c>
      <c r="E30" s="17" t="inlineStr">
        <is>
          <t>CE</t>
        </is>
      </c>
      <c r="F30" s="12" t="n">
        <v>45131</v>
      </c>
      <c r="G30" s="13" t="n">
        <v>0.4354166666666667</v>
      </c>
      <c r="H30" s="13" t="n">
        <v>0.4847222222222222</v>
      </c>
      <c r="I30" s="19" t="n">
        <v>82.3</v>
      </c>
      <c r="J30" s="20" t="n">
        <v>74.95</v>
      </c>
      <c r="K30" s="14">
        <f>J30-I30</f>
        <v/>
      </c>
      <c r="L30" s="11" t="n">
        <v>1400</v>
      </c>
      <c r="M30" s="15">
        <f>L30*K30</f>
        <v/>
      </c>
      <c r="N30" s="15" t="n">
        <v>216.84</v>
      </c>
      <c r="O30" s="3">
        <f>M30-N30</f>
        <v/>
      </c>
      <c r="T30" s="5" t="n"/>
    </row>
    <row r="31" ht="15.6" customHeight="1">
      <c r="A31" s="7" t="inlineStr">
        <is>
          <t>MP30</t>
        </is>
      </c>
      <c r="B31" t="inlineStr">
        <is>
          <t>MPWizard</t>
        </is>
      </c>
      <c r="C31" s="17" t="inlineStr">
        <is>
          <t>NIFTY</t>
        </is>
      </c>
      <c r="D31" s="11" t="n">
        <v>19750</v>
      </c>
      <c r="E31" s="17" t="inlineStr">
        <is>
          <t>CE</t>
        </is>
      </c>
      <c r="F31" s="12" t="n">
        <v>45131</v>
      </c>
      <c r="G31" s="13" t="n">
        <v>0.4277777777777778</v>
      </c>
      <c r="H31" s="13" t="n">
        <v>0.4861111111111111</v>
      </c>
      <c r="I31" s="19" t="n">
        <v>111.25</v>
      </c>
      <c r="J31" s="20" t="n">
        <v>104</v>
      </c>
      <c r="K31" s="14">
        <f>J31-I31</f>
        <v/>
      </c>
      <c r="L31" s="11" t="n">
        <v>1400</v>
      </c>
      <c r="M31" s="15">
        <f>L31*K31</f>
        <v/>
      </c>
      <c r="N31" s="15" t="n">
        <v>131.2</v>
      </c>
      <c r="O31" s="3">
        <f>M31-N31</f>
        <v/>
      </c>
      <c r="T31" s="5" t="n"/>
    </row>
    <row r="32" ht="15.6" customHeight="1">
      <c r="A32" s="7" t="inlineStr">
        <is>
          <t>MP31</t>
        </is>
      </c>
      <c r="B32" t="inlineStr">
        <is>
          <t>MPWizard</t>
        </is>
      </c>
      <c r="C32" s="17" t="inlineStr">
        <is>
          <t>BANKNIFTY</t>
        </is>
      </c>
      <c r="D32" s="11" t="n">
        <v>45900</v>
      </c>
      <c r="E32" s="17" t="inlineStr">
        <is>
          <t>CE</t>
        </is>
      </c>
      <c r="F32" s="12" t="n">
        <v>45132</v>
      </c>
      <c r="G32" s="13" t="n">
        <v>0.4298611111111111</v>
      </c>
      <c r="H32" s="13" t="n">
        <v>0.4875</v>
      </c>
      <c r="I32" s="19" t="n">
        <v>269.16</v>
      </c>
      <c r="J32" s="20" t="n">
        <v>205.01</v>
      </c>
      <c r="K32" s="14">
        <f>J32-I32</f>
        <v/>
      </c>
      <c r="L32" s="11" t="n">
        <v>375</v>
      </c>
      <c r="M32" s="15">
        <f>L32*K32</f>
        <v/>
      </c>
      <c r="N32" s="15" t="n">
        <v>152.83</v>
      </c>
      <c r="O32" s="3">
        <f>M32-N32</f>
        <v/>
      </c>
      <c r="T32" s="5" t="n"/>
    </row>
    <row r="33" ht="15.6" customHeight="1">
      <c r="A33" s="7" t="inlineStr">
        <is>
          <t>MP32</t>
        </is>
      </c>
      <c r="B33" t="inlineStr">
        <is>
          <t>MPWizard</t>
        </is>
      </c>
      <c r="C33" s="17" t="inlineStr">
        <is>
          <t>FINNIFTY</t>
        </is>
      </c>
      <c r="D33" s="11" t="n">
        <v>20500</v>
      </c>
      <c r="E33" s="17" t="inlineStr">
        <is>
          <t>CE</t>
        </is>
      </c>
      <c r="F33" s="12" t="n">
        <v>45132</v>
      </c>
      <c r="G33" s="13" t="n">
        <v>0.4944444444444445</v>
      </c>
      <c r="H33" s="13" t="n">
        <v>0.5479166666666667</v>
      </c>
      <c r="I33" s="19" t="n">
        <v>59.5</v>
      </c>
      <c r="J33" s="20" t="n">
        <v>69</v>
      </c>
      <c r="K33" s="14">
        <f>J33-I33</f>
        <v/>
      </c>
      <c r="L33" s="11" t="n">
        <v>1200</v>
      </c>
      <c r="M33" s="15">
        <f>L33*K33</f>
        <v/>
      </c>
      <c r="N33" s="15" t="n">
        <v>92.23999999999999</v>
      </c>
      <c r="O33" s="3">
        <f>M33-N33</f>
        <v/>
      </c>
      <c r="T33" s="5" t="n"/>
    </row>
    <row r="34" ht="15.6" customHeight="1">
      <c r="A34" s="7" t="inlineStr">
        <is>
          <t>MP33</t>
        </is>
      </c>
      <c r="B34" t="inlineStr">
        <is>
          <t>MPWizard</t>
        </is>
      </c>
      <c r="C34" s="17" t="inlineStr">
        <is>
          <t>NIFTY</t>
        </is>
      </c>
      <c r="D34" s="11" t="n">
        <v>45900</v>
      </c>
      <c r="E34" s="17" t="inlineStr">
        <is>
          <t>CE</t>
        </is>
      </c>
      <c r="F34" s="12" t="n">
        <v>45133</v>
      </c>
      <c r="G34" s="13" t="n">
        <v>0.4284722222222222</v>
      </c>
      <c r="H34" s="13" t="n">
        <v>0.4861111111111111</v>
      </c>
      <c r="I34" s="19" t="n">
        <v>66.55</v>
      </c>
      <c r="J34" s="20" t="n">
        <v>43.44</v>
      </c>
      <c r="K34" s="14">
        <f>J34-I34</f>
        <v/>
      </c>
      <c r="L34" s="11" t="n">
        <v>1050</v>
      </c>
      <c r="M34" s="15">
        <f>L34*K34</f>
        <v/>
      </c>
      <c r="N34" s="15" t="n">
        <v>74.58</v>
      </c>
      <c r="O34" s="3">
        <f>M34-N34</f>
        <v/>
      </c>
      <c r="T34" s="5" t="n"/>
    </row>
    <row r="35" ht="15.6" customHeight="1">
      <c r="A35" s="7" t="inlineStr">
        <is>
          <t>MP34</t>
        </is>
      </c>
      <c r="B35" t="inlineStr">
        <is>
          <t>MPWizard</t>
        </is>
      </c>
      <c r="C35" s="17" t="inlineStr">
        <is>
          <t>BANKNIFTY</t>
        </is>
      </c>
      <c r="D35" s="11" t="n">
        <v>19800</v>
      </c>
      <c r="E35" s="17" t="inlineStr">
        <is>
          <t>CE</t>
        </is>
      </c>
      <c r="F35" s="12" t="n">
        <v>45133</v>
      </c>
      <c r="G35" s="13" t="n">
        <v>0.4298611111111111</v>
      </c>
      <c r="H35" s="13" t="n">
        <v>0.4875</v>
      </c>
      <c r="I35" s="19" t="n">
        <v>159.38</v>
      </c>
      <c r="J35" s="20" t="n">
        <v>104.8</v>
      </c>
      <c r="K35" s="14">
        <f>J35-I35</f>
        <v/>
      </c>
      <c r="L35" s="11" t="n">
        <v>300</v>
      </c>
      <c r="M35" s="15">
        <f>L35*K35</f>
        <v/>
      </c>
      <c r="N35" s="15" t="n">
        <v>40.95</v>
      </c>
      <c r="O35" s="3">
        <f>M35-N35</f>
        <v/>
      </c>
      <c r="T35" s="5" t="n"/>
    </row>
    <row r="36" ht="15.6" customHeight="1">
      <c r="A36" s="7" t="inlineStr">
        <is>
          <t>MP35</t>
        </is>
      </c>
      <c r="B36" t="inlineStr">
        <is>
          <t>MPWizard</t>
        </is>
      </c>
      <c r="C36" s="17" t="inlineStr">
        <is>
          <t>BANKNIFTY</t>
        </is>
      </c>
      <c r="D36" s="11" t="n">
        <v>46300</v>
      </c>
      <c r="E36" s="17" t="inlineStr">
        <is>
          <t>CE</t>
        </is>
      </c>
      <c r="F36" s="12" t="n">
        <v>45134</v>
      </c>
      <c r="G36" s="13" t="n">
        <v>0.4354166666666667</v>
      </c>
      <c r="H36" s="13" t="n">
        <v>0.4923611111111111</v>
      </c>
      <c r="I36" s="19" t="n">
        <v>107.52</v>
      </c>
      <c r="J36" s="20" t="n">
        <v>18.55</v>
      </c>
      <c r="K36" s="14">
        <f>J36-I36</f>
        <v/>
      </c>
      <c r="L36" s="11" t="n">
        <v>240</v>
      </c>
      <c r="M36" s="15">
        <f>L36*K36</f>
        <v/>
      </c>
      <c r="N36" s="15" t="n">
        <v>261.51</v>
      </c>
      <c r="O36" s="3">
        <f>M36-N36</f>
        <v/>
      </c>
      <c r="T36" s="5" t="n"/>
    </row>
    <row r="37" ht="15.6" customHeight="1">
      <c r="A37" s="7" t="inlineStr">
        <is>
          <t>MP36</t>
        </is>
      </c>
      <c r="B37" t="inlineStr">
        <is>
          <t>MPWizard</t>
        </is>
      </c>
      <c r="C37" s="17" t="inlineStr">
        <is>
          <t>NIFTY</t>
        </is>
      </c>
      <c r="D37" s="11" t="n">
        <v>45400</v>
      </c>
      <c r="E37" s="17" t="inlineStr">
        <is>
          <t>CE</t>
        </is>
      </c>
      <c r="F37" s="12" t="n">
        <v>45135</v>
      </c>
      <c r="G37" s="13" t="n">
        <v>0.4326388888888889</v>
      </c>
      <c r="H37" s="13" t="n">
        <v>0.4902777777777778</v>
      </c>
      <c r="I37" s="19" t="n">
        <v>116.1</v>
      </c>
      <c r="J37" s="20" t="n">
        <v>113.4</v>
      </c>
      <c r="K37" s="14">
        <f>J37-I37</f>
        <v/>
      </c>
      <c r="L37" s="11" t="n">
        <v>1600</v>
      </c>
      <c r="M37" s="15">
        <f>L37*K37</f>
        <v/>
      </c>
      <c r="N37" s="15" t="n">
        <v>255.97</v>
      </c>
      <c r="O37" s="3">
        <f>M37-N37</f>
        <v/>
      </c>
      <c r="T37" s="5" t="n"/>
    </row>
    <row r="38" ht="15.6" customHeight="1">
      <c r="A38" s="7" t="inlineStr">
        <is>
          <t>MP37</t>
        </is>
      </c>
      <c r="B38" t="inlineStr">
        <is>
          <t>MPWizard</t>
        </is>
      </c>
      <c r="C38" s="17" t="inlineStr">
        <is>
          <t>BANKNIFTY</t>
        </is>
      </c>
      <c r="D38" s="11" t="n">
        <v>19600</v>
      </c>
      <c r="E38" s="17" t="inlineStr">
        <is>
          <t>CE</t>
        </is>
      </c>
      <c r="F38" s="12" t="n">
        <v>45135</v>
      </c>
      <c r="G38" s="13" t="n">
        <v>0.5125</v>
      </c>
      <c r="H38" s="13" t="n">
        <v>0.5583333333333333</v>
      </c>
      <c r="I38" s="19" t="n">
        <v>318.9</v>
      </c>
      <c r="J38" s="20" t="n">
        <v>295</v>
      </c>
      <c r="K38" s="14">
        <f>J38-I38</f>
        <v/>
      </c>
      <c r="L38" s="11" t="n">
        <v>600</v>
      </c>
      <c r="M38" s="15">
        <f>L38*K38</f>
        <v/>
      </c>
      <c r="N38" s="15" t="n">
        <v>185.13</v>
      </c>
      <c r="O38" s="3">
        <f>M38-N38</f>
        <v/>
      </c>
      <c r="T38" s="5" t="n"/>
    </row>
    <row r="39" ht="15.6" customHeight="1">
      <c r="A39" s="7" t="inlineStr">
        <is>
          <t>MP38</t>
        </is>
      </c>
      <c r="B39" t="inlineStr">
        <is>
          <t>MPWizard</t>
        </is>
      </c>
      <c r="C39" s="17" t="inlineStr">
        <is>
          <t>NIFTY</t>
        </is>
      </c>
      <c r="D39" s="11" t="n">
        <v>45600</v>
      </c>
      <c r="E39" s="17" t="inlineStr">
        <is>
          <t>CE</t>
        </is>
      </c>
      <c r="F39" s="12" t="n">
        <v>45138</v>
      </c>
      <c r="G39" s="13" t="n">
        <v>0.4798611111111111</v>
      </c>
      <c r="H39" s="13" t="n">
        <v>0.5173611111111112</v>
      </c>
      <c r="I39" s="19" t="n">
        <v>106.87</v>
      </c>
      <c r="J39" s="20" t="n">
        <v>89</v>
      </c>
      <c r="K39" s="14">
        <f>J39-I39</f>
        <v/>
      </c>
      <c r="L39" s="11" t="n">
        <v>1350</v>
      </c>
      <c r="M39" s="15">
        <f>L39*K39</f>
        <v/>
      </c>
      <c r="N39" s="15" t="n">
        <v>220.63</v>
      </c>
      <c r="O39" s="3">
        <f>M39-N39</f>
        <v/>
      </c>
      <c r="T39" s="5" t="n"/>
    </row>
    <row r="40" ht="15.6" customFormat="1" customHeight="1" s="4">
      <c r="A40" s="7" t="inlineStr">
        <is>
          <t>MP39</t>
        </is>
      </c>
      <c r="B40" t="inlineStr">
        <is>
          <t>MPWizard</t>
        </is>
      </c>
      <c r="C40" s="17" t="inlineStr">
        <is>
          <t>BANKNIFTY</t>
        </is>
      </c>
      <c r="D40" s="11" t="n">
        <v>19700</v>
      </c>
      <c r="E40" s="17" t="inlineStr">
        <is>
          <t>CE</t>
        </is>
      </c>
      <c r="F40" s="12" t="n">
        <v>45138</v>
      </c>
      <c r="G40" s="13" t="n">
        <v>0.4888888888888889</v>
      </c>
      <c r="H40" s="13" t="n">
        <v>0.6270833333333333</v>
      </c>
      <c r="I40" s="19" t="n">
        <v>247.91</v>
      </c>
      <c r="J40" s="20" t="n">
        <v>278.74</v>
      </c>
      <c r="K40" s="14">
        <f>J40-I40</f>
        <v/>
      </c>
      <c r="L40" s="11" t="n">
        <v>480</v>
      </c>
      <c r="M40" s="15">
        <f>L40*K40</f>
        <v/>
      </c>
      <c r="N40" s="15" t="n">
        <v>120.39</v>
      </c>
      <c r="O40" s="3">
        <f>M40-N40</f>
        <v/>
      </c>
      <c r="T40" s="5" t="n"/>
    </row>
    <row r="41" ht="15.6" customFormat="1" customHeight="1" s="4">
      <c r="A41" s="7" t="inlineStr">
        <is>
          <t>MP40</t>
        </is>
      </c>
      <c r="B41" t="inlineStr">
        <is>
          <t>MPWizard</t>
        </is>
      </c>
      <c r="C41" s="17" t="inlineStr">
        <is>
          <t>NIFTY</t>
        </is>
      </c>
      <c r="D41" s="11" t="n">
        <v>45600</v>
      </c>
      <c r="E41" s="17" t="inlineStr">
        <is>
          <t>PE</t>
        </is>
      </c>
      <c r="F41" s="12" t="n">
        <v>45139</v>
      </c>
      <c r="G41" s="13" t="n">
        <v>0.4388888888888889</v>
      </c>
      <c r="H41" s="13" t="n">
        <v>0.5625</v>
      </c>
      <c r="I41" s="19" t="n">
        <v>72.73999999999999</v>
      </c>
      <c r="J41" s="20" t="n">
        <v>62</v>
      </c>
      <c r="K41" s="14">
        <f>J41-I41</f>
        <v/>
      </c>
      <c r="L41" s="11" t="n">
        <v>1100</v>
      </c>
      <c r="M41" s="15">
        <f>L41*K41</f>
        <v/>
      </c>
      <c r="N41" s="15" t="n">
        <v>100.12</v>
      </c>
      <c r="O41" s="3">
        <f>M41-N41</f>
        <v/>
      </c>
      <c r="T41" s="5" t="n"/>
    </row>
    <row r="42" ht="15.6" customFormat="1" customHeight="1" s="4">
      <c r="A42" s="7" t="inlineStr">
        <is>
          <t>MP41</t>
        </is>
      </c>
      <c r="B42" t="inlineStr">
        <is>
          <t>MPWizard</t>
        </is>
      </c>
      <c r="C42" s="17" t="inlineStr">
        <is>
          <t>BANKNIFTY</t>
        </is>
      </c>
      <c r="D42" s="11" t="n">
        <v>19750</v>
      </c>
      <c r="E42" s="17" t="inlineStr">
        <is>
          <t>PE</t>
        </is>
      </c>
      <c r="F42" s="12" t="n">
        <v>45139</v>
      </c>
      <c r="G42" s="13" t="n">
        <v>0.4777777777777778</v>
      </c>
      <c r="H42" s="13" t="n">
        <v>0.6361111111111111</v>
      </c>
      <c r="I42" s="19" t="n">
        <v>186.8</v>
      </c>
      <c r="J42" s="20" t="n">
        <v>173.12</v>
      </c>
      <c r="K42" s="14">
        <f>J42-I42</f>
        <v/>
      </c>
      <c r="L42" s="11" t="n">
        <v>300</v>
      </c>
      <c r="M42" s="15">
        <f>L42*K42</f>
        <v/>
      </c>
      <c r="N42" s="15" t="n">
        <v>69.73</v>
      </c>
      <c r="O42" s="3">
        <f>M42-N42</f>
        <v/>
      </c>
      <c r="T42" s="5" t="n"/>
    </row>
    <row r="43" ht="15.6" customFormat="1" customHeight="1" s="4">
      <c r="A43" s="7" t="inlineStr">
        <is>
          <t>MP42</t>
        </is>
      </c>
      <c r="B43" t="inlineStr">
        <is>
          <t>MPWizard</t>
        </is>
      </c>
      <c r="C43" s="17" t="inlineStr">
        <is>
          <t>NIFTY</t>
        </is>
      </c>
      <c r="D43" s="11" t="n">
        <v>45200</v>
      </c>
      <c r="E43" s="17" t="inlineStr">
        <is>
          <t>PE</t>
        </is>
      </c>
      <c r="F43" s="12" t="n">
        <v>45140</v>
      </c>
      <c r="G43" s="13" t="n">
        <v>0.4381944444444444</v>
      </c>
      <c r="H43" s="13" t="n">
        <v>0.5375</v>
      </c>
      <c r="I43" s="19" t="n">
        <v>51.32</v>
      </c>
      <c r="J43" s="20" t="n">
        <v>29</v>
      </c>
      <c r="K43" s="14">
        <f>J43-I43</f>
        <v/>
      </c>
      <c r="L43" s="11" t="n">
        <v>950</v>
      </c>
      <c r="M43" s="15">
        <f>L43*K43</f>
        <v/>
      </c>
      <c r="N43" s="15" t="n">
        <v>71.09</v>
      </c>
      <c r="O43" s="3">
        <f>M43-N43</f>
        <v/>
      </c>
      <c r="T43" s="5" t="n"/>
    </row>
    <row r="44" ht="15.6" customFormat="1" customHeight="1" s="4">
      <c r="A44" s="7" t="inlineStr">
        <is>
          <t>MP43</t>
        </is>
      </c>
      <c r="B44" t="inlineStr">
        <is>
          <t>MPWizard</t>
        </is>
      </c>
      <c r="C44" s="17" t="inlineStr">
        <is>
          <t>BANKNIFTY</t>
        </is>
      </c>
      <c r="D44" s="11" t="n">
        <v>19600</v>
      </c>
      <c r="E44" s="17" t="inlineStr">
        <is>
          <t>CE</t>
        </is>
      </c>
      <c r="F44" s="12" t="n">
        <v>45140</v>
      </c>
      <c r="G44" s="13" t="n">
        <v>0.4888888888888889</v>
      </c>
      <c r="H44" s="13" t="n">
        <v>0.5402777777777777</v>
      </c>
      <c r="I44" s="19" t="n">
        <v>179.26</v>
      </c>
      <c r="J44" s="20" t="n">
        <v>100.48</v>
      </c>
      <c r="K44" s="14">
        <f>J44-I44</f>
        <v/>
      </c>
      <c r="L44" s="11" t="n">
        <v>285</v>
      </c>
      <c r="M44" s="15">
        <f>L44*K44</f>
        <v/>
      </c>
      <c r="N44" s="15" t="n">
        <v>230.76</v>
      </c>
      <c r="O44" s="3">
        <f>M44-N44</f>
        <v/>
      </c>
      <c r="T44" s="5" t="n"/>
    </row>
    <row r="45" ht="15.6" customFormat="1" customHeight="1" s="4">
      <c r="A45" s="7" t="inlineStr">
        <is>
          <t>MP44</t>
        </is>
      </c>
      <c r="B45" t="inlineStr">
        <is>
          <t>MPWizard</t>
        </is>
      </c>
      <c r="C45" s="17" t="inlineStr">
        <is>
          <t>BANKNIFTY</t>
        </is>
      </c>
      <c r="D45" s="11" t="n">
        <v>44800</v>
      </c>
      <c r="E45" s="17" t="inlineStr">
        <is>
          <t>PE</t>
        </is>
      </c>
      <c r="F45" s="12" t="n">
        <v>45141</v>
      </c>
      <c r="G45" s="13" t="n">
        <v>0.4277777777777778</v>
      </c>
      <c r="H45" s="13" t="n">
        <v>0.5979166666666667</v>
      </c>
      <c r="I45" s="19" t="n">
        <v>143.7</v>
      </c>
      <c r="J45" s="20" t="n">
        <v>398.05</v>
      </c>
      <c r="K45" s="14">
        <f>J45-I45</f>
        <v/>
      </c>
      <c r="L45" s="11" t="n">
        <v>240</v>
      </c>
      <c r="M45" s="15">
        <f>L45*K45</f>
        <v/>
      </c>
      <c r="N45" s="15" t="n">
        <v>148.7</v>
      </c>
      <c r="O45" s="3">
        <f>M45-N45</f>
        <v/>
      </c>
      <c r="T45" s="5" t="n"/>
    </row>
    <row r="46" ht="15.6" customFormat="1" customHeight="1" s="4">
      <c r="A46" s="7" t="inlineStr">
        <is>
          <t>MP45</t>
        </is>
      </c>
      <c r="B46" t="inlineStr">
        <is>
          <t>MPWizard</t>
        </is>
      </c>
      <c r="C46" s="17" t="inlineStr">
        <is>
          <t>NIFTY</t>
        </is>
      </c>
      <c r="D46" s="11" t="n">
        <v>19400</v>
      </c>
      <c r="E46" s="17" t="inlineStr">
        <is>
          <t>PE</t>
        </is>
      </c>
      <c r="F46" s="12" t="n">
        <v>45141</v>
      </c>
      <c r="G46" s="13" t="n">
        <v>0.5368055555555555</v>
      </c>
      <c r="H46" s="13" t="n">
        <v>0.5979166666666667</v>
      </c>
      <c r="I46" s="19" t="n">
        <v>51.06</v>
      </c>
      <c r="J46" s="20" t="n">
        <v>76</v>
      </c>
      <c r="K46" s="14">
        <f>J46-I46</f>
        <v/>
      </c>
      <c r="L46" s="11" t="n">
        <v>900</v>
      </c>
      <c r="M46" s="15">
        <f>L46*K46</f>
        <v/>
      </c>
      <c r="N46" s="15" t="n">
        <v>226.3</v>
      </c>
      <c r="O46" s="3">
        <f>M46-N46</f>
        <v/>
      </c>
      <c r="T46" s="5" t="n"/>
    </row>
    <row r="47">
      <c r="A47" s="7" t="inlineStr">
        <is>
          <t>MP46</t>
        </is>
      </c>
      <c r="B47" t="inlineStr">
        <is>
          <t>MPWizard</t>
        </is>
      </c>
      <c r="C47" s="17" t="inlineStr">
        <is>
          <t>BANKNIFTY</t>
        </is>
      </c>
      <c r="D47" s="11" t="n">
        <v>44800</v>
      </c>
      <c r="E47" s="18" t="inlineStr">
        <is>
          <t>PE</t>
        </is>
      </c>
      <c r="F47" s="6" t="n">
        <v>45142</v>
      </c>
      <c r="G47" s="7" t="inlineStr">
        <is>
          <t>11:00</t>
        </is>
      </c>
      <c r="H47" s="7" t="inlineStr">
        <is>
          <t>11:10</t>
        </is>
      </c>
      <c r="I47" s="9" t="n">
        <v>308.52105263</v>
      </c>
      <c r="J47" s="10" t="n">
        <v>268.75</v>
      </c>
      <c r="K47" s="14">
        <f>J47-I47</f>
        <v/>
      </c>
      <c r="L47" s="7" t="n">
        <v>570</v>
      </c>
      <c r="M47" s="15">
        <f>L47*K47</f>
        <v/>
      </c>
      <c r="N47" s="15" t="n">
        <v>182.65</v>
      </c>
      <c r="O47" s="3">
        <f>M47-N47</f>
        <v/>
      </c>
    </row>
    <row r="48">
      <c r="A48" s="7" t="inlineStr">
        <is>
          <t>MP47</t>
        </is>
      </c>
      <c r="B48" t="inlineStr">
        <is>
          <t>MPWizard</t>
        </is>
      </c>
      <c r="C48" s="17" t="inlineStr">
        <is>
          <t>FINNIFTY</t>
        </is>
      </c>
      <c r="D48" s="11" t="n">
        <v>19950</v>
      </c>
      <c r="E48" s="18" t="inlineStr">
        <is>
          <t>PE</t>
        </is>
      </c>
      <c r="F48" s="6" t="n">
        <v>45142</v>
      </c>
      <c r="G48" s="7" t="inlineStr">
        <is>
          <t>11:16</t>
        </is>
      </c>
      <c r="H48" s="7" t="inlineStr">
        <is>
          <t>11:19</t>
        </is>
      </c>
      <c r="I48" s="9" t="n">
        <v>91.90000000000001</v>
      </c>
      <c r="J48" s="10" t="n">
        <v>77.73999999999999</v>
      </c>
      <c r="K48" s="14">
        <f>J48-I48</f>
        <v/>
      </c>
      <c r="L48" s="7" t="n">
        <v>1520</v>
      </c>
      <c r="M48" s="15">
        <f>L48*K48</f>
        <v/>
      </c>
      <c r="N48" s="15" t="n">
        <v>124.51</v>
      </c>
      <c r="O48" s="3">
        <f>M48-N48</f>
        <v/>
      </c>
    </row>
    <row r="49">
      <c r="A49" s="7" t="inlineStr">
        <is>
          <t>MP48</t>
        </is>
      </c>
      <c r="B49" t="inlineStr">
        <is>
          <t>MPWizard</t>
        </is>
      </c>
      <c r="C49" s="17" t="inlineStr">
        <is>
          <t>NIFTY</t>
        </is>
      </c>
      <c r="D49" s="11" t="n">
        <v>19600</v>
      </c>
      <c r="E49" s="18" t="inlineStr">
        <is>
          <t>CE</t>
        </is>
      </c>
      <c r="F49" s="6" t="n">
        <v>45145</v>
      </c>
      <c r="G49" s="7" t="inlineStr">
        <is>
          <t>10:25</t>
        </is>
      </c>
      <c r="H49" s="7" t="inlineStr">
        <is>
          <t>10:59</t>
        </is>
      </c>
      <c r="I49" s="9" t="n">
        <v>76.63958332999999</v>
      </c>
      <c r="J49" s="10" t="n">
        <v>59.59</v>
      </c>
      <c r="K49" s="14">
        <f>J49-I49</f>
        <v/>
      </c>
      <c r="L49" s="7" t="n">
        <v>1200</v>
      </c>
      <c r="M49" s="15">
        <f>L49*K49</f>
        <v/>
      </c>
      <c r="N49" s="15" t="n">
        <v>99.98999999999999</v>
      </c>
      <c r="O49" s="3">
        <f>M49-N49</f>
        <v/>
      </c>
    </row>
    <row r="50">
      <c r="A50" s="7" t="inlineStr">
        <is>
          <t>MP49</t>
        </is>
      </c>
      <c r="B50" t="inlineStr">
        <is>
          <t>MPWizard</t>
        </is>
      </c>
      <c r="C50" s="17" t="inlineStr">
        <is>
          <t>BANKNIFTY</t>
        </is>
      </c>
      <c r="D50" s="11" t="n">
        <v>45000</v>
      </c>
      <c r="E50" s="18" t="inlineStr">
        <is>
          <t>CE</t>
        </is>
      </c>
      <c r="F50" s="6" t="n">
        <v>45146</v>
      </c>
      <c r="G50" s="7" t="inlineStr">
        <is>
          <t>10:21</t>
        </is>
      </c>
      <c r="H50" s="7" t="inlineStr">
        <is>
          <t>11:30</t>
        </is>
      </c>
      <c r="I50" s="9" t="n">
        <v>187.55</v>
      </c>
      <c r="J50" s="10" t="n">
        <v>157.05</v>
      </c>
      <c r="K50" s="14">
        <f>J50-I50</f>
        <v/>
      </c>
      <c r="L50" s="7" t="n">
        <v>330</v>
      </c>
      <c r="M50" s="15">
        <f>L50*K50</f>
        <v/>
      </c>
      <c r="N50" s="15" t="n">
        <v>85.95</v>
      </c>
      <c r="O50" s="3">
        <f>M50-N50</f>
        <v/>
      </c>
    </row>
    <row r="51">
      <c r="A51" s="7" t="inlineStr">
        <is>
          <t>MP50</t>
        </is>
      </c>
      <c r="B51" t="inlineStr">
        <is>
          <t>MPWizard</t>
        </is>
      </c>
      <c r="C51" s="17" t="inlineStr">
        <is>
          <t>FINNIFTY</t>
        </is>
      </c>
      <c r="D51" s="11" t="n">
        <v>20050</v>
      </c>
      <c r="E51" s="18" t="inlineStr">
        <is>
          <t>CE</t>
        </is>
      </c>
      <c r="F51" s="6" t="n">
        <v>45146</v>
      </c>
      <c r="G51" s="8" t="n">
        <v>0.4326388888888889</v>
      </c>
      <c r="H51" s="7" t="inlineStr">
        <is>
          <t>11:16</t>
        </is>
      </c>
      <c r="I51" s="9" t="n">
        <v>58.2</v>
      </c>
      <c r="J51" s="10" t="n">
        <v>39</v>
      </c>
      <c r="K51" s="14">
        <f>J51-I51</f>
        <v/>
      </c>
      <c r="L51" s="7" t="n">
        <v>1040</v>
      </c>
      <c r="M51" s="15">
        <f>L51*K51</f>
        <v/>
      </c>
      <c r="N51" s="15" t="n">
        <v>259.16</v>
      </c>
      <c r="O51" s="3">
        <f>M51-N51</f>
        <v/>
      </c>
    </row>
    <row r="52">
      <c r="A52" s="7" t="inlineStr">
        <is>
          <t>MP51</t>
        </is>
      </c>
      <c r="B52" t="inlineStr">
        <is>
          <t>MPWizard</t>
        </is>
      </c>
      <c r="C52" s="17" t="inlineStr">
        <is>
          <t>NIFTY</t>
        </is>
      </c>
      <c r="D52" s="11" t="n">
        <v>19500</v>
      </c>
      <c r="E52" s="18" t="inlineStr">
        <is>
          <t>CE</t>
        </is>
      </c>
      <c r="F52" s="6" t="n">
        <v>45147</v>
      </c>
      <c r="G52" s="7" t="inlineStr">
        <is>
          <t>10:18</t>
        </is>
      </c>
      <c r="H52" s="7" t="inlineStr">
        <is>
          <t>15:10</t>
        </is>
      </c>
      <c r="I52" s="9" t="n">
        <v>51.25</v>
      </c>
      <c r="J52" s="10" t="n">
        <v>153.72</v>
      </c>
      <c r="K52" s="14">
        <f>J52-I52</f>
        <v/>
      </c>
      <c r="L52" s="7" t="n">
        <v>700</v>
      </c>
      <c r="M52" s="15">
        <f>L52*K52</f>
        <v/>
      </c>
      <c r="N52" s="15" t="n">
        <v>135.43</v>
      </c>
      <c r="O52" s="3">
        <f>M52-N52</f>
        <v/>
      </c>
    </row>
    <row r="53">
      <c r="A53" s="7" t="inlineStr">
        <is>
          <t>MP52</t>
        </is>
      </c>
      <c r="B53" t="inlineStr">
        <is>
          <t>MPWizard</t>
        </is>
      </c>
      <c r="C53" s="17" t="inlineStr">
        <is>
          <t>BANKNIFTY</t>
        </is>
      </c>
      <c r="D53" s="11" t="n">
        <v>44600</v>
      </c>
      <c r="E53" s="18" t="inlineStr">
        <is>
          <t>CE</t>
        </is>
      </c>
      <c r="F53" s="6" t="n">
        <v>45147</v>
      </c>
      <c r="G53" s="7" t="inlineStr">
        <is>
          <t>10:23</t>
        </is>
      </c>
      <c r="H53" s="7" t="inlineStr">
        <is>
          <t>15:10</t>
        </is>
      </c>
      <c r="I53" s="9" t="n">
        <v>208.86</v>
      </c>
      <c r="J53" s="10" t="n">
        <v>295.41</v>
      </c>
      <c r="K53" s="14">
        <f>J53-I53</f>
        <v/>
      </c>
      <c r="L53" s="7" t="n">
        <v>210</v>
      </c>
      <c r="M53" s="15">
        <f>L53*K53</f>
        <v/>
      </c>
      <c r="N53" s="15" t="n">
        <v>119.34</v>
      </c>
      <c r="O53" s="3">
        <f>M53-N53</f>
        <v/>
      </c>
    </row>
    <row r="54">
      <c r="A54" s="7" t="inlineStr">
        <is>
          <t>MP53</t>
        </is>
      </c>
      <c r="B54" t="inlineStr">
        <is>
          <t>MPWizard</t>
        </is>
      </c>
      <c r="C54" s="17" t="inlineStr">
        <is>
          <t>FINNIFTY</t>
        </is>
      </c>
      <c r="D54" s="11" t="n">
        <v>20050</v>
      </c>
      <c r="E54" s="18" t="inlineStr">
        <is>
          <t>CE</t>
        </is>
      </c>
      <c r="F54" s="6" t="n">
        <v>45148</v>
      </c>
      <c r="G54" s="7" t="inlineStr">
        <is>
          <t>10:19</t>
        </is>
      </c>
      <c r="H54" s="7" t="inlineStr">
        <is>
          <t>10:23</t>
        </is>
      </c>
      <c r="I54" s="9" t="n">
        <v>108.5775</v>
      </c>
      <c r="J54" s="10" t="n">
        <v>84.2</v>
      </c>
      <c r="K54" s="14">
        <f>J54-I54</f>
        <v/>
      </c>
      <c r="L54" s="7" t="n">
        <v>800</v>
      </c>
      <c r="M54" s="15">
        <f>L54*K54</f>
        <v/>
      </c>
      <c r="N54" s="15" t="n">
        <v>48.36</v>
      </c>
      <c r="O54" s="3">
        <f>M54-N54</f>
        <v/>
      </c>
    </row>
    <row r="55">
      <c r="A55" s="7" t="inlineStr">
        <is>
          <t>MP54</t>
        </is>
      </c>
      <c r="B55" t="inlineStr">
        <is>
          <t>MPWizard</t>
        </is>
      </c>
      <c r="C55" s="17" t="inlineStr">
        <is>
          <t>NIFTY</t>
        </is>
      </c>
      <c r="D55" s="11" t="n">
        <v>19550</v>
      </c>
      <c r="E55" s="18" t="inlineStr">
        <is>
          <t>CE</t>
        </is>
      </c>
      <c r="F55" s="6" t="n">
        <v>45148</v>
      </c>
      <c r="G55" s="7" t="inlineStr">
        <is>
          <t>10:19</t>
        </is>
      </c>
      <c r="H55" s="7" t="inlineStr">
        <is>
          <t>13:48</t>
        </is>
      </c>
      <c r="I55" s="9" t="n">
        <v>37.1</v>
      </c>
      <c r="J55" s="10" t="n">
        <v>13</v>
      </c>
      <c r="K55" s="14">
        <f>J55-I55</f>
        <v/>
      </c>
      <c r="L55" s="7" t="n">
        <v>800</v>
      </c>
      <c r="M55" s="15">
        <f>L55*K55</f>
        <v/>
      </c>
      <c r="N55" s="15" t="n">
        <v>199.96</v>
      </c>
      <c r="O55" s="3">
        <f>M55-N55</f>
        <v/>
      </c>
    </row>
    <row r="56">
      <c r="A56" s="7" t="inlineStr">
        <is>
          <t>MP55</t>
        </is>
      </c>
      <c r="B56" t="inlineStr">
        <is>
          <t>MPWizard</t>
        </is>
      </c>
      <c r="C56" s="17" t="inlineStr">
        <is>
          <t>NIFTY</t>
        </is>
      </c>
      <c r="D56" s="11" t="n">
        <v>19450</v>
      </c>
      <c r="E56" s="18" t="inlineStr">
        <is>
          <t>CE</t>
        </is>
      </c>
      <c r="F56" s="6" t="n">
        <v>45149</v>
      </c>
      <c r="G56" s="7" t="inlineStr">
        <is>
          <t>11:00</t>
        </is>
      </c>
      <c r="H56" s="7" t="inlineStr">
        <is>
          <t>13:40</t>
        </is>
      </c>
      <c r="I56" s="9" t="n">
        <v>100.366</v>
      </c>
      <c r="J56" s="10" t="n">
        <v>103</v>
      </c>
      <c r="K56" s="14">
        <f>J56-I56</f>
        <v/>
      </c>
      <c r="L56" s="7" t="n">
        <v>1250</v>
      </c>
      <c r="M56" s="15">
        <f>L56*K56</f>
        <v/>
      </c>
      <c r="N56" s="15" t="n">
        <v>107.89</v>
      </c>
      <c r="O56" s="3">
        <f>M56-N56</f>
        <v/>
      </c>
    </row>
    <row r="57">
      <c r="A57" s="7" t="inlineStr">
        <is>
          <t>MP56</t>
        </is>
      </c>
      <c r="B57" t="inlineStr">
        <is>
          <t>MPWizard</t>
        </is>
      </c>
      <c r="C57" s="17" t="inlineStr">
        <is>
          <t>BANKNIFTY</t>
        </is>
      </c>
      <c r="D57" s="11" t="n">
        <v>44400</v>
      </c>
      <c r="E57" s="18" t="inlineStr">
        <is>
          <t>CE</t>
        </is>
      </c>
      <c r="F57" s="6" t="n">
        <v>45149</v>
      </c>
      <c r="G57" s="7" t="inlineStr">
        <is>
          <t>13:08</t>
        </is>
      </c>
      <c r="H57" s="7" t="inlineStr">
        <is>
          <t>13:18</t>
        </is>
      </c>
      <c r="I57" s="9" t="n">
        <v>338.26153846</v>
      </c>
      <c r="J57" s="10" t="n">
        <v>298.3</v>
      </c>
      <c r="K57" s="14">
        <f>J57-I57</f>
        <v/>
      </c>
      <c r="L57" s="7" t="n">
        <v>195</v>
      </c>
      <c r="M57" s="15">
        <f>L57*K57</f>
        <v/>
      </c>
      <c r="N57" s="15" t="n">
        <v>101.09</v>
      </c>
      <c r="O57" s="3">
        <f>M57-N57</f>
        <v/>
      </c>
    </row>
    <row r="58">
      <c r="A58" s="7" t="inlineStr">
        <is>
          <t>MP57</t>
        </is>
      </c>
      <c r="B58" t="inlineStr">
        <is>
          <t>MPWizard</t>
        </is>
      </c>
      <c r="C58" s="17" t="inlineStr">
        <is>
          <t>NIFTY</t>
        </is>
      </c>
      <c r="D58" s="11" t="n">
        <v>19400</v>
      </c>
      <c r="E58" s="18" t="inlineStr">
        <is>
          <t>CE</t>
        </is>
      </c>
      <c r="F58" s="6" t="n">
        <v>45152</v>
      </c>
      <c r="G58" s="7" t="inlineStr">
        <is>
          <t>13:37</t>
        </is>
      </c>
      <c r="H58" s="7" t="inlineStr">
        <is>
          <t>14:46</t>
        </is>
      </c>
      <c r="I58" s="9" t="n">
        <v>67.2</v>
      </c>
      <c r="J58" s="10" t="n">
        <v>50.2</v>
      </c>
      <c r="K58" s="14">
        <f>J58-I58</f>
        <v/>
      </c>
      <c r="L58" s="7" t="n">
        <v>1050</v>
      </c>
      <c r="M58" s="15">
        <f>L58*K58</f>
        <v/>
      </c>
      <c r="N58" s="15" t="n">
        <v>135.94</v>
      </c>
      <c r="O58" s="3">
        <f>M58-N58</f>
        <v/>
      </c>
    </row>
    <row r="59">
      <c r="A59" s="7" t="inlineStr">
        <is>
          <t>MP58</t>
        </is>
      </c>
      <c r="B59" t="inlineStr">
        <is>
          <t>MPWizard</t>
        </is>
      </c>
      <c r="C59" s="17" t="inlineStr">
        <is>
          <t>BANKNIFTY</t>
        </is>
      </c>
      <c r="D59" s="11" t="n">
        <v>44100</v>
      </c>
      <c r="E59" s="18" t="inlineStr">
        <is>
          <t>CE</t>
        </is>
      </c>
      <c r="F59" s="6" t="n">
        <v>45152</v>
      </c>
      <c r="G59" s="7" t="inlineStr">
        <is>
          <t>14:04</t>
        </is>
      </c>
      <c r="H59" s="7" t="inlineStr">
        <is>
          <t>15:10</t>
        </is>
      </c>
      <c r="I59" s="9" t="n">
        <v>185</v>
      </c>
      <c r="J59" s="10" t="n">
        <v>195.92</v>
      </c>
      <c r="K59" s="14">
        <f>J59-I59</f>
        <v/>
      </c>
      <c r="L59" s="7" t="n">
        <v>390</v>
      </c>
      <c r="M59" s="15">
        <f>L59*K59</f>
        <v/>
      </c>
      <c r="N59" s="15" t="n">
        <v>146.76</v>
      </c>
      <c r="O59" s="3">
        <f>M59-N59</f>
        <v/>
      </c>
    </row>
    <row r="60">
      <c r="A60" s="7" t="inlineStr">
        <is>
          <t>MP59</t>
        </is>
      </c>
      <c r="B60" t="inlineStr">
        <is>
          <t>MPWizard</t>
        </is>
      </c>
      <c r="C60" s="17" t="inlineStr">
        <is>
          <t>NIFTY</t>
        </is>
      </c>
      <c r="D60" s="11" t="n">
        <v>19400</v>
      </c>
      <c r="E60" s="18" t="inlineStr">
        <is>
          <t>CE</t>
        </is>
      </c>
      <c r="F60" s="6" t="n">
        <v>45154</v>
      </c>
      <c r="G60" s="7" t="inlineStr">
        <is>
          <t>10:17</t>
        </is>
      </c>
      <c r="H60" s="7" t="inlineStr">
        <is>
          <t>15:14</t>
        </is>
      </c>
      <c r="I60" s="9" t="n">
        <v>50.15</v>
      </c>
      <c r="J60" s="10" t="n">
        <v>77.59999999999999</v>
      </c>
      <c r="K60" s="14">
        <f>J60-I60</f>
        <v/>
      </c>
      <c r="L60" s="7" t="n">
        <v>850</v>
      </c>
      <c r="M60" s="15">
        <f>L60*K60</f>
        <v/>
      </c>
      <c r="N60" s="15" t="n">
        <v>77.56999999999999</v>
      </c>
      <c r="O60" s="3">
        <f>M60-N60</f>
        <v/>
      </c>
    </row>
    <row r="61">
      <c r="A61" s="7" t="inlineStr">
        <is>
          <t>MP60</t>
        </is>
      </c>
      <c r="B61" t="inlineStr">
        <is>
          <t>MPWizard</t>
        </is>
      </c>
      <c r="C61" s="17" t="inlineStr">
        <is>
          <t>BANKNIFTY</t>
        </is>
      </c>
      <c r="D61" s="11" t="n">
        <v>43900</v>
      </c>
      <c r="E61" s="18" t="inlineStr">
        <is>
          <t>CE</t>
        </is>
      </c>
      <c r="F61" s="6" t="n">
        <v>45154</v>
      </c>
      <c r="G61" s="7" t="inlineStr">
        <is>
          <t>10:21</t>
        </is>
      </c>
      <c r="H61" s="7" t="inlineStr">
        <is>
          <t>15:14</t>
        </is>
      </c>
      <c r="I61" s="9" t="n">
        <v>150.92</v>
      </c>
      <c r="J61" s="10" t="n">
        <v>132.7</v>
      </c>
      <c r="K61" s="14">
        <f>J61-I61</f>
        <v/>
      </c>
      <c r="L61" s="7" t="n">
        <v>255</v>
      </c>
      <c r="M61" s="15">
        <f>L61*K61</f>
        <v/>
      </c>
      <c r="N61" s="15" t="n">
        <v>40.84</v>
      </c>
      <c r="O61" s="3">
        <f>M61-N61</f>
        <v/>
      </c>
    </row>
    <row r="62">
      <c r="A62" s="7" t="inlineStr">
        <is>
          <t>MP61</t>
        </is>
      </c>
      <c r="B62" t="inlineStr">
        <is>
          <t>MPWizard</t>
        </is>
      </c>
      <c r="C62" s="17" t="inlineStr">
        <is>
          <t>BANKNIFTY</t>
        </is>
      </c>
      <c r="D62" s="11" t="n">
        <v>44000</v>
      </c>
      <c r="E62" s="18" t="inlineStr">
        <is>
          <t>CE</t>
        </is>
      </c>
      <c r="F62" s="6" t="n">
        <v>45155</v>
      </c>
      <c r="G62" s="7" t="inlineStr">
        <is>
          <t>10:23</t>
        </is>
      </c>
      <c r="H62" s="7" t="inlineStr">
        <is>
          <t>12:41</t>
        </is>
      </c>
      <c r="I62" s="9" t="n">
        <v>109.74642857</v>
      </c>
      <c r="J62" s="10" t="n">
        <v>20.8</v>
      </c>
      <c r="K62" s="14">
        <f>J62-I62</f>
        <v/>
      </c>
      <c r="L62" s="7" t="n">
        <v>210</v>
      </c>
      <c r="M62" s="15">
        <f>L62*K62</f>
        <v/>
      </c>
      <c r="N62" s="15" t="n">
        <v>120.19</v>
      </c>
      <c r="O62" s="3">
        <f>M62-N62</f>
        <v/>
      </c>
    </row>
    <row r="63">
      <c r="A63" s="7" t="inlineStr">
        <is>
          <t>MP62</t>
        </is>
      </c>
      <c r="B63" t="inlineStr">
        <is>
          <t>MPWizard</t>
        </is>
      </c>
      <c r="C63" s="17" t="inlineStr">
        <is>
          <t>FINNIFTY</t>
        </is>
      </c>
      <c r="D63" s="11" t="n">
        <v>19600</v>
      </c>
      <c r="E63" s="18" t="inlineStr">
        <is>
          <t>CE</t>
        </is>
      </c>
      <c r="F63" s="6" t="n">
        <v>45155</v>
      </c>
      <c r="G63" s="7" t="inlineStr">
        <is>
          <t>10:36</t>
        </is>
      </c>
      <c r="H63" s="7" t="inlineStr">
        <is>
          <t>11:18</t>
        </is>
      </c>
      <c r="I63" s="9" t="n">
        <v>106.3</v>
      </c>
      <c r="J63" s="10" t="n">
        <v>94.5</v>
      </c>
      <c r="K63" s="14">
        <f>J63-I63</f>
        <v/>
      </c>
      <c r="L63" s="7" t="n">
        <v>720</v>
      </c>
      <c r="M63" s="15">
        <f>L63*K63</f>
        <v/>
      </c>
      <c r="N63" s="15" t="n">
        <v>170.92</v>
      </c>
      <c r="O63" s="3">
        <f>M63-N63</f>
        <v/>
      </c>
    </row>
    <row r="64">
      <c r="A64" s="7" t="inlineStr">
        <is>
          <t>MP63</t>
        </is>
      </c>
      <c r="B64" t="inlineStr">
        <is>
          <t>MPWizard</t>
        </is>
      </c>
      <c r="C64" s="17" t="inlineStr">
        <is>
          <t>BANKNIFTY</t>
        </is>
      </c>
      <c r="D64" s="11" t="n">
        <v>43900</v>
      </c>
      <c r="E64" s="18" t="inlineStr">
        <is>
          <t>CE</t>
        </is>
      </c>
      <c r="F64" s="6" t="n">
        <v>45156</v>
      </c>
      <c r="G64" s="7" t="inlineStr">
        <is>
          <t>10:36</t>
        </is>
      </c>
      <c r="H64" s="7" t="inlineStr">
        <is>
          <t>10:55</t>
        </is>
      </c>
      <c r="I64" s="9" t="n">
        <v>288.92</v>
      </c>
      <c r="J64" s="10" t="n">
        <v>250</v>
      </c>
      <c r="K64" s="14">
        <f>J64-I64</f>
        <v/>
      </c>
      <c r="L64" s="7" t="n">
        <v>435</v>
      </c>
      <c r="M64" s="15">
        <f>L64*K64</f>
        <v/>
      </c>
      <c r="N64" s="15" t="n">
        <v>190.18</v>
      </c>
      <c r="O64" s="3">
        <f>M64-N64</f>
        <v/>
      </c>
    </row>
    <row r="65">
      <c r="A65" s="7" t="inlineStr">
        <is>
          <t>MP64</t>
        </is>
      </c>
      <c r="B65" t="inlineStr">
        <is>
          <t>MPWizard</t>
        </is>
      </c>
      <c r="C65" s="17" t="inlineStr">
        <is>
          <t>NIFTY</t>
        </is>
      </c>
      <c r="D65" s="11" t="n">
        <v>19250</v>
      </c>
      <c r="E65" s="18" t="inlineStr">
        <is>
          <t>CE</t>
        </is>
      </c>
      <c r="F65" s="6" t="n">
        <v>45156</v>
      </c>
      <c r="G65" s="7" t="inlineStr">
        <is>
          <t>10:46</t>
        </is>
      </c>
      <c r="H65" s="7" t="inlineStr">
        <is>
          <t>13:06</t>
        </is>
      </c>
      <c r="I65" s="9" t="n">
        <v>104.02</v>
      </c>
      <c r="J65" s="10" t="n">
        <v>106.01</v>
      </c>
      <c r="K65" s="14">
        <f>J65-I65</f>
        <v/>
      </c>
      <c r="L65" s="7" t="n">
        <v>1150</v>
      </c>
      <c r="M65" s="15">
        <f>L65*K65</f>
        <v/>
      </c>
      <c r="N65" s="15" t="n">
        <v>221.09</v>
      </c>
      <c r="O65" s="3">
        <f>M65-N65</f>
        <v/>
      </c>
    </row>
    <row r="66">
      <c r="A66" s="7" t="inlineStr">
        <is>
          <t>MP65</t>
        </is>
      </c>
      <c r="B66" t="inlineStr">
        <is>
          <t>MPWizard</t>
        </is>
      </c>
      <c r="C66" s="17" t="inlineStr">
        <is>
          <t>NIFTY</t>
        </is>
      </c>
      <c r="D66" s="11" t="n">
        <v>19300</v>
      </c>
      <c r="E66" s="18" t="inlineStr">
        <is>
          <t>CE</t>
        </is>
      </c>
      <c r="F66" s="6" t="n">
        <v>45159</v>
      </c>
      <c r="G66" s="7" t="inlineStr">
        <is>
          <t>10:16</t>
        </is>
      </c>
      <c r="H66" s="7" t="inlineStr">
        <is>
          <t>14:09</t>
        </is>
      </c>
      <c r="I66" s="9" t="n">
        <v>79.09999999999999</v>
      </c>
      <c r="J66" s="10" t="n">
        <v>114</v>
      </c>
      <c r="K66" s="14">
        <f>J66-I66</f>
        <v/>
      </c>
      <c r="L66" s="7" t="n">
        <v>1000</v>
      </c>
      <c r="M66" s="15">
        <f>L66*K66</f>
        <v/>
      </c>
      <c r="N66" s="15" t="n">
        <v>147.39</v>
      </c>
      <c r="O66" s="3">
        <f>M66-N66</f>
        <v/>
      </c>
    </row>
    <row r="67">
      <c r="A67" s="7" t="inlineStr">
        <is>
          <t>MP66</t>
        </is>
      </c>
      <c r="B67" t="inlineStr">
        <is>
          <t>MPWizard</t>
        </is>
      </c>
      <c r="C67" s="17" t="inlineStr">
        <is>
          <t>FINNIFTY</t>
        </is>
      </c>
      <c r="D67" s="11" t="n">
        <v>20550</v>
      </c>
      <c r="E67" s="18" t="inlineStr">
        <is>
          <t>CE</t>
        </is>
      </c>
      <c r="F67" s="6" t="n">
        <v>45159</v>
      </c>
      <c r="G67" s="7" t="inlineStr">
        <is>
          <t>10:31</t>
        </is>
      </c>
      <c r="H67" s="7" t="inlineStr">
        <is>
          <t>14:09</t>
        </is>
      </c>
      <c r="I67" s="9" t="n">
        <v>194.4625</v>
      </c>
      <c r="J67" s="10" t="n">
        <v>222</v>
      </c>
      <c r="K67" s="14">
        <f>J67-I67</f>
        <v/>
      </c>
      <c r="L67" s="7" t="n">
        <v>360</v>
      </c>
      <c r="M67" s="15">
        <f>L67*K67</f>
        <v/>
      </c>
      <c r="N67" s="15" t="n">
        <v>43.69</v>
      </c>
      <c r="O67" s="3">
        <f>M67-N67</f>
        <v/>
      </c>
    </row>
    <row r="68">
      <c r="A68" s="7" t="inlineStr">
        <is>
          <t>MP67</t>
        </is>
      </c>
      <c r="B68" t="inlineStr">
        <is>
          <t>MPWizard</t>
        </is>
      </c>
      <c r="C68" s="17" t="inlineStr">
        <is>
          <t>FINNIFTY</t>
        </is>
      </c>
      <c r="D68" s="11" t="n">
        <v>19650</v>
      </c>
      <c r="E68" s="18" t="inlineStr">
        <is>
          <t>PE</t>
        </is>
      </c>
      <c r="F68" s="6" t="n">
        <v>45160</v>
      </c>
      <c r="G68" s="7" t="inlineStr">
        <is>
          <t>10:36</t>
        </is>
      </c>
      <c r="H68" s="7" t="inlineStr">
        <is>
          <t>12:46</t>
        </is>
      </c>
      <c r="I68" s="9" t="n">
        <v>26.738</v>
      </c>
      <c r="J68" s="10" t="n">
        <v>6.65</v>
      </c>
      <c r="K68" s="14">
        <f>J68-I68</f>
        <v/>
      </c>
      <c r="L68" s="7" t="n">
        <v>1000</v>
      </c>
      <c r="M68" s="15">
        <f>L68*K68</f>
        <v/>
      </c>
      <c r="N68" s="15" t="n">
        <v>98.62</v>
      </c>
      <c r="O68" s="3">
        <f>M68-N68</f>
        <v/>
      </c>
    </row>
    <row r="69">
      <c r="A69" s="7" t="inlineStr">
        <is>
          <t>MP68</t>
        </is>
      </c>
      <c r="B69" t="inlineStr">
        <is>
          <t>MPWizard</t>
        </is>
      </c>
      <c r="C69" s="17" t="inlineStr">
        <is>
          <t>BANKNIFTY</t>
        </is>
      </c>
      <c r="D69" s="11" t="n">
        <v>44000</v>
      </c>
      <c r="E69" s="18" t="inlineStr">
        <is>
          <t>CE</t>
        </is>
      </c>
      <c r="F69" s="6" t="n">
        <v>45160</v>
      </c>
      <c r="G69" s="7" t="inlineStr">
        <is>
          <t>12:19</t>
        </is>
      </c>
      <c r="H69" s="7" t="inlineStr">
        <is>
          <t>15:00</t>
        </is>
      </c>
      <c r="I69" s="9" t="n">
        <v>154.90833333</v>
      </c>
      <c r="J69" s="10" t="n">
        <v>140.91</v>
      </c>
      <c r="K69" s="14">
        <f>J69-I69</f>
        <v/>
      </c>
      <c r="L69" s="7" t="n">
        <v>360</v>
      </c>
      <c r="M69" s="15">
        <f>L69*K69</f>
        <v/>
      </c>
      <c r="N69" s="15" t="n">
        <v>256.7</v>
      </c>
      <c r="O69" s="3">
        <f>M69-N69</f>
        <v/>
      </c>
    </row>
    <row r="70">
      <c r="A70" s="7" t="inlineStr">
        <is>
          <t>MP69</t>
        </is>
      </c>
      <c r="B70" t="inlineStr">
        <is>
          <t>MPWizard</t>
        </is>
      </c>
      <c r="C70" s="17" t="inlineStr">
        <is>
          <t>BANKNIFTY</t>
        </is>
      </c>
      <c r="D70" s="11" t="n">
        <v>44100</v>
      </c>
      <c r="E70" s="18" t="inlineStr">
        <is>
          <t>CE</t>
        </is>
      </c>
      <c r="F70" s="6" t="n">
        <v>45161</v>
      </c>
      <c r="G70" s="7" t="inlineStr">
        <is>
          <t>11:07</t>
        </is>
      </c>
      <c r="H70" s="7" t="inlineStr">
        <is>
          <t>15:05</t>
        </is>
      </c>
      <c r="I70" s="9" t="n">
        <v>144.69736842</v>
      </c>
      <c r="J70" s="10" t="n">
        <v>383.53</v>
      </c>
      <c r="K70" s="14">
        <f>J70-I70</f>
        <v/>
      </c>
      <c r="L70" s="7" t="n">
        <v>285</v>
      </c>
      <c r="M70" s="15">
        <f>L70*K70</f>
        <v/>
      </c>
      <c r="N70" s="15" t="n">
        <v>320.97</v>
      </c>
      <c r="O70" s="3">
        <f>M70-N70</f>
        <v/>
      </c>
    </row>
    <row r="71">
      <c r="A71" s="7" t="inlineStr">
        <is>
          <t>MP70</t>
        </is>
      </c>
      <c r="B71" t="inlineStr">
        <is>
          <t>MPWizard</t>
        </is>
      </c>
      <c r="C71" s="17" t="inlineStr">
        <is>
          <t>FINNIFTY</t>
        </is>
      </c>
      <c r="D71" s="11" t="n">
        <v>19600</v>
      </c>
      <c r="E71" s="18" t="inlineStr">
        <is>
          <t>CE</t>
        </is>
      </c>
      <c r="F71" s="6" t="n">
        <v>45161</v>
      </c>
      <c r="G71" s="7" t="inlineStr">
        <is>
          <t>11:25</t>
        </is>
      </c>
      <c r="H71" s="7" t="inlineStr">
        <is>
          <t>14:20</t>
        </is>
      </c>
      <c r="I71" s="9" t="n">
        <v>117.48</v>
      </c>
      <c r="J71" s="10" t="n">
        <v>178</v>
      </c>
      <c r="K71" s="14">
        <f>J71-I71</f>
        <v/>
      </c>
      <c r="L71" s="7" t="n">
        <v>960</v>
      </c>
      <c r="M71" s="15">
        <f>L71*K71</f>
        <v/>
      </c>
      <c r="N71" s="15" t="n">
        <v>36.04</v>
      </c>
      <c r="O71" s="3">
        <f>M71-N71</f>
        <v/>
      </c>
    </row>
    <row r="72">
      <c r="A72" s="7" t="inlineStr">
        <is>
          <t>MP71</t>
        </is>
      </c>
      <c r="B72" t="inlineStr">
        <is>
          <t>MPWizard</t>
        </is>
      </c>
      <c r="C72" s="17" t="inlineStr">
        <is>
          <t>BANKNIFTY</t>
        </is>
      </c>
      <c r="D72" s="11" t="n">
        <v>44600</v>
      </c>
      <c r="E72" s="18" t="inlineStr">
        <is>
          <t>CE</t>
        </is>
      </c>
      <c r="F72" s="6" t="n">
        <v>45162</v>
      </c>
      <c r="G72" s="8" t="n">
        <v>0.5034722222222222</v>
      </c>
      <c r="H72" s="8" t="n">
        <v>0.6166666666666667</v>
      </c>
      <c r="I72" s="9" t="n">
        <v>66.8</v>
      </c>
      <c r="J72" s="10" t="n">
        <v>2</v>
      </c>
      <c r="K72" s="14">
        <f>J72-I72</f>
        <v/>
      </c>
      <c r="L72" s="7" t="n">
        <v>255</v>
      </c>
      <c r="M72" s="15">
        <f>L72*K72</f>
        <v/>
      </c>
      <c r="N72" s="15" t="n">
        <v>67.26000000000001</v>
      </c>
      <c r="O72" s="3">
        <f>M72-N72</f>
        <v/>
      </c>
    </row>
    <row r="73">
      <c r="A73" s="7" t="inlineStr">
        <is>
          <t>MP72</t>
        </is>
      </c>
      <c r="B73" t="inlineStr">
        <is>
          <t>MPWizard</t>
        </is>
      </c>
      <c r="C73" s="17" t="inlineStr">
        <is>
          <t>FINNIFTY</t>
        </is>
      </c>
      <c r="D73" s="11" t="n">
        <v>19500</v>
      </c>
      <c r="E73" s="18" t="inlineStr">
        <is>
          <t>CE</t>
        </is>
      </c>
      <c r="F73" s="6" t="n">
        <v>45162</v>
      </c>
      <c r="G73" s="8" t="n">
        <v>0.4569444444444444</v>
      </c>
      <c r="H73" s="8" t="n">
        <v>0.4611111111111111</v>
      </c>
      <c r="I73" s="9" t="n">
        <v>26.6</v>
      </c>
      <c r="J73" s="10" t="n">
        <v>27.5</v>
      </c>
      <c r="K73" s="14">
        <f>J73-I73</f>
        <v/>
      </c>
      <c r="L73" s="7" t="n">
        <v>900</v>
      </c>
      <c r="M73" s="15">
        <f>L73*K73</f>
        <v/>
      </c>
      <c r="N73" s="15" t="n">
        <v>224.72</v>
      </c>
      <c r="O73" s="3">
        <f>M73-N73</f>
        <v/>
      </c>
    </row>
    <row r="74">
      <c r="A74" s="7" t="inlineStr">
        <is>
          <t>MP73</t>
        </is>
      </c>
      <c r="B74" t="inlineStr">
        <is>
          <t>MPWizard</t>
        </is>
      </c>
      <c r="C74" s="17" t="inlineStr">
        <is>
          <t>BANKNIFTY</t>
        </is>
      </c>
      <c r="D74" s="11" t="n">
        <v>44100</v>
      </c>
      <c r="E74" s="18" t="inlineStr">
        <is>
          <t>CE</t>
        </is>
      </c>
      <c r="F74" s="6" t="n">
        <v>45163</v>
      </c>
      <c r="G74" s="8" t="n">
        <v>0.4347222222222222</v>
      </c>
      <c r="H74" s="8" t="n">
        <v>0.4375</v>
      </c>
      <c r="I74" s="9" t="n">
        <v>292.4</v>
      </c>
      <c r="J74" s="10" t="n">
        <v>253.2</v>
      </c>
      <c r="K74" s="14">
        <f>J74-I74</f>
        <v/>
      </c>
      <c r="L74" s="7" t="n">
        <v>600</v>
      </c>
      <c r="M74" s="15">
        <f>L74*K74</f>
        <v/>
      </c>
      <c r="N74" s="15" t="n">
        <v>289</v>
      </c>
      <c r="O74" s="3">
        <f>M74-N74</f>
        <v/>
      </c>
    </row>
    <row r="75">
      <c r="A75" s="7" t="inlineStr">
        <is>
          <t>MP74</t>
        </is>
      </c>
      <c r="B75" t="inlineStr">
        <is>
          <t>MPWizard</t>
        </is>
      </c>
      <c r="C75" s="17" t="inlineStr">
        <is>
          <t>NIFTY</t>
        </is>
      </c>
      <c r="D75" s="11" t="n">
        <v>19250</v>
      </c>
      <c r="E75" s="18" t="inlineStr">
        <is>
          <t>CE</t>
        </is>
      </c>
      <c r="F75" s="6" t="n">
        <v>45163</v>
      </c>
      <c r="G75" s="8" t="n">
        <v>0.4347222222222222</v>
      </c>
      <c r="H75" s="8" t="n">
        <v>0.4986111111111111</v>
      </c>
      <c r="I75" s="9" t="n">
        <v>100.85</v>
      </c>
      <c r="J75" s="10" t="n">
        <v>114</v>
      </c>
      <c r="K75" s="14">
        <f>J75-I75</f>
        <v/>
      </c>
      <c r="L75" s="7" t="n">
        <v>1600</v>
      </c>
      <c r="M75" s="15">
        <f>L75*K75</f>
        <v/>
      </c>
      <c r="N75" s="15" t="n">
        <v>266.47</v>
      </c>
      <c r="O75" s="3">
        <f>M75-N75</f>
        <v/>
      </c>
    </row>
    <row r="76">
      <c r="A76" s="7" t="inlineStr">
        <is>
          <t>MP75</t>
        </is>
      </c>
      <c r="B76" t="inlineStr">
        <is>
          <t>MPWizard</t>
        </is>
      </c>
      <c r="C76" s="17" t="inlineStr">
        <is>
          <t>BANKNIFTY</t>
        </is>
      </c>
      <c r="D76" s="11" t="n">
        <v>44300</v>
      </c>
      <c r="E76" s="18" t="inlineStr">
        <is>
          <t>CE</t>
        </is>
      </c>
      <c r="F76" s="6" t="n">
        <v>45166</v>
      </c>
      <c r="G76" s="8" t="n">
        <v>0.4763888888888889</v>
      </c>
      <c r="H76" s="8" t="n">
        <v>0.59375</v>
      </c>
      <c r="I76" s="9" t="n">
        <v>293.9</v>
      </c>
      <c r="J76" s="10" t="n">
        <v>346.25</v>
      </c>
      <c r="K76" s="14">
        <f>J76-I76</f>
        <v/>
      </c>
      <c r="L76" s="7" t="n">
        <v>465</v>
      </c>
      <c r="M76" s="15">
        <f>L76*K76</f>
        <v/>
      </c>
      <c r="N76" s="15" t="n">
        <v>136.34</v>
      </c>
      <c r="O76" s="3">
        <f>M76-N76</f>
        <v/>
      </c>
    </row>
    <row r="77">
      <c r="A77" s="7" t="inlineStr">
        <is>
          <t>MP76</t>
        </is>
      </c>
      <c r="B77" t="inlineStr">
        <is>
          <t>MPWizard</t>
        </is>
      </c>
      <c r="C77" s="17" t="inlineStr">
        <is>
          <t>NIFTY</t>
        </is>
      </c>
      <c r="D77" s="11" t="n">
        <v>19300</v>
      </c>
      <c r="E77" s="18" t="inlineStr">
        <is>
          <t>CE</t>
        </is>
      </c>
      <c r="F77" s="6" t="n">
        <v>45166</v>
      </c>
      <c r="G77" s="8" t="n">
        <v>0.4756944444444444</v>
      </c>
      <c r="H77" s="8" t="n">
        <v>0.6</v>
      </c>
      <c r="I77" s="9" t="n">
        <v>89.8</v>
      </c>
      <c r="J77" s="10" t="n">
        <v>81</v>
      </c>
      <c r="K77" s="14">
        <f>J77-I77</f>
        <v/>
      </c>
      <c r="L77" s="7" t="n">
        <v>1000</v>
      </c>
      <c r="M77" s="15">
        <f>L77*K77</f>
        <v/>
      </c>
      <c r="N77" s="15" t="n">
        <v>183.66</v>
      </c>
      <c r="O77" s="3">
        <f>M77-N77</f>
        <v/>
      </c>
    </row>
    <row r="78">
      <c r="A78" s="7" t="inlineStr">
        <is>
          <t>MP77</t>
        </is>
      </c>
      <c r="B78" t="inlineStr">
        <is>
          <t>MPWizard</t>
        </is>
      </c>
      <c r="C78" s="17" t="inlineStr">
        <is>
          <t>BANKNIFTY</t>
        </is>
      </c>
      <c r="D78" s="11" t="n">
        <v>44500</v>
      </c>
      <c r="E78" s="18" t="inlineStr">
        <is>
          <t>CE</t>
        </is>
      </c>
      <c r="F78" s="6" t="n">
        <v>45167</v>
      </c>
      <c r="G78" s="8" t="n">
        <v>0.4284722222222222</v>
      </c>
      <c r="H78" s="8" t="n">
        <v>0.44375</v>
      </c>
      <c r="I78" s="9" t="n">
        <v>180.4</v>
      </c>
      <c r="J78" s="10" t="n">
        <v>176.25</v>
      </c>
      <c r="K78" s="14">
        <f>J78-I78</f>
        <v/>
      </c>
      <c r="L78" s="7" t="n">
        <v>675</v>
      </c>
      <c r="M78" s="15">
        <f>L78*K78</f>
        <v/>
      </c>
      <c r="N78" s="15" t="n">
        <v>55.59</v>
      </c>
      <c r="O78" s="3">
        <f>M78-N78</f>
        <v/>
      </c>
    </row>
    <row r="79">
      <c r="A79" s="7" t="inlineStr">
        <is>
          <t>MP78</t>
        </is>
      </c>
      <c r="B79" t="inlineStr">
        <is>
          <t>MPWizard</t>
        </is>
      </c>
      <c r="C79" s="17" t="inlineStr">
        <is>
          <t>FINNIFTY</t>
        </is>
      </c>
      <c r="D79" s="11" t="n">
        <v>19800</v>
      </c>
      <c r="E79" s="18" t="inlineStr">
        <is>
          <t>PE</t>
        </is>
      </c>
      <c r="F79" s="6" t="n">
        <v>45167</v>
      </c>
      <c r="G79" s="8" t="n">
        <v>0.4305555555555556</v>
      </c>
      <c r="H79" s="8" t="n">
        <v>0.5680555555555555</v>
      </c>
      <c r="I79" s="9" t="n">
        <v>35.8</v>
      </c>
      <c r="J79" s="10" t="n">
        <v>15</v>
      </c>
      <c r="K79" s="14">
        <f>J79-I79</f>
        <v/>
      </c>
      <c r="L79" s="7" t="n">
        <v>1080</v>
      </c>
      <c r="M79" s="15">
        <f>L79*K79</f>
        <v/>
      </c>
      <c r="N79" s="15" t="n">
        <v>53.16</v>
      </c>
      <c r="O79" s="3">
        <f>M79-N79</f>
        <v/>
      </c>
    </row>
    <row r="80">
      <c r="A80" s="7" t="inlineStr">
        <is>
          <t>MP79</t>
        </is>
      </c>
      <c r="B80" t="inlineStr">
        <is>
          <t>MPWizard</t>
        </is>
      </c>
      <c r="C80" s="17" t="inlineStr">
        <is>
          <t>NIFTY</t>
        </is>
      </c>
      <c r="D80" s="11" t="n">
        <v>19450</v>
      </c>
      <c r="E80" s="18" t="inlineStr">
        <is>
          <t>CE</t>
        </is>
      </c>
      <c r="F80" s="6" t="n">
        <v>45168</v>
      </c>
      <c r="G80" s="8" t="n">
        <v>0.4277777777777778</v>
      </c>
      <c r="H80" s="8" t="n">
        <v>0.6055555555555555</v>
      </c>
      <c r="I80" s="9" t="n">
        <v>37.95</v>
      </c>
      <c r="J80" s="10" t="n">
        <v>15</v>
      </c>
      <c r="K80" s="14">
        <f>J80-I80</f>
        <v/>
      </c>
      <c r="L80" s="7" t="n">
        <v>950</v>
      </c>
      <c r="M80" s="15">
        <f>L80*K80</f>
        <v/>
      </c>
      <c r="N80" s="15" t="n">
        <v>195.19</v>
      </c>
      <c r="O80" s="3">
        <f>M80-N80</f>
        <v/>
      </c>
    </row>
    <row r="81">
      <c r="A81" s="7" t="inlineStr">
        <is>
          <t>MP80</t>
        </is>
      </c>
      <c r="B81" t="inlineStr">
        <is>
          <t>MPWizard</t>
        </is>
      </c>
      <c r="C81" s="17" t="inlineStr">
        <is>
          <t>BANKNIFTY</t>
        </is>
      </c>
      <c r="D81" s="11" t="n">
        <v>44600</v>
      </c>
      <c r="E81" s="18" t="inlineStr">
        <is>
          <t>PE</t>
        </is>
      </c>
      <c r="F81" s="6" t="n">
        <v>45168</v>
      </c>
      <c r="G81" s="8" t="n">
        <v>0.4326388888888889</v>
      </c>
      <c r="H81" s="8" t="n">
        <v>0.6284722222222222</v>
      </c>
      <c r="I81" s="9" t="n">
        <v>118.6</v>
      </c>
      <c r="J81" s="10" t="n">
        <v>284</v>
      </c>
      <c r="K81" s="14">
        <f>J81-I81</f>
        <v/>
      </c>
      <c r="L81" s="7" t="n">
        <v>285</v>
      </c>
      <c r="M81" s="15">
        <f>L81*K81</f>
        <v/>
      </c>
      <c r="N81" s="15" t="n">
        <v>38.9</v>
      </c>
      <c r="O81" s="3">
        <f>M81-N81</f>
        <v/>
      </c>
    </row>
    <row r="82">
      <c r="A82" s="7" t="inlineStr">
        <is>
          <t>MP81</t>
        </is>
      </c>
      <c r="B82" t="inlineStr">
        <is>
          <t>MPWizard</t>
        </is>
      </c>
      <c r="C82" s="17" t="inlineStr">
        <is>
          <t>BANKNIFTY</t>
        </is>
      </c>
      <c r="D82" s="11" t="n">
        <v>44100</v>
      </c>
      <c r="E82" s="18" t="inlineStr">
        <is>
          <t>CE</t>
        </is>
      </c>
      <c r="F82" s="6" t="n">
        <v>45169</v>
      </c>
      <c r="G82" s="8" t="n">
        <v>0.4416666666666667</v>
      </c>
      <c r="H82" s="8" t="n">
        <v>0.59375</v>
      </c>
      <c r="I82" s="9" t="n">
        <v>78.59999999999999</v>
      </c>
      <c r="J82" s="10" t="n">
        <v>11</v>
      </c>
      <c r="K82" s="14">
        <f>J82-I82</f>
        <v/>
      </c>
      <c r="L82" s="7" t="n">
        <v>255</v>
      </c>
      <c r="M82" s="15">
        <f>L82*K82</f>
        <v/>
      </c>
      <c r="N82" s="15" t="n">
        <v>43.36</v>
      </c>
      <c r="O82" s="3">
        <f>M82-N82</f>
        <v/>
      </c>
    </row>
    <row r="83">
      <c r="A83" s="7" t="inlineStr">
        <is>
          <t>MP82</t>
        </is>
      </c>
      <c r="B83" t="inlineStr">
        <is>
          <t>MPWizard</t>
        </is>
      </c>
      <c r="C83" s="17" t="inlineStr">
        <is>
          <t>NIFTY</t>
        </is>
      </c>
      <c r="D83" s="11" t="n">
        <v>19300</v>
      </c>
      <c r="E83" s="18" t="inlineStr">
        <is>
          <t>CE</t>
        </is>
      </c>
      <c r="F83" s="6" t="n">
        <v>45169</v>
      </c>
      <c r="G83" s="8" t="n">
        <v>0.4430555555555555</v>
      </c>
      <c r="H83" s="8" t="n">
        <v>0.5923611111111111</v>
      </c>
      <c r="I83" s="9" t="n">
        <v>31.15</v>
      </c>
      <c r="J83" s="10" t="n">
        <v>7.1</v>
      </c>
      <c r="K83" s="14">
        <f>J83-I83</f>
        <v/>
      </c>
      <c r="L83" s="7" t="n">
        <v>900</v>
      </c>
      <c r="M83" s="15">
        <f>L83*K83</f>
        <v/>
      </c>
      <c r="N83" s="15" t="n">
        <v>175.37</v>
      </c>
      <c r="O83" s="3">
        <f>M83-N83</f>
        <v/>
      </c>
    </row>
    <row r="84">
      <c r="A84" s="7" t="inlineStr">
        <is>
          <t>MP83</t>
        </is>
      </c>
      <c r="B84" t="inlineStr">
        <is>
          <t>MPWizard</t>
        </is>
      </c>
      <c r="C84" s="17" t="inlineStr">
        <is>
          <t>FINNIFTY</t>
        </is>
      </c>
      <c r="D84" s="11" t="n">
        <v>19600</v>
      </c>
      <c r="E84" s="18" t="inlineStr">
        <is>
          <t>CE</t>
        </is>
      </c>
      <c r="F84" s="6" t="n">
        <v>45170</v>
      </c>
      <c r="G84" s="8" t="n">
        <v>0.4451388888888889</v>
      </c>
      <c r="H84" s="8" t="n">
        <v>0.4472222222222222</v>
      </c>
      <c r="I84" s="9" t="n">
        <v>86</v>
      </c>
      <c r="J84" s="10" t="n">
        <v>72</v>
      </c>
      <c r="K84" s="14">
        <f>J84-I84</f>
        <v/>
      </c>
      <c r="L84" s="7" t="n">
        <v>1560</v>
      </c>
      <c r="M84" s="15">
        <f>L84*K84</f>
        <v/>
      </c>
      <c r="N84" s="15" t="n">
        <v>148.62</v>
      </c>
      <c r="O84" s="3">
        <f>M84-N84</f>
        <v/>
      </c>
    </row>
    <row r="85">
      <c r="A85" s="7" t="inlineStr">
        <is>
          <t>MP84</t>
        </is>
      </c>
      <c r="B85" t="inlineStr">
        <is>
          <t>MPWizard</t>
        </is>
      </c>
      <c r="C85" s="17" t="inlineStr">
        <is>
          <t>NIFTY</t>
        </is>
      </c>
      <c r="D85" s="11" t="n">
        <v>19350</v>
      </c>
      <c r="E85" s="18" t="inlineStr">
        <is>
          <t>CE</t>
        </is>
      </c>
      <c r="F85" s="6" t="n">
        <v>45170</v>
      </c>
      <c r="G85" s="8" t="n">
        <v>0.4375</v>
      </c>
      <c r="H85" s="8" t="n">
        <v>0.4479166666666667</v>
      </c>
      <c r="I85" s="9" t="n">
        <v>93</v>
      </c>
      <c r="J85" s="10" t="n">
        <v>79</v>
      </c>
      <c r="K85" s="14">
        <f>J85-I85</f>
        <v/>
      </c>
      <c r="L85" s="7" t="n">
        <v>1150</v>
      </c>
      <c r="M85" s="15">
        <f>L85*K85</f>
        <v/>
      </c>
      <c r="N85" s="15" t="n">
        <v>101.87</v>
      </c>
      <c r="O85" s="3">
        <f>M85-N85</f>
        <v/>
      </c>
    </row>
    <row r="86">
      <c r="A86" s="7" t="inlineStr">
        <is>
          <t>MP85</t>
        </is>
      </c>
      <c r="B86" t="inlineStr">
        <is>
          <t>MPWizard</t>
        </is>
      </c>
      <c r="C86" s="17" t="inlineStr">
        <is>
          <t>FINNIFTY</t>
        </is>
      </c>
      <c r="D86" s="11" t="n">
        <v>19800</v>
      </c>
      <c r="E86" s="18" t="inlineStr">
        <is>
          <t>CE</t>
        </is>
      </c>
      <c r="F86" s="6" t="n">
        <v>45173</v>
      </c>
      <c r="G86" s="8" t="n">
        <v>0.4291666666666666</v>
      </c>
      <c r="H86" s="8" t="n">
        <v>0.6291666666666667</v>
      </c>
      <c r="I86" s="9" t="n">
        <v>32.7</v>
      </c>
      <c r="J86" s="10" t="n">
        <v>37.85</v>
      </c>
      <c r="K86" s="14">
        <f>J86-I86</f>
        <v/>
      </c>
      <c r="L86" s="7" t="n">
        <v>1240</v>
      </c>
      <c r="M86" s="15">
        <f>L86*K86</f>
        <v/>
      </c>
      <c r="N86" s="15" t="n">
        <v>228.13</v>
      </c>
      <c r="O86" s="3">
        <f>M86-N86</f>
        <v/>
      </c>
    </row>
    <row r="87">
      <c r="A87" s="7" t="inlineStr">
        <is>
          <t>MP86</t>
        </is>
      </c>
      <c r="B87" t="inlineStr">
        <is>
          <t>MPWizard</t>
        </is>
      </c>
      <c r="C87" s="17" t="inlineStr">
        <is>
          <t>NIFTY</t>
        </is>
      </c>
      <c r="D87" s="11" t="n">
        <v>19450</v>
      </c>
      <c r="E87" s="18" t="inlineStr">
        <is>
          <t>CE</t>
        </is>
      </c>
      <c r="F87" s="6" t="n">
        <v>45173</v>
      </c>
      <c r="G87" s="8" t="n">
        <v>0.4284722222222222</v>
      </c>
      <c r="H87" s="8" t="n">
        <v>0.5819444444444445</v>
      </c>
      <c r="I87" s="9" t="n">
        <v>75.40000000000001</v>
      </c>
      <c r="J87" s="10" t="n">
        <v>102.1</v>
      </c>
      <c r="K87" s="14">
        <f>J87-I87</f>
        <v/>
      </c>
      <c r="L87" s="7" t="n">
        <v>1200</v>
      </c>
      <c r="M87" s="15">
        <f>L87*K87</f>
        <v/>
      </c>
      <c r="N87" s="15" t="n">
        <v>85.26000000000001</v>
      </c>
      <c r="O87" s="3">
        <f>M87-N87</f>
        <v/>
      </c>
    </row>
    <row r="88">
      <c r="A88" s="7" t="inlineStr">
        <is>
          <t>MP87</t>
        </is>
      </c>
      <c r="B88" t="inlineStr">
        <is>
          <t>MPWizard</t>
        </is>
      </c>
      <c r="C88" s="17" t="inlineStr">
        <is>
          <t>BANKNIFTY</t>
        </is>
      </c>
      <c r="D88" s="11" t="n">
        <v>44500</v>
      </c>
      <c r="E88" s="18" t="inlineStr">
        <is>
          <t>PE</t>
        </is>
      </c>
      <c r="F88" s="6" t="n">
        <v>45174</v>
      </c>
      <c r="G88" s="8" t="n">
        <v>0.4347222222222222</v>
      </c>
      <c r="H88" s="8" t="n">
        <v>0.5979166666666667</v>
      </c>
      <c r="I88" s="9" t="n">
        <v>122.8</v>
      </c>
      <c r="J88" s="10" t="n">
        <v>121.25</v>
      </c>
      <c r="K88" s="14">
        <f>J88-I88</f>
        <v/>
      </c>
      <c r="L88" s="7" t="n">
        <v>330</v>
      </c>
      <c r="M88" s="15">
        <f>L88*K88</f>
        <v/>
      </c>
      <c r="N88" s="15" t="n">
        <v>120.3</v>
      </c>
      <c r="O88" s="3">
        <f>M88-N88</f>
        <v/>
      </c>
    </row>
    <row r="89">
      <c r="A89" s="7" t="inlineStr">
        <is>
          <t>MP88</t>
        </is>
      </c>
      <c r="B89" t="inlineStr">
        <is>
          <t>MPWizard</t>
        </is>
      </c>
      <c r="C89" s="17" t="inlineStr">
        <is>
          <t>FINNIFTY</t>
        </is>
      </c>
      <c r="D89" s="11" t="n">
        <v>19800</v>
      </c>
      <c r="E89" s="18" t="inlineStr">
        <is>
          <t>PE</t>
        </is>
      </c>
      <c r="F89" s="6" t="n">
        <v>45174</v>
      </c>
      <c r="G89" s="8" t="n">
        <v>0.43125</v>
      </c>
      <c r="H89" s="8" t="n">
        <v>0.5826388888888889</v>
      </c>
      <c r="I89" s="9" t="n">
        <v>62.8</v>
      </c>
      <c r="J89" s="10" t="n">
        <v>64.15000000000001</v>
      </c>
      <c r="K89" s="14">
        <f>J89-I89</f>
        <v/>
      </c>
      <c r="L89" s="7" t="n">
        <v>1040</v>
      </c>
      <c r="M89" s="15">
        <f>L89*K89</f>
        <v/>
      </c>
      <c r="N89" s="15" t="n">
        <v>96.33</v>
      </c>
      <c r="O89" s="3">
        <f>M89-N89</f>
        <v/>
      </c>
    </row>
    <row r="90">
      <c r="A90" s="7" t="inlineStr">
        <is>
          <t>MP89</t>
        </is>
      </c>
      <c r="B90" t="inlineStr">
        <is>
          <t>MPWizard</t>
        </is>
      </c>
      <c r="C90" s="17" t="inlineStr">
        <is>
          <t>BANKNIFTY</t>
        </is>
      </c>
      <c r="D90" s="11" t="n">
        <v>44400</v>
      </c>
      <c r="E90" s="18" t="inlineStr">
        <is>
          <t>PE</t>
        </is>
      </c>
      <c r="F90" s="6" t="n">
        <v>45175</v>
      </c>
      <c r="G90" s="8" t="n">
        <v>0.4756944444444444</v>
      </c>
      <c r="H90" s="8" t="n">
        <v>0.5729166666666666</v>
      </c>
      <c r="I90" s="9" t="n">
        <v>72.59999999999999</v>
      </c>
      <c r="J90" s="10" t="n">
        <v>122</v>
      </c>
      <c r="K90" s="14">
        <f>J90-I90</f>
        <v/>
      </c>
      <c r="L90" s="7" t="n">
        <v>285</v>
      </c>
      <c r="M90" s="15">
        <f>L90*K90</f>
        <v/>
      </c>
      <c r="N90" s="15" t="n">
        <v>118.92</v>
      </c>
      <c r="O90" s="3">
        <f>M90-N90</f>
        <v/>
      </c>
    </row>
    <row r="91">
      <c r="A91" s="7" t="inlineStr">
        <is>
          <t>MP90</t>
        </is>
      </c>
      <c r="B91" t="inlineStr">
        <is>
          <t>MPWizard</t>
        </is>
      </c>
      <c r="C91" s="17" t="inlineStr">
        <is>
          <t>FINNIFTY</t>
        </is>
      </c>
      <c r="D91" s="11" t="n">
        <v>19700</v>
      </c>
      <c r="E91" s="18" t="inlineStr">
        <is>
          <t>PE</t>
        </is>
      </c>
      <c r="F91" s="6" t="n">
        <v>45175</v>
      </c>
      <c r="G91" s="8" t="n">
        <v>0.4784722222222222</v>
      </c>
      <c r="H91" s="8" t="n">
        <v>0.6125</v>
      </c>
      <c r="I91" s="9" t="n">
        <v>73.59999999999999</v>
      </c>
      <c r="J91" s="10" t="n">
        <v>72.84999999999999</v>
      </c>
      <c r="K91" s="14">
        <f>J91-I91</f>
        <v/>
      </c>
      <c r="L91" s="7" t="n">
        <v>920</v>
      </c>
      <c r="M91" s="15">
        <f>L91*K91</f>
        <v/>
      </c>
      <c r="N91" s="15" t="n">
        <v>109.31</v>
      </c>
      <c r="O91" s="3">
        <f>M91-N91</f>
        <v/>
      </c>
    </row>
    <row r="92">
      <c r="A92" s="7" t="inlineStr">
        <is>
          <t>MP91</t>
        </is>
      </c>
      <c r="B92" t="inlineStr">
        <is>
          <t>MPWizard</t>
        </is>
      </c>
      <c r="C92" s="17" t="inlineStr">
        <is>
          <t>BANKNIFTY</t>
        </is>
      </c>
      <c r="D92" s="11" t="n">
        <v>44500</v>
      </c>
      <c r="E92" s="18" t="inlineStr">
        <is>
          <t>CE</t>
        </is>
      </c>
      <c r="F92" s="6" t="n">
        <v>45176</v>
      </c>
      <c r="G92" s="8" t="n">
        <v>0.4451388888888889</v>
      </c>
      <c r="H92" s="8" t="n">
        <v>0.4847222222222222</v>
      </c>
      <c r="I92" s="9" t="n">
        <v>263.9</v>
      </c>
      <c r="J92" s="10" t="n">
        <v>263.6</v>
      </c>
      <c r="K92" s="14">
        <f>J92-I92</f>
        <v/>
      </c>
      <c r="L92" s="7" t="n">
        <v>225</v>
      </c>
      <c r="M92" s="15">
        <f>L92*K92</f>
        <v/>
      </c>
      <c r="N92" s="15" t="n">
        <v>182.65</v>
      </c>
      <c r="O92" s="3">
        <f>M92-N92</f>
        <v/>
      </c>
    </row>
    <row r="93">
      <c r="A93" s="7" t="inlineStr">
        <is>
          <t>MP92</t>
        </is>
      </c>
      <c r="B93" t="inlineStr">
        <is>
          <t>MPWizard</t>
        </is>
      </c>
      <c r="C93" s="17" t="inlineStr">
        <is>
          <t>FINNIFTY</t>
        </is>
      </c>
      <c r="D93" s="11" t="n">
        <v>19800</v>
      </c>
      <c r="E93" s="18" t="inlineStr">
        <is>
          <t>CE</t>
        </is>
      </c>
      <c r="F93" s="6" t="n">
        <v>45176</v>
      </c>
      <c r="G93" s="8" t="n">
        <v>0.4451388888888889</v>
      </c>
      <c r="H93" s="8" t="n">
        <v>0.4798611111111111</v>
      </c>
      <c r="I93" s="9" t="n">
        <v>83.8</v>
      </c>
      <c r="J93" s="10" t="n">
        <v>109</v>
      </c>
      <c r="K93" s="14">
        <f>J93-I93</f>
        <v/>
      </c>
      <c r="L93" s="7" t="n">
        <v>880</v>
      </c>
      <c r="M93" s="15">
        <f>L93*K93</f>
        <v/>
      </c>
      <c r="N93" s="15" t="n">
        <v>229.87</v>
      </c>
      <c r="O93" s="3">
        <f>M93-N93</f>
        <v/>
      </c>
    </row>
    <row r="94">
      <c r="A94" s="7" t="inlineStr">
        <is>
          <t>MP93</t>
        </is>
      </c>
      <c r="B94" t="inlineStr">
        <is>
          <t>MPWizard</t>
        </is>
      </c>
      <c r="C94" s="17" t="inlineStr">
        <is>
          <t>BANKNIFTY</t>
        </is>
      </c>
      <c r="D94" s="11" t="n">
        <v>44800</v>
      </c>
      <c r="E94" s="18" t="inlineStr">
        <is>
          <t>CE</t>
        </is>
      </c>
      <c r="F94" s="6" t="n">
        <v>45177</v>
      </c>
      <c r="G94" s="8" t="n">
        <v>0.4409722222222222</v>
      </c>
      <c r="H94" s="8" t="n">
        <v>0.4680555555555556</v>
      </c>
      <c r="I94" s="9" t="n">
        <v>266.05</v>
      </c>
      <c r="J94" s="10" t="n">
        <v>273.6</v>
      </c>
      <c r="K94" s="14">
        <f>J94-I94</f>
        <v/>
      </c>
      <c r="L94" s="7" t="n">
        <v>555</v>
      </c>
      <c r="M94" s="15">
        <f>L94*K94</f>
        <v/>
      </c>
      <c r="N94" s="15" t="n">
        <v>383.38</v>
      </c>
      <c r="O94" s="3">
        <f>M94-N94</f>
        <v/>
      </c>
    </row>
    <row r="95">
      <c r="A95" s="7" t="inlineStr">
        <is>
          <t>MP94</t>
        </is>
      </c>
      <c r="B95" t="inlineStr">
        <is>
          <t>MPWizard</t>
        </is>
      </c>
      <c r="C95" s="17" t="inlineStr">
        <is>
          <t>NIFTY</t>
        </is>
      </c>
      <c r="D95" s="11" t="n">
        <v>19750</v>
      </c>
      <c r="E95" s="18" t="inlineStr">
        <is>
          <t>CE</t>
        </is>
      </c>
      <c r="F95" s="6" t="n">
        <v>45177</v>
      </c>
      <c r="G95" s="8" t="n">
        <v>0.4416666666666667</v>
      </c>
      <c r="H95" s="8" t="n">
        <v>0.5430555555555555</v>
      </c>
      <c r="I95" s="9" t="n">
        <v>81.90000000000001</v>
      </c>
      <c r="J95" s="10" t="n">
        <v>133.95</v>
      </c>
      <c r="K95" s="14">
        <f>J95-I95</f>
        <v/>
      </c>
      <c r="L95" s="7" t="n">
        <v>1500</v>
      </c>
      <c r="M95" s="15">
        <f>L95*K95</f>
        <v/>
      </c>
      <c r="N95" s="15" t="n">
        <v>151.44</v>
      </c>
      <c r="O95" s="3">
        <f>M95-N95</f>
        <v/>
      </c>
    </row>
    <row r="96">
      <c r="A96" s="7" t="inlineStr">
        <is>
          <t>MP95</t>
        </is>
      </c>
      <c r="B96" t="inlineStr">
        <is>
          <t>MPWizard</t>
        </is>
      </c>
      <c r="C96" s="17" t="inlineStr">
        <is>
          <t>BANKNIFTY</t>
        </is>
      </c>
      <c r="D96" s="11" t="n">
        <v>45400</v>
      </c>
      <c r="E96" s="18" t="inlineStr">
        <is>
          <t>CE</t>
        </is>
      </c>
      <c r="F96" s="6" t="n">
        <v>45180</v>
      </c>
      <c r="G96" s="8" t="n">
        <v>0.5277777777777778</v>
      </c>
      <c r="H96" s="8" t="n">
        <v>0.5326388888888889</v>
      </c>
      <c r="I96" s="9" t="n">
        <v>243.4</v>
      </c>
      <c r="J96" s="10" t="n">
        <v>194</v>
      </c>
      <c r="K96" s="14">
        <f>J96-I96</f>
        <v/>
      </c>
      <c r="L96" s="7" t="n">
        <v>480</v>
      </c>
      <c r="M96" s="15">
        <f>L96*K96</f>
        <v/>
      </c>
      <c r="N96" s="15" t="n">
        <v>156.9</v>
      </c>
      <c r="O96" s="3">
        <f>M96-N96</f>
        <v/>
      </c>
    </row>
    <row r="97">
      <c r="A97" s="7" t="inlineStr">
        <is>
          <t>MP96</t>
        </is>
      </c>
      <c r="B97" t="inlineStr">
        <is>
          <t>MPWizard</t>
        </is>
      </c>
      <c r="C97" s="17" t="inlineStr">
        <is>
          <t>NIFTY</t>
        </is>
      </c>
      <c r="D97" s="11" t="n">
        <v>19950</v>
      </c>
      <c r="E97" s="18" t="inlineStr">
        <is>
          <t>CE</t>
        </is>
      </c>
      <c r="F97" s="6" t="n">
        <v>45180</v>
      </c>
      <c r="G97" s="8" t="n">
        <v>0.4465277777777778</v>
      </c>
      <c r="H97" s="8" t="n">
        <v>0.56875</v>
      </c>
      <c r="I97" s="9" t="n">
        <v>84.15000000000001</v>
      </c>
      <c r="J97" s="10" t="n">
        <v>75</v>
      </c>
      <c r="K97" s="14">
        <f>J97-I97</f>
        <v/>
      </c>
      <c r="L97" s="7" t="n">
        <v>1300</v>
      </c>
      <c r="M97" s="15">
        <f>L97*K97</f>
        <v/>
      </c>
      <c r="N97" s="15" t="n">
        <v>158.25</v>
      </c>
      <c r="O97" s="3">
        <f>M97-N97</f>
        <v/>
      </c>
    </row>
    <row r="98">
      <c r="A98" s="7" t="inlineStr">
        <is>
          <t>MP97</t>
        </is>
      </c>
      <c r="B98" t="inlineStr">
        <is>
          <t>MPWizard</t>
        </is>
      </c>
      <c r="C98" s="17" t="inlineStr">
        <is>
          <t>BANKNIFTY</t>
        </is>
      </c>
      <c r="D98" s="11" t="n">
        <v>45400</v>
      </c>
      <c r="E98" s="18" t="inlineStr">
        <is>
          <t>CE</t>
        </is>
      </c>
      <c r="F98" s="6" t="n">
        <v>45181</v>
      </c>
      <c r="G98" s="8" t="n">
        <v>0.4361111111111111</v>
      </c>
      <c r="H98" s="8" t="n">
        <v>0.4833333333333333</v>
      </c>
      <c r="I98" s="9" t="n">
        <v>210.25</v>
      </c>
      <c r="J98" s="10" t="n">
        <v>242</v>
      </c>
      <c r="K98" s="14">
        <f>J98-I98</f>
        <v/>
      </c>
      <c r="L98" s="7" t="n">
        <v>360</v>
      </c>
      <c r="M98" s="15">
        <f>L98*K98</f>
        <v/>
      </c>
      <c r="N98" s="15" t="n">
        <v>138</v>
      </c>
      <c r="O98" s="3">
        <f>M98-N98</f>
        <v/>
      </c>
    </row>
    <row r="99">
      <c r="A99" s="7" t="inlineStr">
        <is>
          <t>MP98</t>
        </is>
      </c>
      <c r="B99" t="inlineStr">
        <is>
          <t>MPWizard</t>
        </is>
      </c>
      <c r="C99" s="17" t="inlineStr">
        <is>
          <t>FINNIFTY</t>
        </is>
      </c>
      <c r="D99" s="11" t="n">
        <v>20250</v>
      </c>
      <c r="E99" s="18" t="inlineStr">
        <is>
          <t>CE</t>
        </is>
      </c>
      <c r="F99" s="6" t="n">
        <v>45181</v>
      </c>
      <c r="G99" s="8" t="n">
        <v>0.4368055555555556</v>
      </c>
      <c r="H99" s="8" t="n">
        <v>0.5125</v>
      </c>
      <c r="I99" s="9" t="n">
        <v>34.55</v>
      </c>
      <c r="J99" s="10" t="n">
        <v>54</v>
      </c>
      <c r="K99" s="14">
        <f>J99-I99</f>
        <v/>
      </c>
      <c r="L99" s="7" t="n">
        <v>1120</v>
      </c>
      <c r="M99" s="15">
        <f>L99*K99</f>
        <v/>
      </c>
      <c r="N99" s="15" t="n">
        <v>276.05</v>
      </c>
      <c r="O99" s="3">
        <f>M99-N99</f>
        <v/>
      </c>
    </row>
    <row r="100">
      <c r="A100" s="7" t="inlineStr">
        <is>
          <t>MP99</t>
        </is>
      </c>
      <c r="B100" t="inlineStr">
        <is>
          <t>MPWizard</t>
        </is>
      </c>
      <c r="C100" s="17" t="inlineStr">
        <is>
          <t>BANKNIFTY</t>
        </is>
      </c>
      <c r="D100" s="11" t="n">
        <v>45500</v>
      </c>
      <c r="E100" s="18" t="inlineStr">
        <is>
          <t>CE</t>
        </is>
      </c>
      <c r="F100" s="6" t="n">
        <v>45182</v>
      </c>
      <c r="G100" s="7" t="inlineStr">
        <is>
          <t>11:02</t>
        </is>
      </c>
      <c r="H100" s="7" t="inlineStr">
        <is>
          <t>14:09</t>
        </is>
      </c>
      <c r="I100" s="9" t="n">
        <v>117.91578947</v>
      </c>
      <c r="J100" s="10" t="n">
        <v>397.32</v>
      </c>
      <c r="K100" s="14">
        <f>J100-I100</f>
        <v/>
      </c>
      <c r="L100" s="7" t="n">
        <v>285</v>
      </c>
      <c r="M100" s="15">
        <f>L100*K100</f>
        <v/>
      </c>
      <c r="N100" s="15" t="n">
        <v>260.46</v>
      </c>
      <c r="O100" s="3">
        <f>M100-N100</f>
        <v/>
      </c>
    </row>
    <row r="101">
      <c r="A101" s="7" t="inlineStr">
        <is>
          <t>MP100</t>
        </is>
      </c>
      <c r="B101" t="inlineStr">
        <is>
          <t>MPWizard</t>
        </is>
      </c>
      <c r="C101" s="17" t="inlineStr">
        <is>
          <t>FINNIFTY</t>
        </is>
      </c>
      <c r="D101" s="11" t="n">
        <v>20300</v>
      </c>
      <c r="E101" s="18" t="inlineStr">
        <is>
          <t>CE</t>
        </is>
      </c>
      <c r="F101" s="6" t="n">
        <v>45182</v>
      </c>
      <c r="G101" s="7" t="inlineStr">
        <is>
          <t>11:04</t>
        </is>
      </c>
      <c r="H101" s="7" t="inlineStr">
        <is>
          <t>12:39</t>
        </is>
      </c>
      <c r="I101" s="9" t="n">
        <v>111.99</v>
      </c>
      <c r="J101" s="10" t="n">
        <v>150</v>
      </c>
      <c r="K101" s="14">
        <f>J101-I101</f>
        <v/>
      </c>
      <c r="L101" s="7" t="n">
        <v>960</v>
      </c>
      <c r="M101" s="15">
        <f>L101*K101</f>
        <v/>
      </c>
      <c r="N101" s="15" t="n">
        <v>139.06</v>
      </c>
      <c r="O101" s="3">
        <f>M101-N101</f>
        <v/>
      </c>
    </row>
    <row r="102">
      <c r="A102" s="7" t="inlineStr">
        <is>
          <t>MP101</t>
        </is>
      </c>
      <c r="B102" t="inlineStr">
        <is>
          <t>MPWizard</t>
        </is>
      </c>
      <c r="C102" s="17" t="inlineStr">
        <is>
          <t>FINNIFTY</t>
        </is>
      </c>
      <c r="D102" s="11" t="n">
        <v>20350</v>
      </c>
      <c r="E102" s="18" t="inlineStr">
        <is>
          <t>CE</t>
        </is>
      </c>
      <c r="F102" s="6" t="n">
        <v>45183</v>
      </c>
      <c r="G102" s="7" t="inlineStr">
        <is>
          <t>10:18</t>
        </is>
      </c>
      <c r="H102" s="7" t="inlineStr">
        <is>
          <t>12:32</t>
        </is>
      </c>
      <c r="I102" s="9" t="n">
        <v>109.63541667</v>
      </c>
      <c r="J102" s="10" t="n">
        <v>86.65000000000001</v>
      </c>
      <c r="K102" s="14">
        <f>J102-I102</f>
        <v/>
      </c>
      <c r="L102" s="7" t="n">
        <v>960</v>
      </c>
      <c r="M102" s="15">
        <f>L102*K102</f>
        <v/>
      </c>
      <c r="N102" s="15" t="n">
        <v>135.18</v>
      </c>
      <c r="O102" s="3">
        <f>M102-N102</f>
        <v/>
      </c>
    </row>
    <row r="103">
      <c r="A103" s="7" t="inlineStr">
        <is>
          <t>MP102</t>
        </is>
      </c>
      <c r="B103" t="inlineStr">
        <is>
          <t>MPWizard</t>
        </is>
      </c>
      <c r="C103" s="17" t="inlineStr">
        <is>
          <t>BANKNIFTY</t>
        </is>
      </c>
      <c r="D103" s="11" t="n">
        <v>45800</v>
      </c>
      <c r="E103" s="18" t="inlineStr">
        <is>
          <t>CE</t>
        </is>
      </c>
      <c r="F103" s="6" t="n">
        <v>45183</v>
      </c>
      <c r="G103" s="7" t="inlineStr">
        <is>
          <t>10:20</t>
        </is>
      </c>
      <c r="H103" s="7" t="inlineStr">
        <is>
          <t>14:05</t>
        </is>
      </c>
      <c r="I103" s="9" t="n">
        <v>356.88235294</v>
      </c>
      <c r="J103" s="10" t="n">
        <v>314</v>
      </c>
      <c r="K103" s="14">
        <f>J103-I103</f>
        <v/>
      </c>
      <c r="L103" s="7" t="n">
        <v>255</v>
      </c>
      <c r="M103" s="15">
        <f>L103*K103</f>
        <v/>
      </c>
      <c r="N103" s="15" t="n">
        <v>315.9</v>
      </c>
      <c r="O103" s="3">
        <f>M103-N103</f>
        <v/>
      </c>
    </row>
    <row r="104">
      <c r="A104" s="7" t="inlineStr">
        <is>
          <t>MP103</t>
        </is>
      </c>
      <c r="B104" t="inlineStr">
        <is>
          <t>MPWizard</t>
        </is>
      </c>
      <c r="C104" s="17" t="inlineStr">
        <is>
          <t>FINNIFTY</t>
        </is>
      </c>
      <c r="D104" s="11" t="n">
        <v>20500</v>
      </c>
      <c r="E104" s="18" t="inlineStr">
        <is>
          <t>PE</t>
        </is>
      </c>
      <c r="F104" s="6" t="n">
        <v>45184</v>
      </c>
      <c r="G104" s="7" t="inlineStr">
        <is>
          <t>10:51</t>
        </is>
      </c>
      <c r="H104" s="7" t="inlineStr">
        <is>
          <t>11:32</t>
        </is>
      </c>
      <c r="I104" s="9" t="n">
        <v>88.76666666999999</v>
      </c>
      <c r="J104" s="10" t="n">
        <v>111.34</v>
      </c>
      <c r="K104" s="14">
        <f>J104-I104</f>
        <v/>
      </c>
      <c r="L104" s="7" t="n">
        <v>1680</v>
      </c>
      <c r="M104" s="15">
        <f>L104*K104</f>
        <v/>
      </c>
      <c r="N104" s="15" t="n">
        <v>259.41</v>
      </c>
      <c r="O104" s="3">
        <f>M104-N104</f>
        <v/>
      </c>
    </row>
    <row r="105">
      <c r="A105" s="7" t="inlineStr">
        <is>
          <t>MP104</t>
        </is>
      </c>
      <c r="B105" t="inlineStr">
        <is>
          <t>MPWizard</t>
        </is>
      </c>
      <c r="C105" s="17" t="inlineStr">
        <is>
          <t>BANKNIFTY</t>
        </is>
      </c>
      <c r="D105" s="11" t="n">
        <v>46200</v>
      </c>
      <c r="E105" s="18" t="inlineStr">
        <is>
          <t>CE</t>
        </is>
      </c>
      <c r="F105" s="6" t="n">
        <v>45184</v>
      </c>
      <c r="G105" s="7" t="inlineStr">
        <is>
          <t>10:57</t>
        </is>
      </c>
      <c r="H105" s="7" t="inlineStr">
        <is>
          <t>12:15</t>
        </is>
      </c>
      <c r="I105" s="9" t="n">
        <v>244.72738095</v>
      </c>
      <c r="J105" s="10" t="n">
        <v>265</v>
      </c>
      <c r="K105" s="14">
        <f>J105-I105</f>
        <v/>
      </c>
      <c r="L105" s="7" t="n">
        <v>630</v>
      </c>
      <c r="M105" s="15">
        <f>L105*K105</f>
        <v/>
      </c>
      <c r="N105" s="15" t="n">
        <v>124.97</v>
      </c>
      <c r="O105" s="3">
        <f>M105-N105</f>
        <v/>
      </c>
    </row>
    <row r="106">
      <c r="A106" s="7" t="inlineStr">
        <is>
          <t>MP105</t>
        </is>
      </c>
      <c r="B106" t="inlineStr">
        <is>
          <t>MPWizard</t>
        </is>
      </c>
      <c r="C106" s="17" t="inlineStr">
        <is>
          <t>BANKNIFTY</t>
        </is>
      </c>
      <c r="D106" s="11" t="n">
        <v>46200</v>
      </c>
      <c r="E106" s="18" t="inlineStr">
        <is>
          <t>CE</t>
        </is>
      </c>
      <c r="F106" s="6" t="n">
        <v>45187</v>
      </c>
      <c r="G106" s="7" t="inlineStr">
        <is>
          <t>11:16</t>
        </is>
      </c>
      <c r="H106" s="7" t="inlineStr">
        <is>
          <t>12:14</t>
        </is>
      </c>
      <c r="I106" s="9" t="n">
        <v>161</v>
      </c>
      <c r="J106" s="10" t="n">
        <v>136.91</v>
      </c>
      <c r="K106" s="14">
        <f>J106-I106</f>
        <v/>
      </c>
      <c r="L106" s="7" t="n">
        <v>525</v>
      </c>
      <c r="M106" s="15">
        <f>L106*K106</f>
        <v/>
      </c>
      <c r="N106" s="15" t="n">
        <v>38.99</v>
      </c>
      <c r="O106" s="3">
        <f>M106-N106</f>
        <v/>
      </c>
    </row>
    <row r="107">
      <c r="A107" s="7" t="inlineStr">
        <is>
          <t>MP106</t>
        </is>
      </c>
      <c r="B107" t="inlineStr">
        <is>
          <t>MPWizard</t>
        </is>
      </c>
      <c r="C107" s="17" t="inlineStr">
        <is>
          <t>FINNIFTY</t>
        </is>
      </c>
      <c r="D107" s="11" t="n">
        <v>20500</v>
      </c>
      <c r="E107" s="18" t="inlineStr">
        <is>
          <t>PE</t>
        </is>
      </c>
      <c r="F107" s="6" t="n">
        <v>45187</v>
      </c>
      <c r="G107" s="7" t="inlineStr">
        <is>
          <t>11:22</t>
        </is>
      </c>
      <c r="H107" s="7" t="inlineStr">
        <is>
          <t>13:36</t>
        </is>
      </c>
      <c r="I107" s="9" t="n">
        <v>17.95</v>
      </c>
      <c r="J107" s="10" t="n">
        <v>2</v>
      </c>
      <c r="K107" s="14">
        <f>J107-I107</f>
        <v/>
      </c>
      <c r="L107" s="7" t="n">
        <v>1440</v>
      </c>
      <c r="M107" s="15">
        <f>L107*K107</f>
        <v/>
      </c>
      <c r="N107" s="15" t="n">
        <v>232.44</v>
      </c>
      <c r="O107" s="3">
        <f>M107-N107</f>
        <v/>
      </c>
    </row>
    <row r="108">
      <c r="A108" s="7" t="inlineStr">
        <is>
          <t>MP107</t>
        </is>
      </c>
      <c r="B108" t="inlineStr">
        <is>
          <t>MPWizard</t>
        </is>
      </c>
      <c r="C108" s="17" t="inlineStr">
        <is>
          <t>FINNIFTY</t>
        </is>
      </c>
      <c r="D108" s="11" t="n">
        <v>20200</v>
      </c>
      <c r="E108" s="18" t="inlineStr">
        <is>
          <t>PE</t>
        </is>
      </c>
      <c r="F108" s="6" t="n">
        <v>45189</v>
      </c>
      <c r="G108" s="7" t="inlineStr">
        <is>
          <t>10:25</t>
        </is>
      </c>
      <c r="H108" s="7" t="inlineStr">
        <is>
          <t>12:13</t>
        </is>
      </c>
      <c r="I108" s="9" t="n">
        <v>121.21666667</v>
      </c>
      <c r="J108" s="10" t="n">
        <v>133.79</v>
      </c>
      <c r="K108" s="14">
        <f>J108-I108</f>
        <v/>
      </c>
      <c r="L108" s="7" t="n">
        <v>1080</v>
      </c>
      <c r="M108" s="15">
        <f>L108*K108</f>
        <v/>
      </c>
      <c r="N108" s="15" t="n">
        <v>72.04000000000001</v>
      </c>
      <c r="O108" s="3">
        <f>M108-N108</f>
        <v/>
      </c>
    </row>
    <row r="109">
      <c r="A109" s="7" t="inlineStr">
        <is>
          <t>MP108</t>
        </is>
      </c>
      <c r="B109" t="inlineStr">
        <is>
          <t>MPWizard</t>
        </is>
      </c>
      <c r="C109" s="17" t="inlineStr">
        <is>
          <t>NIFTY</t>
        </is>
      </c>
      <c r="D109" s="11" t="n">
        <v>20000</v>
      </c>
      <c r="E109" s="18" t="inlineStr">
        <is>
          <t>PE</t>
        </is>
      </c>
      <c r="F109" s="6" t="n">
        <v>45189</v>
      </c>
      <c r="G109" s="7" t="inlineStr">
        <is>
          <t>10:29</t>
        </is>
      </c>
      <c r="H109" s="7" t="inlineStr">
        <is>
          <t>13:47</t>
        </is>
      </c>
      <c r="I109" s="9" t="n">
        <v>51.3</v>
      </c>
      <c r="J109" s="10" t="n">
        <v>28</v>
      </c>
      <c r="K109" s="14">
        <f>J109-I109</f>
        <v/>
      </c>
      <c r="L109" s="7" t="n">
        <v>1050</v>
      </c>
      <c r="M109" s="15">
        <f>L109*K109</f>
        <v/>
      </c>
      <c r="N109" s="15" t="n">
        <v>38.02</v>
      </c>
      <c r="O109" s="3">
        <f>M109-N109</f>
        <v/>
      </c>
    </row>
    <row r="110">
      <c r="A110" s="7" t="inlineStr">
        <is>
          <t>MP109</t>
        </is>
      </c>
      <c r="B110" t="inlineStr">
        <is>
          <t>MPWizard</t>
        </is>
      </c>
      <c r="C110" s="17" t="inlineStr">
        <is>
          <t>NIFTY</t>
        </is>
      </c>
      <c r="D110" s="11" t="n">
        <v>19750</v>
      </c>
      <c r="E110" s="18" t="inlineStr">
        <is>
          <t>PE</t>
        </is>
      </c>
      <c r="F110" s="6" t="n">
        <v>45190</v>
      </c>
      <c r="G110" s="7" t="inlineStr">
        <is>
          <t>12:04</t>
        </is>
      </c>
      <c r="H110" s="7" t="inlineStr">
        <is>
          <t>14:41</t>
        </is>
      </c>
      <c r="I110" s="9" t="n">
        <v>8.800000000000001</v>
      </c>
      <c r="J110" s="10" t="n">
        <v>2</v>
      </c>
      <c r="K110" s="14">
        <f>J110-I110</f>
        <v/>
      </c>
      <c r="L110" s="7" t="n">
        <v>1050</v>
      </c>
      <c r="M110" s="15">
        <f>L110*K110</f>
        <v/>
      </c>
      <c r="N110" s="15" t="n">
        <v>231.45</v>
      </c>
      <c r="O110" s="3">
        <f>M110-N110</f>
        <v/>
      </c>
    </row>
    <row r="111">
      <c r="A111" s="7" t="inlineStr">
        <is>
          <t>MP110</t>
        </is>
      </c>
      <c r="B111" t="inlineStr">
        <is>
          <t>MPWizard</t>
        </is>
      </c>
      <c r="C111" s="17" t="inlineStr">
        <is>
          <t>BANKNIFTY</t>
        </is>
      </c>
      <c r="D111" s="11" t="n">
        <v>45000</v>
      </c>
      <c r="E111" s="18" t="inlineStr">
        <is>
          <t>CE</t>
        </is>
      </c>
      <c r="F111" s="6" t="n">
        <v>45190</v>
      </c>
      <c r="G111" s="7" t="inlineStr">
        <is>
          <t>12:08</t>
        </is>
      </c>
      <c r="H111" s="7" t="inlineStr">
        <is>
          <t>15:05</t>
        </is>
      </c>
      <c r="I111" s="9" t="n">
        <v>284.66</v>
      </c>
      <c r="J111" s="10" t="n">
        <v>418.13</v>
      </c>
      <c r="K111" s="14">
        <f>J111-I111</f>
        <v/>
      </c>
      <c r="L111" s="7" t="n">
        <v>285</v>
      </c>
      <c r="M111" s="15">
        <f>L111*K111</f>
        <v/>
      </c>
      <c r="N111" s="15" t="n">
        <v>299.64</v>
      </c>
      <c r="O111" s="3">
        <f>M111-N111</f>
        <v/>
      </c>
    </row>
    <row r="112">
      <c r="A112" s="7" t="inlineStr">
        <is>
          <t>MP111</t>
        </is>
      </c>
      <c r="B112" t="inlineStr">
        <is>
          <t>MPWizard</t>
        </is>
      </c>
      <c r="C112" s="17" t="inlineStr">
        <is>
          <t>BANKNIFTY</t>
        </is>
      </c>
      <c r="D112" s="11" t="n">
        <v>45000</v>
      </c>
      <c r="E112" s="18" t="inlineStr">
        <is>
          <t>PE</t>
        </is>
      </c>
      <c r="F112" s="6" t="n">
        <v>45191</v>
      </c>
      <c r="G112" s="7" t="inlineStr">
        <is>
          <t>10:59</t>
        </is>
      </c>
      <c r="H112" s="7" t="inlineStr">
        <is>
          <t>11:37</t>
        </is>
      </c>
      <c r="I112" s="9" t="n">
        <v>275.94555556</v>
      </c>
      <c r="J112" s="10" t="n">
        <v>295.01</v>
      </c>
      <c r="K112" s="14">
        <f>J112-I112</f>
        <v/>
      </c>
      <c r="L112" s="7" t="n">
        <v>675</v>
      </c>
      <c r="M112" s="15">
        <f>L112*K112</f>
        <v/>
      </c>
      <c r="N112" s="15" t="n">
        <v>228.67</v>
      </c>
      <c r="O112" s="3">
        <f>M112-N112</f>
        <v/>
      </c>
    </row>
    <row r="113">
      <c r="A113" s="7" t="inlineStr">
        <is>
          <t>MP112</t>
        </is>
      </c>
      <c r="B113" t="inlineStr">
        <is>
          <t>MPWizard</t>
        </is>
      </c>
      <c r="C113" s="17" t="inlineStr">
        <is>
          <t>NIFTY</t>
        </is>
      </c>
      <c r="D113" s="11" t="n">
        <v>19800</v>
      </c>
      <c r="E113" s="18" t="inlineStr">
        <is>
          <t>PE</t>
        </is>
      </c>
      <c r="F113" s="6" t="n">
        <v>45191</v>
      </c>
      <c r="G113" s="7" t="inlineStr">
        <is>
          <t>12:17</t>
        </is>
      </c>
      <c r="H113" s="7" t="inlineStr">
        <is>
          <t>13:18</t>
        </is>
      </c>
      <c r="I113" s="9" t="n">
        <v>85.84027777999999</v>
      </c>
      <c r="J113" s="10" t="n">
        <v>86</v>
      </c>
      <c r="K113" s="14">
        <f>J113-I113</f>
        <v/>
      </c>
      <c r="L113" s="7" t="n">
        <v>1800</v>
      </c>
      <c r="M113" s="15">
        <f>L113*K113</f>
        <v/>
      </c>
      <c r="N113" s="15" t="n">
        <v>242.82</v>
      </c>
      <c r="O113" s="3">
        <f>M113-N113</f>
        <v/>
      </c>
    </row>
    <row r="114">
      <c r="A114" s="7" t="inlineStr">
        <is>
          <t>MP113</t>
        </is>
      </c>
      <c r="B114" t="inlineStr">
        <is>
          <t>MPWizard</t>
        </is>
      </c>
      <c r="C114" s="17" t="inlineStr">
        <is>
          <t>NIFTY</t>
        </is>
      </c>
      <c r="D114" s="11" t="n">
        <v>19600</v>
      </c>
      <c r="E114" s="18" t="inlineStr">
        <is>
          <t>PE</t>
        </is>
      </c>
      <c r="F114" s="6" t="n">
        <v>45194</v>
      </c>
      <c r="G114" s="7" t="inlineStr">
        <is>
          <t>10:15</t>
        </is>
      </c>
      <c r="H114" s="7" t="inlineStr">
        <is>
          <t>11:00</t>
        </is>
      </c>
      <c r="I114" s="9" t="n">
        <v>109.04166667</v>
      </c>
      <c r="J114" s="10" t="n">
        <v>110</v>
      </c>
      <c r="K114" s="14">
        <f>J114-I114</f>
        <v/>
      </c>
      <c r="L114" s="7" t="n">
        <v>1500</v>
      </c>
      <c r="M114" s="15">
        <f>L114*K114</f>
        <v/>
      </c>
      <c r="N114" s="15" t="n">
        <v>145.03</v>
      </c>
      <c r="O114" s="3">
        <f>M114-N114</f>
        <v/>
      </c>
    </row>
    <row r="115">
      <c r="A115" s="7" t="inlineStr">
        <is>
          <t>MP114</t>
        </is>
      </c>
      <c r="B115" t="inlineStr">
        <is>
          <t>MPWizard</t>
        </is>
      </c>
      <c r="C115" s="17" t="inlineStr">
        <is>
          <t>BANKNIFTY</t>
        </is>
      </c>
      <c r="D115" s="11" t="n">
        <v>44400</v>
      </c>
      <c r="E115" s="18" t="inlineStr">
        <is>
          <t>CE</t>
        </is>
      </c>
      <c r="F115" s="6" t="n">
        <v>45194</v>
      </c>
      <c r="G115" s="7" t="inlineStr">
        <is>
          <t>10:15</t>
        </is>
      </c>
      <c r="H115" s="7" t="inlineStr">
        <is>
          <t>10:38</t>
        </is>
      </c>
      <c r="I115" s="9" t="n">
        <v>212.18</v>
      </c>
      <c r="J115" s="10" t="n">
        <v>162.91</v>
      </c>
      <c r="K115" s="14">
        <f>J115-I115</f>
        <v/>
      </c>
      <c r="L115" s="7" t="n">
        <v>540</v>
      </c>
      <c r="M115" s="15">
        <f>L115*K115</f>
        <v/>
      </c>
      <c r="N115" s="15" t="n">
        <v>109.92</v>
      </c>
      <c r="O115" s="3">
        <f>M115-N115</f>
        <v/>
      </c>
    </row>
    <row r="116">
      <c r="A116" s="7" t="inlineStr">
        <is>
          <t>MP115</t>
        </is>
      </c>
      <c r="B116" t="inlineStr">
        <is>
          <t>MPWizard</t>
        </is>
      </c>
      <c r="C116" s="18" t="inlineStr">
        <is>
          <t>NIFTY</t>
        </is>
      </c>
      <c r="D116" s="7" t="n">
        <v>19650</v>
      </c>
      <c r="E116" s="18" t="inlineStr">
        <is>
          <t>PE</t>
        </is>
      </c>
      <c r="F116" s="16" t="n">
        <v>45195</v>
      </c>
      <c r="G116" s="8" t="n">
        <v>0.5319444444444444</v>
      </c>
      <c r="H116" s="8" t="n">
        <v>0.5652777777777778</v>
      </c>
      <c r="I116" s="9" t="n">
        <v>66.19807692000001</v>
      </c>
      <c r="J116" s="3" t="n">
        <v>46</v>
      </c>
      <c r="K116" t="n">
        <v>-20.19807692</v>
      </c>
      <c r="L116" s="7" t="n">
        <v>1300</v>
      </c>
      <c r="M116" s="7" t="n">
        <v>-26257.5</v>
      </c>
      <c r="N116" s="15" t="n">
        <v>115.35</v>
      </c>
      <c r="O116" s="3">
        <f>M116-N116</f>
        <v/>
      </c>
    </row>
    <row r="117">
      <c r="A117" s="7" t="inlineStr">
        <is>
          <t>MP116</t>
        </is>
      </c>
      <c r="B117" t="inlineStr">
        <is>
          <t>MPWizard</t>
        </is>
      </c>
      <c r="C117" s="18" t="inlineStr">
        <is>
          <t>BANKNIFTY</t>
        </is>
      </c>
      <c r="D117" s="7" t="n">
        <v>44600</v>
      </c>
      <c r="E117" s="18" t="inlineStr">
        <is>
          <t>PE</t>
        </is>
      </c>
      <c r="F117" s="16" t="n">
        <v>45195</v>
      </c>
      <c r="G117" s="8" t="n">
        <v>0.5319444444444444</v>
      </c>
      <c r="H117" s="8" t="n">
        <v>0.5520833333333334</v>
      </c>
      <c r="I117" s="9" t="n">
        <v>217.3607143</v>
      </c>
      <c r="J117" s="3" t="n">
        <v>152.75</v>
      </c>
      <c r="K117" t="n">
        <v>-64.61071429</v>
      </c>
      <c r="L117" s="7" t="n">
        <v>420</v>
      </c>
      <c r="M117" s="7" t="n">
        <v>-27136.5</v>
      </c>
      <c r="N117" s="15" t="n">
        <v>127.9627729</v>
      </c>
      <c r="O117" s="3">
        <f>M117-N117</f>
        <v/>
      </c>
    </row>
    <row r="118">
      <c r="A118" s="7" t="inlineStr">
        <is>
          <t>MP117</t>
        </is>
      </c>
      <c r="B118" t="inlineStr">
        <is>
          <t>MPWizard</t>
        </is>
      </c>
      <c r="C118" s="18" t="inlineStr">
        <is>
          <t>NIFTY</t>
        </is>
      </c>
      <c r="D118" s="11" t="n">
        <v>19550</v>
      </c>
      <c r="E118" s="18" t="inlineStr">
        <is>
          <t>CE</t>
        </is>
      </c>
      <c r="F118" s="16" t="n">
        <v>45196</v>
      </c>
      <c r="G118" s="8" t="n">
        <v>0.4409722222222222</v>
      </c>
      <c r="H118" s="8" t="n">
        <v>0.5972222222222222</v>
      </c>
      <c r="I118" s="9" t="n">
        <v>58.83</v>
      </c>
      <c r="J118" s="9" t="n">
        <v>141.54</v>
      </c>
      <c r="K118" s="14">
        <f>J118-I118</f>
        <v/>
      </c>
      <c r="L118" s="7" t="n">
        <v>1100</v>
      </c>
      <c r="M118" s="15">
        <f>L118*K118</f>
        <v/>
      </c>
      <c r="N118" s="7" t="n">
        <v>343.15</v>
      </c>
      <c r="O118" s="3">
        <f>M118-N118</f>
        <v/>
      </c>
    </row>
    <row r="119">
      <c r="A119" s="7" t="inlineStr">
        <is>
          <t>MP118</t>
        </is>
      </c>
      <c r="B119" t="inlineStr">
        <is>
          <t>MPWizard</t>
        </is>
      </c>
      <c r="C119" s="18" t="inlineStr">
        <is>
          <t>BANKNIFTY</t>
        </is>
      </c>
      <c r="D119" s="11" t="n">
        <v>44200</v>
      </c>
      <c r="E119" s="18" t="inlineStr">
        <is>
          <t>PE</t>
        </is>
      </c>
      <c r="F119" s="16" t="n">
        <v>45196</v>
      </c>
      <c r="G119" s="8" t="n">
        <v>0.4409722222222222</v>
      </c>
      <c r="H119" s="8" t="n">
        <v>0.4631944444444445</v>
      </c>
      <c r="I119" s="9" t="n">
        <v>193.22</v>
      </c>
      <c r="J119" s="9" t="n">
        <v>113.95</v>
      </c>
      <c r="K119" s="14">
        <f>J119-I119</f>
        <v/>
      </c>
      <c r="L119" s="7" t="n">
        <v>330</v>
      </c>
      <c r="M119" s="15">
        <f>L119*K119</f>
        <v/>
      </c>
      <c r="N119" s="7" t="n">
        <v>82.26000000000001</v>
      </c>
      <c r="O119" s="3">
        <f>M119-N119</f>
        <v/>
      </c>
    </row>
    <row r="120">
      <c r="A120" s="7" t="inlineStr">
        <is>
          <t>MP119</t>
        </is>
      </c>
      <c r="B120" t="inlineStr">
        <is>
          <t>MPWizard</t>
        </is>
      </c>
      <c r="C120" s="18" t="inlineStr">
        <is>
          <t>BANKNIFTY</t>
        </is>
      </c>
      <c r="D120" t="n">
        <v>44700</v>
      </c>
      <c r="E120" s="18" t="inlineStr">
        <is>
          <t>PE</t>
        </is>
      </c>
      <c r="F120" s="16" t="n">
        <v>45197</v>
      </c>
      <c r="G120" s="8" t="n">
        <v>0.4319444444444445</v>
      </c>
      <c r="H120" s="8" t="n">
        <v>0.4909722222222222</v>
      </c>
      <c r="I120" s="9" t="n">
        <v>126.495</v>
      </c>
      <c r="J120" s="9" t="n">
        <v>261.53</v>
      </c>
      <c r="K120" s="7" t="n">
        <v>135.035</v>
      </c>
      <c r="L120" s="7" t="n">
        <v>300</v>
      </c>
      <c r="M120" s="15">
        <f>L120*K120</f>
        <v/>
      </c>
      <c r="N120" s="7" t="n">
        <v>183.81</v>
      </c>
      <c r="O120" s="3">
        <f>M120-N120</f>
        <v/>
      </c>
    </row>
    <row r="121">
      <c r="A121" s="7" t="inlineStr">
        <is>
          <t>MP120</t>
        </is>
      </c>
      <c r="B121" t="inlineStr">
        <is>
          <t>MPWizard</t>
        </is>
      </c>
      <c r="C121" s="18" t="inlineStr">
        <is>
          <t>NIFTY</t>
        </is>
      </c>
      <c r="D121" t="n">
        <v>19650</v>
      </c>
      <c r="E121" s="18" t="inlineStr">
        <is>
          <t>CE</t>
        </is>
      </c>
      <c r="F121" s="16" t="n">
        <v>45197</v>
      </c>
      <c r="G121" s="8" t="n">
        <v>0.4694444444444444</v>
      </c>
      <c r="H121" s="8" t="n">
        <v>0.5576388888888889</v>
      </c>
      <c r="I121" s="9" t="n">
        <v>29.1</v>
      </c>
      <c r="J121" s="9" t="n">
        <v>5</v>
      </c>
      <c r="K121" s="7" t="n">
        <v>-24.1</v>
      </c>
      <c r="L121" s="7" t="n">
        <v>1050</v>
      </c>
      <c r="M121" s="15">
        <f>L121*K121</f>
        <v/>
      </c>
      <c r="N121" s="7" t="n">
        <v>41.94</v>
      </c>
      <c r="O121" s="3">
        <f>M121-N121</f>
        <v/>
      </c>
    </row>
    <row r="122">
      <c r="F122" s="41" t="n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59"/>
  <sheetViews>
    <sheetView topLeftCell="A36" workbookViewId="0">
      <selection activeCell="O58" sqref="O58:O59"/>
    </sheetView>
  </sheetViews>
  <sheetFormatPr baseColWidth="8" defaultColWidth="8.77734375" defaultRowHeight="14.4"/>
  <cols>
    <col width="11.44140625" bestFit="1" customWidth="1" min="2" max="2"/>
    <col width="17.6640625" bestFit="1" customWidth="1" min="6" max="6"/>
    <col width="10.109375" bestFit="1" customWidth="1" min="15" max="15"/>
    <col width="8.77734375" customWidth="1" style="23" min="16" max="16"/>
    <col width="10.109375" bestFit="1" customWidth="1" min="17" max="17"/>
  </cols>
  <sheetData>
    <row r="1">
      <c r="A1" t="inlineStr">
        <is>
          <t>Trade ID</t>
        </is>
      </c>
      <c r="B1" s="22" t="inlineStr">
        <is>
          <t>Strategy</t>
        </is>
      </c>
      <c r="C1" s="22" t="inlineStr">
        <is>
          <t>Index</t>
        </is>
      </c>
      <c r="D1" s="22" t="inlineStr">
        <is>
          <t>Trade Type</t>
        </is>
      </c>
      <c r="E1" s="22" t="inlineStr">
        <is>
          <t>Strike Prc</t>
        </is>
      </c>
      <c r="F1" s="23" t="inlineStr">
        <is>
          <t>Date</t>
        </is>
      </c>
      <c r="G1" s="23" t="inlineStr">
        <is>
          <t>Entry Time</t>
        </is>
      </c>
      <c r="H1" s="23" t="inlineStr">
        <is>
          <t>Exit Time</t>
        </is>
      </c>
      <c r="I1" s="23" t="inlineStr">
        <is>
          <t>Entry Price</t>
        </is>
      </c>
      <c r="J1" s="23" t="inlineStr">
        <is>
          <t>Exit Price</t>
        </is>
      </c>
      <c r="K1" s="23" t="inlineStr">
        <is>
          <t>Hedge Entry</t>
        </is>
      </c>
      <c r="L1" s="23" t="inlineStr">
        <is>
          <t>Hedge Exit</t>
        </is>
      </c>
      <c r="M1" s="23" t="inlineStr">
        <is>
          <t>Trade points</t>
        </is>
      </c>
      <c r="N1" s="23" t="inlineStr">
        <is>
          <t>Qty</t>
        </is>
      </c>
      <c r="O1" s="23" t="inlineStr">
        <is>
          <t>PnL</t>
        </is>
      </c>
      <c r="P1" s="23" t="inlineStr">
        <is>
          <t>Tax</t>
        </is>
      </c>
      <c r="Q1" s="24" t="inlineStr">
        <is>
          <t>Net PnL</t>
        </is>
      </c>
    </row>
    <row r="2">
      <c r="A2" s="7" t="inlineStr">
        <is>
          <t>AP1</t>
        </is>
      </c>
      <c r="B2" s="25" t="inlineStr">
        <is>
          <t>Nifty Straddle</t>
        </is>
      </c>
      <c r="C2" s="25" t="inlineStr">
        <is>
          <t>NIFTY</t>
        </is>
      </c>
      <c r="D2" s="25" t="inlineStr">
        <is>
          <t>Short</t>
        </is>
      </c>
      <c r="E2" s="22" t="n">
        <v>19400</v>
      </c>
      <c r="F2" s="26" t="n">
        <v>45117</v>
      </c>
      <c r="G2" s="23" t="n">
        <v>9.210000000000001</v>
      </c>
      <c r="H2" s="23" t="n">
        <v>2.56</v>
      </c>
      <c r="I2" s="27" t="n">
        <v>168.05</v>
      </c>
      <c r="J2" s="27" t="n">
        <v>149.75</v>
      </c>
      <c r="K2" s="28" t="n">
        <v>3.5</v>
      </c>
      <c r="L2" s="28" t="n">
        <v>1</v>
      </c>
      <c r="M2" s="27" t="n">
        <v>15.8</v>
      </c>
      <c r="N2" s="29" t="n">
        <v>200</v>
      </c>
      <c r="O2" s="30" t="n">
        <v>3160</v>
      </c>
      <c r="P2" s="30" t="n">
        <v>226.49</v>
      </c>
      <c r="Q2" s="31">
        <f>O2-P2</f>
        <v/>
      </c>
    </row>
    <row r="3">
      <c r="A3" s="7" t="inlineStr">
        <is>
          <t>AP2</t>
        </is>
      </c>
      <c r="B3" s="25" t="inlineStr">
        <is>
          <t>Nifty Straddle</t>
        </is>
      </c>
      <c r="C3" s="25" t="inlineStr">
        <is>
          <t>NIFTY</t>
        </is>
      </c>
      <c r="D3" s="25" t="inlineStr">
        <is>
          <t>Short</t>
        </is>
      </c>
      <c r="E3" s="22" t="n">
        <v>19400</v>
      </c>
      <c r="F3" s="26" t="n">
        <v>45118</v>
      </c>
      <c r="G3" s="23" t="n">
        <v>9.210000000000001</v>
      </c>
      <c r="H3" s="23" t="n">
        <v>2.56</v>
      </c>
      <c r="I3" s="27" t="n">
        <v>137.5</v>
      </c>
      <c r="J3" s="27" t="n">
        <v>124.75</v>
      </c>
      <c r="K3" s="28" t="n">
        <v>-9.1</v>
      </c>
      <c r="L3" s="28" t="n">
        <v>-10</v>
      </c>
      <c r="M3" s="27" t="n">
        <v>11.85</v>
      </c>
      <c r="N3" s="29" t="n">
        <v>300</v>
      </c>
      <c r="O3" s="30" t="n">
        <v>3555</v>
      </c>
      <c r="P3" s="30" t="n">
        <v>231.82</v>
      </c>
      <c r="Q3" s="31">
        <f>O3-P3</f>
        <v/>
      </c>
    </row>
    <row r="4">
      <c r="A4" s="7" t="inlineStr">
        <is>
          <t>AP3</t>
        </is>
      </c>
      <c r="B4" s="25" t="inlineStr">
        <is>
          <t>Nifty Straddle</t>
        </is>
      </c>
      <c r="C4" s="25" t="inlineStr">
        <is>
          <t>NIFTY</t>
        </is>
      </c>
      <c r="D4" s="25" t="inlineStr">
        <is>
          <t>Short</t>
        </is>
      </c>
      <c r="E4" s="22" t="n">
        <v>19500</v>
      </c>
      <c r="F4" s="26" t="n">
        <v>45119</v>
      </c>
      <c r="G4" s="23" t="n">
        <v>9.210000000000001</v>
      </c>
      <c r="H4" s="23" t="n">
        <v>2.56</v>
      </c>
      <c r="I4" s="27" t="n">
        <v>114.78</v>
      </c>
      <c r="J4" s="27" t="n">
        <v>101.5</v>
      </c>
      <c r="K4" s="27" t="n">
        <v>-10</v>
      </c>
      <c r="L4" s="28" t="n">
        <v>-9.75</v>
      </c>
      <c r="M4" s="27" t="n">
        <v>13.53</v>
      </c>
      <c r="N4" s="29" t="n">
        <v>500</v>
      </c>
      <c r="O4" s="30" t="n">
        <v>6765</v>
      </c>
      <c r="P4" s="30" t="n">
        <v>246.32</v>
      </c>
      <c r="Q4" s="31">
        <f>O4-P4</f>
        <v/>
      </c>
    </row>
    <row r="5">
      <c r="A5" s="7" t="inlineStr">
        <is>
          <t>AP4</t>
        </is>
      </c>
      <c r="B5" s="25" t="inlineStr">
        <is>
          <t>Nifty Straddle</t>
        </is>
      </c>
      <c r="C5" s="25" t="inlineStr">
        <is>
          <t>NIFTY</t>
        </is>
      </c>
      <c r="D5" s="25" t="inlineStr">
        <is>
          <t>Short</t>
        </is>
      </c>
      <c r="E5" s="22" t="n">
        <v>19500</v>
      </c>
      <c r="F5" s="26" t="n">
        <v>45120</v>
      </c>
      <c r="G5" s="23" t="n">
        <v>9.210000000000001</v>
      </c>
      <c r="H5" s="23" t="n">
        <v>2.56</v>
      </c>
      <c r="I5" s="27" t="n">
        <v>76.75</v>
      </c>
      <c r="J5" s="27" t="n">
        <v>102.55</v>
      </c>
      <c r="K5" s="28" t="n">
        <v>-8.25</v>
      </c>
      <c r="L5" s="28" t="n">
        <v>-10</v>
      </c>
      <c r="M5" s="27" t="n">
        <v>-27.55</v>
      </c>
      <c r="N5" s="29" t="n">
        <v>500</v>
      </c>
      <c r="O5" s="30" t="n">
        <v>-13775</v>
      </c>
      <c r="P5" s="30" t="n">
        <v>262.24</v>
      </c>
      <c r="Q5" s="31">
        <f>O5-P5</f>
        <v/>
      </c>
    </row>
    <row r="6">
      <c r="A6" s="7" t="inlineStr">
        <is>
          <t>AP5</t>
        </is>
      </c>
      <c r="B6" s="25" t="inlineStr">
        <is>
          <t>Nifty Straddle</t>
        </is>
      </c>
      <c r="C6" s="25" t="inlineStr">
        <is>
          <t>NIFTY</t>
        </is>
      </c>
      <c r="D6" s="25" t="inlineStr">
        <is>
          <t>Short</t>
        </is>
      </c>
      <c r="E6" s="22" t="n">
        <v>19500</v>
      </c>
      <c r="F6" s="26" t="n">
        <v>45121</v>
      </c>
      <c r="G6" s="23" t="n">
        <v>9.210000000000001</v>
      </c>
      <c r="H6" s="23" t="n">
        <v>2.56</v>
      </c>
      <c r="I6" s="27" t="n">
        <v>181.55</v>
      </c>
      <c r="J6" s="27" t="n">
        <v>171.65</v>
      </c>
      <c r="K6" s="28" t="n">
        <v>-10</v>
      </c>
      <c r="L6" s="28" t="n">
        <v>-7.35</v>
      </c>
      <c r="M6" s="27" t="n">
        <v>12.55</v>
      </c>
      <c r="N6" s="29" t="n">
        <v>450</v>
      </c>
      <c r="O6" s="30" t="n">
        <v>5647.5</v>
      </c>
      <c r="P6" s="30" t="n">
        <v>282.52</v>
      </c>
      <c r="Q6" s="31">
        <f>O6-P6</f>
        <v/>
      </c>
    </row>
    <row r="7">
      <c r="A7" s="7" t="inlineStr">
        <is>
          <t>AP6</t>
        </is>
      </c>
      <c r="B7" s="25" t="inlineStr">
        <is>
          <t>Nifty Straddle</t>
        </is>
      </c>
      <c r="C7" s="25" t="inlineStr">
        <is>
          <t>NIFTY</t>
        </is>
      </c>
      <c r="D7" s="25" t="inlineStr">
        <is>
          <t>Short</t>
        </is>
      </c>
      <c r="E7" s="22" t="n">
        <v>19600</v>
      </c>
      <c r="F7" s="26" t="n">
        <v>45124</v>
      </c>
      <c r="G7" s="23" t="n">
        <v>9.210000000000001</v>
      </c>
      <c r="H7" s="23" t="n">
        <v>2.56</v>
      </c>
      <c r="I7" s="27" t="n">
        <v>165.02</v>
      </c>
      <c r="J7" s="27" t="n">
        <v>167.55</v>
      </c>
      <c r="K7" s="28" t="n">
        <v>-10</v>
      </c>
      <c r="L7" s="28" t="n">
        <v>-9.949999999999999</v>
      </c>
      <c r="M7" s="27" t="n">
        <v>-2.48</v>
      </c>
      <c r="N7" s="29" t="n">
        <v>350</v>
      </c>
      <c r="O7" s="30" t="n">
        <v>-868</v>
      </c>
      <c r="P7" s="30" t="n">
        <v>258.64</v>
      </c>
      <c r="Q7" s="31">
        <f>O7-P7</f>
        <v/>
      </c>
    </row>
    <row r="8">
      <c r="A8" s="7" t="inlineStr">
        <is>
          <t>AP7</t>
        </is>
      </c>
      <c r="B8" s="25" t="inlineStr">
        <is>
          <t>Nifty Straddle</t>
        </is>
      </c>
      <c r="C8" s="25" t="inlineStr">
        <is>
          <t>NIFTY</t>
        </is>
      </c>
      <c r="D8" s="25" t="inlineStr">
        <is>
          <t>Short</t>
        </is>
      </c>
      <c r="E8" s="22" t="n">
        <v>19800</v>
      </c>
      <c r="F8" s="26" t="n">
        <v>45125</v>
      </c>
      <c r="G8" s="23" t="n">
        <v>9.210000000000001</v>
      </c>
      <c r="H8" s="23" t="n">
        <v>2.56</v>
      </c>
      <c r="I8" s="27" t="n">
        <v>163.7</v>
      </c>
      <c r="J8" s="27" t="n">
        <v>152.56</v>
      </c>
      <c r="K8" s="28" t="n">
        <v>-10</v>
      </c>
      <c r="L8" s="28" t="n">
        <v>-6.05</v>
      </c>
      <c r="M8" s="27" t="n">
        <v>15.09</v>
      </c>
      <c r="N8" s="29" t="n">
        <v>350</v>
      </c>
      <c r="O8" s="30" t="n">
        <v>5281.5</v>
      </c>
      <c r="P8" s="30" t="n">
        <v>254.51</v>
      </c>
      <c r="Q8" s="31">
        <f>O8-P8</f>
        <v/>
      </c>
    </row>
    <row r="9">
      <c r="A9" s="7" t="inlineStr">
        <is>
          <t>AP8</t>
        </is>
      </c>
      <c r="B9" s="25" t="inlineStr">
        <is>
          <t>Nifty Straddle</t>
        </is>
      </c>
      <c r="C9" s="25" t="inlineStr">
        <is>
          <t>NIFTY</t>
        </is>
      </c>
      <c r="D9" s="25" t="inlineStr">
        <is>
          <t>Short</t>
        </is>
      </c>
      <c r="E9" s="22" t="n">
        <v>19800</v>
      </c>
      <c r="F9" s="26" t="n">
        <v>45126</v>
      </c>
      <c r="G9" s="23" t="n">
        <v>9.210000000000001</v>
      </c>
      <c r="H9" s="23" t="n">
        <v>2.56</v>
      </c>
      <c r="I9" s="27" t="n">
        <v>129.96</v>
      </c>
      <c r="J9" s="27" t="n">
        <v>104.15</v>
      </c>
      <c r="K9" s="28" t="n">
        <v>-10</v>
      </c>
      <c r="L9" s="28" t="n">
        <v>-8.050000000000001</v>
      </c>
      <c r="M9" s="27" t="n">
        <v>27.76</v>
      </c>
      <c r="N9" s="29" t="n">
        <v>350</v>
      </c>
      <c r="O9" s="30" t="n">
        <v>9716</v>
      </c>
      <c r="P9" s="30" t="n">
        <v>231.82</v>
      </c>
      <c r="Q9" s="31">
        <f>O9-P9</f>
        <v/>
      </c>
    </row>
    <row r="10">
      <c r="A10" s="7" t="inlineStr">
        <is>
          <t>AP9</t>
        </is>
      </c>
      <c r="B10" s="25" t="inlineStr">
        <is>
          <t>Nifty Straddle</t>
        </is>
      </c>
      <c r="C10" s="25" t="inlineStr">
        <is>
          <t>NIFTY</t>
        </is>
      </c>
      <c r="D10" s="25" t="inlineStr">
        <is>
          <t>Short</t>
        </is>
      </c>
      <c r="E10" s="22" t="n">
        <v>19800</v>
      </c>
      <c r="F10" s="26" t="n">
        <v>45127</v>
      </c>
      <c r="G10" s="23" t="n">
        <v>9.210000000000001</v>
      </c>
      <c r="H10" s="23" t="n">
        <v>2.26</v>
      </c>
      <c r="I10" s="27" t="n">
        <v>90.75</v>
      </c>
      <c r="J10" s="27" t="n">
        <v>164.65</v>
      </c>
      <c r="K10" s="28" t="n">
        <v>-10</v>
      </c>
      <c r="L10" s="28" t="n">
        <v>-8.75</v>
      </c>
      <c r="M10" s="27" t="n">
        <v>-72.65000000000001</v>
      </c>
      <c r="N10" s="29" t="n">
        <v>400</v>
      </c>
      <c r="O10" s="30" t="n">
        <v>-29060</v>
      </c>
      <c r="P10" s="30" t="n">
        <v>303.19</v>
      </c>
      <c r="Q10" s="31">
        <f>O10-P10</f>
        <v/>
      </c>
    </row>
    <row r="11">
      <c r="A11" s="7" t="inlineStr">
        <is>
          <t>AP10</t>
        </is>
      </c>
      <c r="B11" s="25" t="inlineStr">
        <is>
          <t>Nifty Straddle</t>
        </is>
      </c>
      <c r="C11" s="25" t="inlineStr">
        <is>
          <t>NIFTY</t>
        </is>
      </c>
      <c r="D11" s="25" t="inlineStr">
        <is>
          <t>Short</t>
        </is>
      </c>
      <c r="E11" s="22" t="n">
        <v>19800</v>
      </c>
      <c r="F11" s="26" t="n">
        <v>45128</v>
      </c>
      <c r="G11" s="23" t="n">
        <v>9.210000000000001</v>
      </c>
      <c r="H11" s="23" t="n">
        <v>2.56</v>
      </c>
      <c r="I11" s="27" t="n">
        <v>247.35</v>
      </c>
      <c r="J11" s="27" t="n">
        <v>221.7</v>
      </c>
      <c r="K11" s="28" t="n">
        <v>-9.91</v>
      </c>
      <c r="L11" s="28" t="n">
        <v>-5.86</v>
      </c>
      <c r="M11" s="27" t="n">
        <v>29.7</v>
      </c>
      <c r="N11" s="29" t="n">
        <v>400</v>
      </c>
      <c r="O11" s="30" t="n">
        <v>11880</v>
      </c>
      <c r="P11" s="30" t="n">
        <v>298.68</v>
      </c>
      <c r="Q11" s="31">
        <f>O11-P11</f>
        <v/>
      </c>
    </row>
    <row r="12">
      <c r="A12" s="7" t="inlineStr">
        <is>
          <t>AP11</t>
        </is>
      </c>
      <c r="B12" s="25" t="inlineStr">
        <is>
          <t>Nifty Straddle</t>
        </is>
      </c>
      <c r="C12" s="25" t="inlineStr">
        <is>
          <t>NIFTY</t>
        </is>
      </c>
      <c r="D12" s="25" t="inlineStr">
        <is>
          <t>Short</t>
        </is>
      </c>
      <c r="E12" s="22" t="n">
        <v>19700</v>
      </c>
      <c r="F12" s="26" t="n">
        <v>45131</v>
      </c>
      <c r="G12" s="23" t="n">
        <v>9.210000000000001</v>
      </c>
      <c r="H12" s="23" t="n">
        <v>2.56</v>
      </c>
      <c r="I12" s="27" t="n">
        <v>207.2</v>
      </c>
      <c r="J12" s="27" t="n">
        <v>180.13</v>
      </c>
      <c r="K12" s="28" t="n">
        <v>-10</v>
      </c>
      <c r="L12" s="28" t="n">
        <v>-4.7</v>
      </c>
      <c r="M12" s="27" t="n">
        <v>32.37</v>
      </c>
      <c r="N12" s="29" t="n">
        <v>400</v>
      </c>
      <c r="O12" s="30" t="n">
        <v>12948</v>
      </c>
      <c r="P12" s="30" t="n">
        <v>279.15</v>
      </c>
      <c r="Q12" s="31">
        <f>O12-P12</f>
        <v/>
      </c>
    </row>
    <row r="13">
      <c r="A13" s="7" t="inlineStr">
        <is>
          <t>AP12</t>
        </is>
      </c>
      <c r="B13" s="25" t="inlineStr">
        <is>
          <t>Nifty Straddle</t>
        </is>
      </c>
      <c r="C13" s="25" t="inlineStr">
        <is>
          <t>NIFTY</t>
        </is>
      </c>
      <c r="D13" s="25" t="inlineStr">
        <is>
          <t>Short</t>
        </is>
      </c>
      <c r="E13" s="22" t="n">
        <v>19700</v>
      </c>
      <c r="F13" s="26" t="n">
        <v>45132</v>
      </c>
      <c r="G13" s="23" t="n">
        <v>9.210000000000001</v>
      </c>
      <c r="H13" s="23" t="n">
        <v>2.56</v>
      </c>
      <c r="I13" s="27" t="n">
        <v>167.44</v>
      </c>
      <c r="J13" s="27" t="n">
        <v>140.11</v>
      </c>
      <c r="K13" s="28" t="n">
        <v>-10</v>
      </c>
      <c r="L13" s="28" t="n">
        <v>-6.1</v>
      </c>
      <c r="M13" s="27" t="n">
        <v>31.23</v>
      </c>
      <c r="N13" s="29" t="n">
        <v>400</v>
      </c>
      <c r="O13" s="30" t="n">
        <v>12492</v>
      </c>
      <c r="P13" s="30" t="n">
        <v>257.83</v>
      </c>
      <c r="Q13" s="31">
        <f>O13-P13</f>
        <v/>
      </c>
    </row>
    <row r="14">
      <c r="A14" s="7" t="inlineStr">
        <is>
          <t>AP13</t>
        </is>
      </c>
      <c r="B14" s="25" t="inlineStr">
        <is>
          <t>Nifty Straddle</t>
        </is>
      </c>
      <c r="C14" s="25" t="inlineStr">
        <is>
          <t>NIFTY</t>
        </is>
      </c>
      <c r="D14" s="25" t="inlineStr">
        <is>
          <t>Short</t>
        </is>
      </c>
      <c r="E14" s="22" t="n">
        <v>19700</v>
      </c>
      <c r="F14" s="26" t="n">
        <v>45133</v>
      </c>
      <c r="G14" s="23" t="n">
        <v>9.210000000000001</v>
      </c>
      <c r="H14" s="23" t="n">
        <v>2.56</v>
      </c>
      <c r="I14" s="27" t="n">
        <v>151.14</v>
      </c>
      <c r="J14" s="27" t="n">
        <v>120.41</v>
      </c>
      <c r="K14" s="28" t="n">
        <v>-10</v>
      </c>
      <c r="L14" s="28" t="n">
        <v>-10</v>
      </c>
      <c r="M14" s="27" t="n">
        <v>30.73</v>
      </c>
      <c r="N14" s="29" t="n">
        <v>400</v>
      </c>
      <c r="O14" s="30" t="n">
        <v>12292</v>
      </c>
      <c r="P14" s="30" t="n">
        <v>244.209999999999</v>
      </c>
      <c r="Q14" s="31">
        <f>O14-P14</f>
        <v/>
      </c>
    </row>
    <row r="15">
      <c r="A15" s="7" t="inlineStr">
        <is>
          <t>AP14</t>
        </is>
      </c>
      <c r="B15" s="25" t="inlineStr">
        <is>
          <t>Nifty Straddle</t>
        </is>
      </c>
      <c r="C15" s="25" t="inlineStr">
        <is>
          <t>NIFTY</t>
        </is>
      </c>
      <c r="D15" s="25" t="inlineStr">
        <is>
          <t>Short</t>
        </is>
      </c>
      <c r="E15" s="22" t="n">
        <v>19800</v>
      </c>
      <c r="F15" s="26" t="n">
        <v>45134</v>
      </c>
      <c r="G15" s="23" t="n">
        <v>9.210000000000001</v>
      </c>
      <c r="H15" s="23" t="n">
        <v>11.27</v>
      </c>
      <c r="I15" s="27" t="n">
        <v>91.75</v>
      </c>
      <c r="J15" s="27" t="n">
        <v>182.8</v>
      </c>
      <c r="K15" s="28" t="n">
        <v>-10</v>
      </c>
      <c r="L15" s="28" t="n">
        <v>-9.5</v>
      </c>
      <c r="M15" s="27" t="n">
        <v>-90.55</v>
      </c>
      <c r="N15" s="29" t="n">
        <v>350</v>
      </c>
      <c r="O15" s="30" t="n">
        <v>-31692.5</v>
      </c>
      <c r="P15" s="30" t="n">
        <v>303.48</v>
      </c>
      <c r="Q15" s="31">
        <f>O15-P15</f>
        <v/>
      </c>
    </row>
    <row r="16">
      <c r="A16" s="7" t="inlineStr">
        <is>
          <t>AP15</t>
        </is>
      </c>
      <c r="B16" s="25" t="inlineStr">
        <is>
          <t>Nifty Straddle</t>
        </is>
      </c>
      <c r="C16" s="25" t="inlineStr">
        <is>
          <t>NIFTY</t>
        </is>
      </c>
      <c r="D16" s="25" t="inlineStr">
        <is>
          <t>Short</t>
        </is>
      </c>
      <c r="E16" s="22" t="n">
        <v>19600</v>
      </c>
      <c r="F16" s="26" t="n">
        <v>45135</v>
      </c>
      <c r="G16" s="23" t="n">
        <v>9.210000000000001</v>
      </c>
      <c r="H16" s="23" t="n">
        <v>2.56</v>
      </c>
      <c r="I16" s="27" t="n">
        <v>224.92</v>
      </c>
      <c r="J16" s="27" t="n">
        <v>200.5</v>
      </c>
      <c r="K16" s="28" t="n">
        <v>-10</v>
      </c>
      <c r="L16" s="28" t="n">
        <v>-6.5</v>
      </c>
      <c r="M16" s="27" t="n">
        <v>27.92</v>
      </c>
      <c r="N16" s="29" t="n">
        <v>350</v>
      </c>
      <c r="O16" s="30" t="n">
        <v>9772</v>
      </c>
      <c r="P16" s="30" t="n">
        <v>275.17</v>
      </c>
      <c r="Q16" s="31">
        <f>O16-P16</f>
        <v/>
      </c>
    </row>
    <row r="17">
      <c r="A17" s="7" t="inlineStr">
        <is>
          <t>AP16</t>
        </is>
      </c>
      <c r="B17" s="25" t="inlineStr">
        <is>
          <t>Nifty Straddle</t>
        </is>
      </c>
      <c r="C17" s="25" t="inlineStr">
        <is>
          <t>NIFTY</t>
        </is>
      </c>
      <c r="D17" s="25" t="inlineStr">
        <is>
          <t>Short</t>
        </is>
      </c>
      <c r="E17" s="22" t="n">
        <v>19700</v>
      </c>
      <c r="F17" s="26" t="n">
        <v>45138</v>
      </c>
      <c r="G17" s="23" t="n">
        <v>9.48</v>
      </c>
      <c r="H17" s="23" t="n">
        <v>2.56</v>
      </c>
      <c r="I17" s="27" t="n">
        <v>187.33</v>
      </c>
      <c r="J17" s="27" t="n">
        <v>197.13</v>
      </c>
      <c r="K17" s="28" t="n">
        <v>-10</v>
      </c>
      <c r="L17" s="28" t="n">
        <v>-8.85</v>
      </c>
      <c r="M17" s="27" t="n">
        <v>-8.65</v>
      </c>
      <c r="N17" s="29" t="n">
        <v>450</v>
      </c>
      <c r="O17" s="30" t="n">
        <v>-3892.5</v>
      </c>
      <c r="P17" s="30" t="n">
        <v>300.4</v>
      </c>
      <c r="Q17" s="31">
        <f>O17-P17</f>
        <v/>
      </c>
    </row>
    <row r="18">
      <c r="A18" s="7" t="inlineStr">
        <is>
          <t>AP17</t>
        </is>
      </c>
      <c r="B18" s="25" t="inlineStr">
        <is>
          <t>Nifty Straddle</t>
        </is>
      </c>
      <c r="C18" s="25" t="inlineStr">
        <is>
          <t>NIFTY</t>
        </is>
      </c>
      <c r="D18" s="25" t="inlineStr">
        <is>
          <t>Short</t>
        </is>
      </c>
      <c r="E18" s="22" t="n">
        <v>19800</v>
      </c>
      <c r="F18" s="26" t="n">
        <v>45139</v>
      </c>
      <c r="G18" s="23" t="n">
        <v>9.31</v>
      </c>
      <c r="H18" s="23" t="n">
        <v>2.56</v>
      </c>
      <c r="I18" s="27" t="n">
        <v>140.12</v>
      </c>
      <c r="J18" s="27" t="n">
        <v>136.28</v>
      </c>
      <c r="K18" s="28" t="n">
        <v>-10</v>
      </c>
      <c r="L18" s="28" t="n">
        <v>-8.1</v>
      </c>
      <c r="M18" s="27" t="n">
        <v>5.74</v>
      </c>
      <c r="N18" s="29" t="n">
        <v>450</v>
      </c>
      <c r="O18" s="30" t="n">
        <v>2583</v>
      </c>
      <c r="P18" s="30" t="n">
        <v>261.78</v>
      </c>
      <c r="Q18" s="31">
        <f>O18-P18</f>
        <v/>
      </c>
    </row>
    <row r="19">
      <c r="A19" s="7" t="inlineStr">
        <is>
          <t>AP18</t>
        </is>
      </c>
      <c r="B19" s="25" t="inlineStr">
        <is>
          <t>Nifty Straddle</t>
        </is>
      </c>
      <c r="C19" s="25" t="inlineStr">
        <is>
          <t>NIFTY</t>
        </is>
      </c>
      <c r="D19" s="25" t="inlineStr">
        <is>
          <t>Short</t>
        </is>
      </c>
      <c r="E19" s="22" t="n">
        <v>19600</v>
      </c>
      <c r="F19" s="26" t="n">
        <v>45140</v>
      </c>
      <c r="G19" s="23" t="n">
        <v>9.220000000000001</v>
      </c>
      <c r="H19" s="23" t="n">
        <v>1.39</v>
      </c>
      <c r="I19" s="27" t="n">
        <v>126.3</v>
      </c>
      <c r="J19" s="27" t="n">
        <v>166.77</v>
      </c>
      <c r="K19" s="28" t="n">
        <v>-8.4</v>
      </c>
      <c r="L19" s="28" t="n">
        <v>-10</v>
      </c>
      <c r="M19" s="27" t="n">
        <v>-42.07</v>
      </c>
      <c r="N19" s="29" t="n">
        <v>450</v>
      </c>
      <c r="O19" s="30" t="n">
        <v>-18931.5</v>
      </c>
      <c r="P19" s="30" t="n">
        <v>298.95</v>
      </c>
      <c r="Q19" s="31">
        <f>O19-P19</f>
        <v/>
      </c>
    </row>
    <row r="20">
      <c r="A20" s="7" t="inlineStr">
        <is>
          <t>AP19</t>
        </is>
      </c>
      <c r="B20" s="25" t="inlineStr">
        <is>
          <t>Nifty Straddle</t>
        </is>
      </c>
      <c r="C20" s="25" t="inlineStr">
        <is>
          <t>NIFTY</t>
        </is>
      </c>
      <c r="D20" s="25" t="inlineStr">
        <is>
          <t>Short</t>
        </is>
      </c>
      <c r="E20" s="22" t="n">
        <v>19500</v>
      </c>
      <c r="F20" s="26" t="n">
        <v>45141</v>
      </c>
      <c r="G20" s="23" t="n">
        <v>9.220000000000001</v>
      </c>
      <c r="H20" s="23" t="n">
        <v>2.26</v>
      </c>
      <c r="I20" s="27" t="n">
        <v>102.9</v>
      </c>
      <c r="J20" s="27" t="n">
        <v>173.85</v>
      </c>
      <c r="K20" s="28" t="n">
        <v>-10</v>
      </c>
      <c r="L20" s="28" t="n">
        <v>-8.199999999999999</v>
      </c>
      <c r="M20" s="27" t="n">
        <v>-69.15000000000001</v>
      </c>
      <c r="N20" s="29" t="n">
        <v>450</v>
      </c>
      <c r="O20" s="30" t="n">
        <v>-31117.5</v>
      </c>
      <c r="P20" s="30" t="n">
        <v>321.63</v>
      </c>
      <c r="Q20" s="31">
        <f>O20-P20</f>
        <v/>
      </c>
    </row>
    <row r="21">
      <c r="A21" s="7" t="inlineStr">
        <is>
          <t>AP20</t>
        </is>
      </c>
      <c r="B21" s="25" t="inlineStr">
        <is>
          <t>Nifty Straddle</t>
        </is>
      </c>
      <c r="C21" s="25" t="inlineStr">
        <is>
          <t>NIFTY</t>
        </is>
      </c>
      <c r="D21" s="25" t="inlineStr">
        <is>
          <t>Short</t>
        </is>
      </c>
      <c r="E21" s="25" t="n">
        <v>19500</v>
      </c>
      <c r="F21" s="26" t="n">
        <v>45142</v>
      </c>
      <c r="G21" s="32" t="n">
        <v>0.3958333333333333</v>
      </c>
      <c r="H21" s="32" t="n">
        <v>0.6222222222222222</v>
      </c>
      <c r="I21" s="27" t="n">
        <v>205.95</v>
      </c>
      <c r="J21" s="27" t="n">
        <v>192.19</v>
      </c>
      <c r="K21" s="27" t="n">
        <v>3.1</v>
      </c>
      <c r="L21" s="27" t="n">
        <v>2</v>
      </c>
      <c r="M21" s="27" t="n">
        <v>12.66</v>
      </c>
      <c r="N21" s="29" t="n">
        <v>450</v>
      </c>
      <c r="O21" s="31" t="n">
        <v>-5695</v>
      </c>
      <c r="P21" s="30" t="n">
        <v>297.9</v>
      </c>
      <c r="Q21" s="31">
        <f>O21-P21</f>
        <v/>
      </c>
    </row>
    <row r="22">
      <c r="A22" s="7" t="inlineStr">
        <is>
          <t>AP21</t>
        </is>
      </c>
      <c r="B22" s="25" t="inlineStr">
        <is>
          <t>Nifty Straddle</t>
        </is>
      </c>
      <c r="C22" s="25" t="inlineStr">
        <is>
          <t>NIFTY</t>
        </is>
      </c>
      <c r="D22" s="25" t="inlineStr">
        <is>
          <t>Short</t>
        </is>
      </c>
      <c r="E22" s="25" t="n">
        <v>19600</v>
      </c>
      <c r="F22" s="26" t="n">
        <v>45145</v>
      </c>
      <c r="G22" s="32" t="n">
        <v>0.3923611111111111</v>
      </c>
      <c r="H22" s="32" t="n">
        <v>0.6222222222222222</v>
      </c>
      <c r="I22" s="27" t="n">
        <v>170.61</v>
      </c>
      <c r="J22" s="27" t="n">
        <v>148.2</v>
      </c>
      <c r="K22" s="27" t="n">
        <v>4.05</v>
      </c>
      <c r="L22" s="27" t="n">
        <v>1</v>
      </c>
      <c r="M22" s="27" t="n">
        <v>19.36</v>
      </c>
      <c r="N22" s="29" t="n">
        <v>400</v>
      </c>
      <c r="O22" s="31" t="n">
        <v>7744</v>
      </c>
      <c r="P22" s="30" t="n">
        <v>263.48</v>
      </c>
      <c r="Q22" s="31">
        <f>O22-P22</f>
        <v/>
      </c>
    </row>
    <row r="23">
      <c r="A23" s="7" t="inlineStr">
        <is>
          <t>AP22</t>
        </is>
      </c>
      <c r="B23" s="25" t="inlineStr">
        <is>
          <t>Nifty Straddle</t>
        </is>
      </c>
      <c r="C23" s="25" t="inlineStr">
        <is>
          <t>NIFTY</t>
        </is>
      </c>
      <c r="D23" s="25" t="inlineStr">
        <is>
          <t>Short</t>
        </is>
      </c>
      <c r="E23" s="25" t="n">
        <v>19600</v>
      </c>
      <c r="F23" s="26" t="n">
        <v>45146</v>
      </c>
      <c r="G23" s="32" t="n">
        <v>0.4826388888888889</v>
      </c>
      <c r="H23" s="32" t="n">
        <v>0.6222222222222222</v>
      </c>
      <c r="I23" s="27" t="n">
        <v>154.31</v>
      </c>
      <c r="J23" s="27" t="n">
        <v>132.9</v>
      </c>
      <c r="K23" s="27" t="n">
        <v>5.3</v>
      </c>
      <c r="L23" s="27" t="n">
        <v>3.5</v>
      </c>
      <c r="M23" s="27" t="n">
        <v>19.61</v>
      </c>
      <c r="N23" s="25" t="n">
        <v>400</v>
      </c>
      <c r="O23" s="31" t="n">
        <v>7847.5</v>
      </c>
      <c r="P23" s="30" t="n">
        <v>257.07</v>
      </c>
      <c r="Q23" s="31">
        <f>O23-P23</f>
        <v/>
      </c>
    </row>
    <row r="24">
      <c r="A24" s="7" t="inlineStr">
        <is>
          <t>AP23</t>
        </is>
      </c>
      <c r="B24" s="25" t="inlineStr">
        <is>
          <t>Nifty Straddle</t>
        </is>
      </c>
      <c r="C24" s="25" t="inlineStr">
        <is>
          <t>NIFTY</t>
        </is>
      </c>
      <c r="D24" s="25" t="inlineStr">
        <is>
          <t>Short</t>
        </is>
      </c>
      <c r="E24" s="25" t="n">
        <v>19500</v>
      </c>
      <c r="F24" s="26" t="n">
        <v>45147</v>
      </c>
      <c r="G24" s="32" t="n">
        <v>0.3895833333333333</v>
      </c>
      <c r="H24" s="32" t="n">
        <v>0.6222222222222222</v>
      </c>
      <c r="I24" s="27" t="n">
        <v>125.68</v>
      </c>
      <c r="J24" s="27" t="n">
        <v>142.1</v>
      </c>
      <c r="K24" s="27" t="n">
        <v>3.2</v>
      </c>
      <c r="L24" s="27" t="n">
        <v>2.35</v>
      </c>
      <c r="M24" s="27" t="n">
        <v>-17.27</v>
      </c>
      <c r="N24" s="25" t="n">
        <v>300</v>
      </c>
      <c r="O24" s="31" t="n">
        <v>-5181</v>
      </c>
      <c r="P24" s="30" t="n">
        <v>248.82</v>
      </c>
      <c r="Q24" s="31">
        <f>O24-P24</f>
        <v/>
      </c>
    </row>
    <row r="25">
      <c r="A25" s="7" t="inlineStr">
        <is>
          <t>AP24</t>
        </is>
      </c>
      <c r="B25" s="25" t="inlineStr">
        <is>
          <t>Nifty Straddle</t>
        </is>
      </c>
      <c r="C25" s="25" t="inlineStr">
        <is>
          <t>NIFTY</t>
        </is>
      </c>
      <c r="D25" s="25" t="inlineStr">
        <is>
          <t>Short</t>
        </is>
      </c>
      <c r="E25" s="25" t="n">
        <v>19600</v>
      </c>
      <c r="F25" s="26" t="n">
        <v>45148</v>
      </c>
      <c r="G25" s="32" t="n">
        <v>0.3895833333333333</v>
      </c>
      <c r="H25" s="32" t="n">
        <v>0.6222222222222222</v>
      </c>
      <c r="I25" s="27" t="n">
        <v>105.49</v>
      </c>
      <c r="J25" s="27" t="n">
        <v>61.6</v>
      </c>
      <c r="K25" s="27" t="n">
        <v>2</v>
      </c>
      <c r="L25" s="27" t="n">
        <v>0.2</v>
      </c>
      <c r="M25" s="27" t="n">
        <v>42.09</v>
      </c>
      <c r="N25" s="25" t="n">
        <v>400</v>
      </c>
      <c r="O25" s="31" t="n">
        <v>16835</v>
      </c>
      <c r="P25" s="30" t="n">
        <v>220.149999999999</v>
      </c>
      <c r="Q25" s="31">
        <f>O25-P25</f>
        <v/>
      </c>
    </row>
    <row r="26">
      <c r="A26" s="7" t="inlineStr">
        <is>
          <t>AP25</t>
        </is>
      </c>
      <c r="B26" s="25" t="inlineStr">
        <is>
          <t>Nifty Straddle</t>
        </is>
      </c>
      <c r="C26" s="25" t="inlineStr">
        <is>
          <t>NIFTY</t>
        </is>
      </c>
      <c r="D26" s="25" t="inlineStr">
        <is>
          <t>Short</t>
        </is>
      </c>
      <c r="E26" s="25" t="n">
        <v>19500</v>
      </c>
      <c r="F26" s="26" t="n">
        <v>45149</v>
      </c>
      <c r="G26" s="32" t="n">
        <v>0.3895833333333333</v>
      </c>
      <c r="H26" s="32" t="n">
        <v>0.6222222222222222</v>
      </c>
      <c r="I26" s="27" t="n">
        <v>191.61</v>
      </c>
      <c r="J26" s="27" t="n">
        <v>169.75</v>
      </c>
      <c r="K26" s="27" t="n">
        <v>10.25</v>
      </c>
      <c r="L26" s="27" t="n">
        <v>6.85</v>
      </c>
      <c r="M26" s="27" t="n">
        <v>18.46</v>
      </c>
      <c r="N26" s="25" t="n">
        <v>350</v>
      </c>
      <c r="O26" s="31" t="n">
        <v>6462.5</v>
      </c>
      <c r="P26" s="30" t="n">
        <v>266.09</v>
      </c>
      <c r="Q26" s="31">
        <f>O26-P26</f>
        <v/>
      </c>
    </row>
    <row r="27">
      <c r="A27" s="7" t="inlineStr">
        <is>
          <t>AP26</t>
        </is>
      </c>
      <c r="B27" s="25" t="inlineStr">
        <is>
          <t>Nifty Straddle</t>
        </is>
      </c>
      <c r="C27" s="25" t="inlineStr">
        <is>
          <t>NIFTY</t>
        </is>
      </c>
      <c r="D27" s="25" t="inlineStr">
        <is>
          <t>Short</t>
        </is>
      </c>
      <c r="E27" s="25" t="n">
        <v>19300</v>
      </c>
      <c r="F27" s="26" t="n">
        <v>45152</v>
      </c>
      <c r="G27" s="32" t="n">
        <v>0.3895833333333333</v>
      </c>
      <c r="H27" s="32" t="n">
        <v>0.6229166666666667</v>
      </c>
      <c r="I27" s="27" t="n">
        <v>169.99</v>
      </c>
      <c r="J27" s="27" t="n">
        <v>195.1</v>
      </c>
      <c r="K27" s="27" t="n">
        <v>9.199999999999999</v>
      </c>
      <c r="L27" s="27" t="n">
        <v>4.65</v>
      </c>
      <c r="M27" s="27" t="n">
        <v>-29.66</v>
      </c>
      <c r="N27" s="25" t="n">
        <v>350</v>
      </c>
      <c r="O27" s="31" t="n">
        <v>-10381</v>
      </c>
      <c r="P27" s="30" t="n">
        <v>286.7</v>
      </c>
      <c r="Q27" s="31">
        <f>O27-P27</f>
        <v/>
      </c>
    </row>
    <row r="28">
      <c r="A28" s="7" t="inlineStr">
        <is>
          <t>AP27</t>
        </is>
      </c>
      <c r="B28" s="25" t="inlineStr">
        <is>
          <t>Nifty Straddle</t>
        </is>
      </c>
      <c r="C28" s="25" t="inlineStr">
        <is>
          <t>NIFTY</t>
        </is>
      </c>
      <c r="D28" s="25" t="inlineStr">
        <is>
          <t>Short</t>
        </is>
      </c>
      <c r="E28" s="25" t="n">
        <v>19300</v>
      </c>
      <c r="F28" s="26" t="n">
        <v>45154</v>
      </c>
      <c r="G28" s="32" t="n">
        <v>0.4861111111111111</v>
      </c>
      <c r="H28" s="32" t="n">
        <v>0.6222222222222222</v>
      </c>
      <c r="I28" s="27" t="n">
        <v>121.46</v>
      </c>
      <c r="J28" s="27" t="n">
        <v>150.38</v>
      </c>
      <c r="K28" s="27" t="n">
        <v>2.4</v>
      </c>
      <c r="L28" s="27" t="n">
        <v>2.25</v>
      </c>
      <c r="M28" s="27" t="n">
        <v>-29.06</v>
      </c>
      <c r="N28" s="25" t="n">
        <v>400</v>
      </c>
      <c r="O28" s="31" t="n">
        <v>-11625</v>
      </c>
      <c r="P28" s="30" t="n">
        <v>278.99</v>
      </c>
      <c r="Q28" s="31">
        <f>O28-P28</f>
        <v/>
      </c>
    </row>
    <row r="29">
      <c r="A29" s="7" t="inlineStr">
        <is>
          <t>AP28</t>
        </is>
      </c>
      <c r="B29" s="25" t="inlineStr">
        <is>
          <t>Nifty Straddle</t>
        </is>
      </c>
      <c r="C29" s="25" t="inlineStr">
        <is>
          <t>NIFTY</t>
        </is>
      </c>
      <c r="D29" s="25" t="inlineStr">
        <is>
          <t>Short</t>
        </is>
      </c>
      <c r="E29" s="25" t="n">
        <v>19400</v>
      </c>
      <c r="F29" s="26" t="n">
        <v>45155</v>
      </c>
      <c r="G29" s="32" t="n">
        <v>0.3895833333333333</v>
      </c>
      <c r="H29" s="32" t="n">
        <v>0.6222222222222222</v>
      </c>
      <c r="I29" s="27" t="n">
        <v>91.2</v>
      </c>
      <c r="J29" s="27" t="n">
        <v>20.8</v>
      </c>
      <c r="K29" s="27" t="n">
        <v>1.8</v>
      </c>
      <c r="L29" s="27" t="n">
        <v>0.25</v>
      </c>
      <c r="M29" s="27" t="n">
        <v>68.84999999999999</v>
      </c>
      <c r="N29" s="25" t="n">
        <v>350</v>
      </c>
      <c r="O29" s="31" t="n">
        <v>24097.5</v>
      </c>
      <c r="P29" s="30" t="n">
        <v>198.74</v>
      </c>
      <c r="Q29" s="31">
        <f>O29-P29</f>
        <v/>
      </c>
    </row>
    <row r="30">
      <c r="A30" s="7" t="inlineStr">
        <is>
          <t>AP29</t>
        </is>
      </c>
      <c r="B30" s="25" t="inlineStr">
        <is>
          <t>Nifty Straddle</t>
        </is>
      </c>
      <c r="C30" s="25" t="inlineStr">
        <is>
          <t>NIFTY</t>
        </is>
      </c>
      <c r="D30" s="25" t="inlineStr">
        <is>
          <t>Short</t>
        </is>
      </c>
      <c r="E30" s="25" t="n">
        <v>19300</v>
      </c>
      <c r="F30" s="26" t="n">
        <v>45156</v>
      </c>
      <c r="G30" s="32" t="n">
        <v>0.3895833333333333</v>
      </c>
      <c r="H30" s="32" t="n">
        <v>0.6222222222222222</v>
      </c>
      <c r="I30" s="27" t="n">
        <v>189.6</v>
      </c>
      <c r="J30" s="27" t="n">
        <v>179.78</v>
      </c>
      <c r="K30" s="27" t="n">
        <v>9.15</v>
      </c>
      <c r="L30" s="27" t="n">
        <v>6.75</v>
      </c>
      <c r="M30" s="27" t="n">
        <v>7.42</v>
      </c>
      <c r="N30" s="25" t="n">
        <v>350</v>
      </c>
      <c r="O30" s="31" t="n">
        <v>2597.5</v>
      </c>
      <c r="P30" s="30" t="n">
        <v>270.289999999999</v>
      </c>
      <c r="Q30" s="31">
        <f>O30-P30</f>
        <v/>
      </c>
    </row>
    <row r="31">
      <c r="A31" s="7" t="inlineStr">
        <is>
          <t>AP30</t>
        </is>
      </c>
      <c r="B31" s="25" t="inlineStr">
        <is>
          <t>Nifty Straddle</t>
        </is>
      </c>
      <c r="C31" s="25" t="inlineStr">
        <is>
          <t>NIFTY</t>
        </is>
      </c>
      <c r="D31" s="25" t="inlineStr">
        <is>
          <t>Short</t>
        </is>
      </c>
      <c r="E31" s="25" t="n">
        <v>19300</v>
      </c>
      <c r="F31" s="26" t="n">
        <v>45159</v>
      </c>
      <c r="G31" s="32" t="n">
        <v>0.3895833333333333</v>
      </c>
      <c r="H31" s="32" t="n">
        <v>0.6222222222222222</v>
      </c>
      <c r="I31" s="27" t="n">
        <v>165.01</v>
      </c>
      <c r="J31" s="27" t="n">
        <v>164.6</v>
      </c>
      <c r="K31" s="27" t="n">
        <v>5.3</v>
      </c>
      <c r="L31" s="27" t="n">
        <v>4.1</v>
      </c>
      <c r="M31" s="27" t="n">
        <v>-0.79</v>
      </c>
      <c r="N31" s="25" t="n">
        <v>350</v>
      </c>
      <c r="O31" s="31" t="n">
        <v>-277.5</v>
      </c>
      <c r="P31" s="30" t="n">
        <v>262.4</v>
      </c>
      <c r="Q31" s="31">
        <f>O31-P31</f>
        <v/>
      </c>
    </row>
    <row r="32">
      <c r="A32" s="7" t="inlineStr">
        <is>
          <t>AP31</t>
        </is>
      </c>
      <c r="B32" s="25" t="inlineStr">
        <is>
          <t>Nifty Straddle</t>
        </is>
      </c>
      <c r="C32" s="25" t="inlineStr">
        <is>
          <t>NIFTY</t>
        </is>
      </c>
      <c r="D32" s="25" t="inlineStr">
        <is>
          <t>Short</t>
        </is>
      </c>
      <c r="E32" s="25" t="n">
        <v>19400</v>
      </c>
      <c r="F32" s="26" t="n">
        <v>45160</v>
      </c>
      <c r="G32" s="32" t="n">
        <v>0.3895833333333333</v>
      </c>
      <c r="H32" s="32" t="n">
        <v>0.6229166666666667</v>
      </c>
      <c r="I32" s="27" t="n">
        <v>130.65</v>
      </c>
      <c r="J32" s="27" t="n">
        <v>115.95</v>
      </c>
      <c r="K32" s="27" t="n">
        <v>4.2</v>
      </c>
      <c r="L32" s="27" t="n">
        <v>3.05</v>
      </c>
      <c r="M32" s="27" t="n">
        <v>13.55</v>
      </c>
      <c r="N32" s="25" t="n">
        <v>350</v>
      </c>
      <c r="O32" s="31" t="n">
        <v>4742.5</v>
      </c>
      <c r="P32" s="30" t="n">
        <v>240.87</v>
      </c>
      <c r="Q32" s="31">
        <f>O32-P32</f>
        <v/>
      </c>
    </row>
    <row r="33">
      <c r="A33" s="7" t="inlineStr">
        <is>
          <t>AP32</t>
        </is>
      </c>
      <c r="B33" s="25" t="inlineStr">
        <is>
          <t>Nifty Straddle</t>
        </is>
      </c>
      <c r="C33" s="25" t="inlineStr">
        <is>
          <t>NIFTY</t>
        </is>
      </c>
      <c r="D33" s="25" t="inlineStr">
        <is>
          <t>Short</t>
        </is>
      </c>
      <c r="E33" s="25" t="n">
        <v>19400</v>
      </c>
      <c r="F33" s="26" t="n">
        <v>45161</v>
      </c>
      <c r="G33" s="32" t="n">
        <v>0.4833333333333333</v>
      </c>
      <c r="H33" s="32" t="n">
        <v>0.6222222222222222</v>
      </c>
      <c r="I33" s="27" t="n">
        <v>95.34999999999999</v>
      </c>
      <c r="J33" s="27" t="n">
        <v>96.56</v>
      </c>
      <c r="K33" s="27" t="n">
        <v>2.05</v>
      </c>
      <c r="L33" s="27" t="n">
        <v>2.05</v>
      </c>
      <c r="M33" s="27" t="n">
        <v>-1.21</v>
      </c>
      <c r="N33" s="25" t="n">
        <v>450</v>
      </c>
      <c r="O33" s="31" t="n">
        <v>-544.5</v>
      </c>
      <c r="P33" s="30" t="n">
        <v>244.76</v>
      </c>
      <c r="Q33" s="31">
        <f>O33-P33</f>
        <v/>
      </c>
    </row>
    <row r="34">
      <c r="A34" s="7" t="inlineStr">
        <is>
          <t>AP33</t>
        </is>
      </c>
      <c r="B34" s="25" t="inlineStr">
        <is>
          <t>Nifty Straddle</t>
        </is>
      </c>
      <c r="C34" s="25" t="inlineStr">
        <is>
          <t>NIFTY</t>
        </is>
      </c>
      <c r="D34" s="25" t="inlineStr">
        <is>
          <t>Short</t>
        </is>
      </c>
      <c r="E34" s="25" t="n">
        <v>19500</v>
      </c>
      <c r="F34" s="26" t="n">
        <v>45162</v>
      </c>
      <c r="G34" s="33" t="n">
        <v>0.3895833333333333</v>
      </c>
      <c r="H34" s="33" t="n">
        <v>0.6222222222222222</v>
      </c>
      <c r="I34" s="27" t="n">
        <v>82.05</v>
      </c>
      <c r="J34" s="27" t="n">
        <v>104.7</v>
      </c>
      <c r="K34" s="27" t="n">
        <v>1.95</v>
      </c>
      <c r="L34" s="27" t="n">
        <v>0.3</v>
      </c>
      <c r="M34" s="27" t="n">
        <v>-24.3</v>
      </c>
      <c r="N34" s="25" t="n">
        <v>450</v>
      </c>
      <c r="O34" s="31" t="n">
        <v>-10935</v>
      </c>
      <c r="P34" s="30" t="n">
        <v>260.14</v>
      </c>
      <c r="Q34" s="31">
        <f>O34-P34</f>
        <v/>
      </c>
    </row>
    <row r="35">
      <c r="A35" s="7" t="inlineStr">
        <is>
          <t>AP34</t>
        </is>
      </c>
      <c r="B35" s="25" t="inlineStr">
        <is>
          <t>Nifty Straddle</t>
        </is>
      </c>
      <c r="C35" s="25" t="inlineStr">
        <is>
          <t>NIFTY</t>
        </is>
      </c>
      <c r="D35" s="25" t="inlineStr">
        <is>
          <t>Short</t>
        </is>
      </c>
      <c r="E35" s="25" t="n">
        <v>19300</v>
      </c>
      <c r="F35" s="26" t="n">
        <v>45163</v>
      </c>
      <c r="G35" s="33" t="n">
        <v>0.3895833333333333</v>
      </c>
      <c r="H35" s="33" t="n">
        <v>0.6229166666666667</v>
      </c>
      <c r="I35" s="27" t="n">
        <v>197.9</v>
      </c>
      <c r="J35" s="27" t="n">
        <v>180.55</v>
      </c>
      <c r="K35" s="27" t="n">
        <v>11.15</v>
      </c>
      <c r="L35" s="27" t="n">
        <v>8.85</v>
      </c>
      <c r="M35" s="27" t="n">
        <v>15.05</v>
      </c>
      <c r="N35" s="25" t="n">
        <v>450</v>
      </c>
      <c r="O35" s="31" t="n">
        <v>6772.5</v>
      </c>
      <c r="P35" s="30" t="n">
        <v>295.27</v>
      </c>
      <c r="Q35" s="31">
        <f>O35-P35</f>
        <v/>
      </c>
    </row>
    <row r="36">
      <c r="A36" s="7" t="inlineStr">
        <is>
          <t>AP35</t>
        </is>
      </c>
      <c r="B36" s="25" t="inlineStr">
        <is>
          <t>Nifty Straddle</t>
        </is>
      </c>
      <c r="C36" s="25" t="inlineStr">
        <is>
          <t>NIFTY</t>
        </is>
      </c>
      <c r="D36" s="25" t="inlineStr">
        <is>
          <t>Short</t>
        </is>
      </c>
      <c r="E36" s="25" t="n">
        <v>19300</v>
      </c>
      <c r="F36" s="26" t="n">
        <v>45166</v>
      </c>
      <c r="G36" s="33" t="n">
        <v>0.3895833333333333</v>
      </c>
      <c r="H36" s="33" t="n">
        <v>0.6222222222222222</v>
      </c>
      <c r="I36" s="27" t="n">
        <v>175.95</v>
      </c>
      <c r="J36" s="27" t="n">
        <v>145.87</v>
      </c>
      <c r="K36" s="27" t="n">
        <v>7.8</v>
      </c>
      <c r="L36" s="27" t="n">
        <v>4.75</v>
      </c>
      <c r="M36" s="27" t="n">
        <v>27.03</v>
      </c>
      <c r="N36" s="25" t="n">
        <v>450</v>
      </c>
      <c r="O36" s="31" t="n">
        <v>12163.5</v>
      </c>
      <c r="P36" s="30" t="n">
        <v>273.71</v>
      </c>
      <c r="Q36" s="31">
        <f>O36-P36</f>
        <v/>
      </c>
    </row>
    <row r="37">
      <c r="A37" s="7" t="inlineStr">
        <is>
          <t>AP36</t>
        </is>
      </c>
      <c r="B37" s="25" t="inlineStr">
        <is>
          <t>Nifty Straddle</t>
        </is>
      </c>
      <c r="C37" s="25" t="inlineStr">
        <is>
          <t>NIFTY</t>
        </is>
      </c>
      <c r="D37" s="25" t="inlineStr">
        <is>
          <t>Short</t>
        </is>
      </c>
      <c r="E37" s="25" t="n">
        <v>19400</v>
      </c>
      <c r="F37" s="26" t="n">
        <v>45168</v>
      </c>
      <c r="G37" s="33" t="n">
        <v>0.3895833333333333</v>
      </c>
      <c r="H37" s="33" t="n">
        <v>0.6222222222222222</v>
      </c>
      <c r="I37" s="27" t="n">
        <v>93.09999999999999</v>
      </c>
      <c r="J37" s="27" t="n">
        <v>87.54000000000001</v>
      </c>
      <c r="K37" s="27" t="n">
        <v>2.75</v>
      </c>
      <c r="L37" s="27" t="n">
        <v>1.65</v>
      </c>
      <c r="M37" s="27" t="n">
        <v>4.46</v>
      </c>
      <c r="N37" s="25" t="n">
        <v>450</v>
      </c>
      <c r="O37" s="31" t="n">
        <v>2007</v>
      </c>
      <c r="P37" s="30" t="n">
        <v>238.91</v>
      </c>
      <c r="Q37" s="31">
        <f>O37-P37</f>
        <v/>
      </c>
    </row>
    <row r="38">
      <c r="A38" s="7" t="inlineStr">
        <is>
          <t>AP37</t>
        </is>
      </c>
      <c r="B38" s="25" t="inlineStr">
        <is>
          <t>Nifty Straddle</t>
        </is>
      </c>
      <c r="C38" s="25" t="inlineStr">
        <is>
          <t>NIFTY</t>
        </is>
      </c>
      <c r="D38" s="25" t="inlineStr">
        <is>
          <t>Short</t>
        </is>
      </c>
      <c r="E38" s="25" t="n">
        <v>19400</v>
      </c>
      <c r="F38" s="26" t="n">
        <v>45169</v>
      </c>
      <c r="G38" s="33" t="n">
        <v>0.4034722222222222</v>
      </c>
      <c r="H38" s="33" t="n">
        <v>0.4444444444444444</v>
      </c>
      <c r="I38" s="27" t="n">
        <v>81.40000000000001</v>
      </c>
      <c r="J38" s="27" t="n">
        <v>111.48</v>
      </c>
      <c r="K38" s="27" t="n">
        <v>1.4</v>
      </c>
      <c r="L38" s="27" t="n">
        <v>1.8</v>
      </c>
      <c r="M38" s="27" t="n">
        <v>-29.68</v>
      </c>
      <c r="N38" s="25" t="n">
        <v>450</v>
      </c>
      <c r="O38" s="31" t="n">
        <v>-13356</v>
      </c>
      <c r="P38" s="30" t="n">
        <v>269.06</v>
      </c>
      <c r="Q38" s="31">
        <f>O38-P38</f>
        <v/>
      </c>
    </row>
    <row r="39">
      <c r="A39" s="7" t="inlineStr">
        <is>
          <t>AP38</t>
        </is>
      </c>
      <c r="B39" s="25" t="inlineStr">
        <is>
          <t>Nifty Straddle</t>
        </is>
      </c>
      <c r="C39" s="25" t="inlineStr">
        <is>
          <t>NIFTY</t>
        </is>
      </c>
      <c r="D39" s="25" t="inlineStr">
        <is>
          <t>Short</t>
        </is>
      </c>
      <c r="E39" s="25" t="n">
        <v>19300</v>
      </c>
      <c r="F39" s="26" t="n">
        <v>45170</v>
      </c>
      <c r="G39" s="33" t="n">
        <v>0.3895833333333333</v>
      </c>
      <c r="H39" s="33" t="n">
        <v>0.5895833333333333</v>
      </c>
      <c r="I39" s="27" t="n">
        <v>193.52</v>
      </c>
      <c r="J39" s="27" t="n">
        <v>226.33</v>
      </c>
      <c r="K39" s="27" t="n">
        <v>9.85</v>
      </c>
      <c r="L39" s="27" t="n">
        <v>8.15</v>
      </c>
      <c r="M39" s="27" t="n">
        <v>-34.51</v>
      </c>
      <c r="N39" s="25" t="n">
        <v>450</v>
      </c>
      <c r="O39" s="31" t="n">
        <v>-15529.5</v>
      </c>
      <c r="P39" s="30" t="n">
        <v>338.32</v>
      </c>
      <c r="Q39" s="31">
        <f>O39-P39</f>
        <v/>
      </c>
    </row>
    <row r="40">
      <c r="A40" s="7" t="inlineStr">
        <is>
          <t>AP39</t>
        </is>
      </c>
      <c r="B40" s="25" t="inlineStr">
        <is>
          <t>Nifty Straddle</t>
        </is>
      </c>
      <c r="C40" s="25" t="inlineStr">
        <is>
          <t>NIFTY</t>
        </is>
      </c>
      <c r="D40" s="25" t="inlineStr">
        <is>
          <t>Short</t>
        </is>
      </c>
      <c r="E40" s="25" t="n">
        <v>19500</v>
      </c>
      <c r="F40" s="26" t="n">
        <v>45173</v>
      </c>
      <c r="G40" s="33" t="n">
        <v>0.3895833333333333</v>
      </c>
      <c r="H40" s="33" t="n">
        <v>0.5895833333333333</v>
      </c>
      <c r="I40" s="27" t="n">
        <v>146.6</v>
      </c>
      <c r="J40" s="27" t="n">
        <v>135.35</v>
      </c>
      <c r="K40" s="27" t="n">
        <v>6.6</v>
      </c>
      <c r="L40" s="27" t="n">
        <v>5.15</v>
      </c>
      <c r="M40" s="27" t="n">
        <v>9.800000000000001</v>
      </c>
      <c r="N40" s="25" t="n">
        <v>400</v>
      </c>
      <c r="O40" s="31" t="n">
        <v>3920</v>
      </c>
      <c r="P40" s="30" t="n">
        <v>258.98</v>
      </c>
      <c r="Q40" s="31">
        <f>O40-P40</f>
        <v/>
      </c>
    </row>
    <row r="41">
      <c r="A41" s="7" t="inlineStr">
        <is>
          <t>AP40</t>
        </is>
      </c>
      <c r="B41" s="25" t="inlineStr">
        <is>
          <t>Nifty Straddle</t>
        </is>
      </c>
      <c r="C41" s="25" t="inlineStr">
        <is>
          <t>NIFTY</t>
        </is>
      </c>
      <c r="D41" s="25" t="inlineStr">
        <is>
          <t>Short</t>
        </is>
      </c>
      <c r="E41" s="25" t="n">
        <v>19500</v>
      </c>
      <c r="F41" s="26" t="n">
        <v>45174</v>
      </c>
      <c r="G41" s="33" t="n">
        <v>0.3895833333333333</v>
      </c>
      <c r="H41" s="33" t="n">
        <v>0.5895833333333333</v>
      </c>
      <c r="I41" s="27" t="n">
        <v>126.95</v>
      </c>
      <c r="J41" s="27" t="n">
        <v>122.65</v>
      </c>
      <c r="K41" s="27" t="n">
        <v>4.75</v>
      </c>
      <c r="L41" s="27" t="n">
        <v>3.55</v>
      </c>
      <c r="M41" s="27" t="n">
        <v>3.1</v>
      </c>
      <c r="N41" s="25" t="n">
        <v>400</v>
      </c>
      <c r="O41" s="31" t="n">
        <v>1240</v>
      </c>
      <c r="P41" s="30" t="n">
        <v>251.77</v>
      </c>
      <c r="Q41" s="31">
        <f>O41-P41</f>
        <v/>
      </c>
    </row>
    <row r="42">
      <c r="A42" s="7" t="inlineStr">
        <is>
          <t>AP41</t>
        </is>
      </c>
      <c r="B42" s="25" t="inlineStr">
        <is>
          <t>Nifty Straddle</t>
        </is>
      </c>
      <c r="C42" s="25" t="inlineStr">
        <is>
          <t>NIFTY</t>
        </is>
      </c>
      <c r="D42" s="25" t="inlineStr">
        <is>
          <t>Short</t>
        </is>
      </c>
      <c r="E42" s="25" t="n">
        <v>19600</v>
      </c>
      <c r="F42" s="26" t="n">
        <v>45175</v>
      </c>
      <c r="G42" s="33" t="n">
        <v>0.4402777777777778</v>
      </c>
      <c r="H42" s="33" t="n">
        <v>0.5319444444444444</v>
      </c>
      <c r="I42" s="27" t="n">
        <v>94.29000000000001</v>
      </c>
      <c r="J42" s="27" t="n">
        <v>129.95</v>
      </c>
      <c r="K42" s="27" t="n">
        <v>2.95</v>
      </c>
      <c r="L42" s="27" t="n">
        <v>2.65</v>
      </c>
      <c r="M42" s="27" t="n">
        <v>-35.96</v>
      </c>
      <c r="N42" s="25" t="n">
        <v>450</v>
      </c>
      <c r="O42" s="31" t="n">
        <v>-16182</v>
      </c>
      <c r="P42" s="30" t="n">
        <v>282.74</v>
      </c>
      <c r="Q42" s="31">
        <f>O42-P42</f>
        <v/>
      </c>
    </row>
    <row r="43">
      <c r="A43" s="7" t="inlineStr">
        <is>
          <t>AP42</t>
        </is>
      </c>
      <c r="B43" s="25" t="inlineStr">
        <is>
          <t>Nifty Straddle</t>
        </is>
      </c>
      <c r="C43" s="25" t="inlineStr">
        <is>
          <t>NIFTY</t>
        </is>
      </c>
      <c r="D43" s="25" t="inlineStr">
        <is>
          <t>Short</t>
        </is>
      </c>
      <c r="E43" s="25" t="n">
        <v>19600</v>
      </c>
      <c r="F43" s="26" t="n">
        <v>45176</v>
      </c>
      <c r="G43" s="33" t="n">
        <v>0.3979166666666666</v>
      </c>
      <c r="H43" s="33" t="n">
        <v>0.5895833333333333</v>
      </c>
      <c r="I43" s="27" t="n">
        <v>75.58</v>
      </c>
      <c r="J43" s="27" t="n">
        <v>84.04000000000001</v>
      </c>
      <c r="K43" s="27" t="n">
        <v>0.85</v>
      </c>
      <c r="L43" s="27" t="n">
        <v>0.6</v>
      </c>
      <c r="M43" s="27" t="n">
        <v>-8.710000000000001</v>
      </c>
      <c r="N43" s="25" t="n">
        <v>450</v>
      </c>
      <c r="O43" s="31" t="n">
        <v>-3919.5</v>
      </c>
      <c r="P43" s="30" t="n">
        <v>240.909999999999</v>
      </c>
      <c r="Q43" s="31">
        <f>O43-P43</f>
        <v/>
      </c>
    </row>
    <row r="44">
      <c r="A44" s="7" t="inlineStr">
        <is>
          <t>AP43</t>
        </is>
      </c>
      <c r="B44" s="25" t="inlineStr">
        <is>
          <t>Nifty Straddle</t>
        </is>
      </c>
      <c r="C44" s="25" t="inlineStr">
        <is>
          <t>NIFTY</t>
        </is>
      </c>
      <c r="D44" s="25" t="inlineStr">
        <is>
          <t>Short</t>
        </is>
      </c>
      <c r="E44" s="25" t="n">
        <v>19800</v>
      </c>
      <c r="F44" s="26" t="n">
        <v>45177</v>
      </c>
      <c r="G44" s="33" t="n">
        <v>0.3979166666666666</v>
      </c>
      <c r="H44" s="33" t="n">
        <v>0.6222222222222222</v>
      </c>
      <c r="I44" s="27" t="n">
        <v>178.05</v>
      </c>
      <c r="J44" s="27" t="n">
        <v>178.92</v>
      </c>
      <c r="K44" s="27" t="n">
        <v>9.199999999999999</v>
      </c>
      <c r="L44" s="27" t="n">
        <v>9.1</v>
      </c>
      <c r="M44" s="27" t="n">
        <v>-0.97</v>
      </c>
      <c r="N44" s="25" t="n">
        <v>450</v>
      </c>
      <c r="O44" s="31" t="n">
        <v>-436.5</v>
      </c>
      <c r="P44" s="30" t="n">
        <v>294.71</v>
      </c>
      <c r="Q44" s="31">
        <f>O44-P44</f>
        <v/>
      </c>
    </row>
    <row r="45">
      <c r="A45" s="7" t="inlineStr">
        <is>
          <t>AP44</t>
        </is>
      </c>
      <c r="B45" s="25" t="inlineStr">
        <is>
          <t>Nifty Straddle</t>
        </is>
      </c>
      <c r="C45" s="25" t="inlineStr">
        <is>
          <t>NIFTY</t>
        </is>
      </c>
      <c r="D45" s="25" t="inlineStr">
        <is>
          <t>Short</t>
        </is>
      </c>
      <c r="E45" s="25" t="n">
        <v>19900</v>
      </c>
      <c r="F45" s="26" t="n">
        <v>45180</v>
      </c>
      <c r="G45" s="33" t="n">
        <v>0.3930555555555555</v>
      </c>
      <c r="H45" s="33" t="n">
        <v>0.6222222222222222</v>
      </c>
      <c r="I45" s="27" t="n">
        <v>168.11</v>
      </c>
      <c r="J45" s="27" t="n">
        <v>164.95</v>
      </c>
      <c r="K45" s="27" t="n">
        <v>8.550000000000001</v>
      </c>
      <c r="L45" s="27" t="n">
        <v>8.050000000000001</v>
      </c>
      <c r="M45" s="27" t="n">
        <v>2.66</v>
      </c>
      <c r="N45" s="25" t="n">
        <v>450</v>
      </c>
      <c r="O45" s="31" t="n">
        <v>1197</v>
      </c>
      <c r="P45" s="30" t="n">
        <v>285.86</v>
      </c>
      <c r="Q45" s="31">
        <f>O45-P45</f>
        <v/>
      </c>
    </row>
    <row r="46">
      <c r="A46" s="7" t="inlineStr">
        <is>
          <t>AP45</t>
        </is>
      </c>
      <c r="B46" s="25" t="inlineStr">
        <is>
          <t>Nifty Straddle</t>
        </is>
      </c>
      <c r="C46" s="25" t="inlineStr">
        <is>
          <t>NIFTY</t>
        </is>
      </c>
      <c r="D46" s="25" t="inlineStr">
        <is>
          <t>Short</t>
        </is>
      </c>
      <c r="E46" s="25" t="n">
        <v>20100</v>
      </c>
      <c r="F46" s="26" t="n">
        <v>45181</v>
      </c>
      <c r="G46" s="33" t="n">
        <v>0.3930555555555555</v>
      </c>
      <c r="H46" s="33" t="n">
        <v>0.4145833333333334</v>
      </c>
      <c r="I46" s="27" t="n">
        <v>153.98</v>
      </c>
      <c r="J46" s="27" t="n">
        <v>226.39</v>
      </c>
      <c r="K46" s="27" t="n">
        <v>9.699999999999999</v>
      </c>
      <c r="L46" s="27" t="n">
        <v>15.2</v>
      </c>
      <c r="M46" s="27" t="n">
        <v>-66.91</v>
      </c>
      <c r="N46" s="25" t="n">
        <v>450</v>
      </c>
      <c r="O46" s="31" t="n">
        <v>-30109.5</v>
      </c>
      <c r="P46" s="30" t="n">
        <v>367.05</v>
      </c>
      <c r="Q46" s="31">
        <f>O46-P46</f>
        <v/>
      </c>
    </row>
    <row r="47">
      <c r="A47" s="7" t="inlineStr">
        <is>
          <t>AP46</t>
        </is>
      </c>
      <c r="B47" s="25" t="inlineStr">
        <is>
          <t>Nifty Straddle</t>
        </is>
      </c>
      <c r="C47" s="25" t="inlineStr">
        <is>
          <t>NIFTY</t>
        </is>
      </c>
      <c r="D47" s="25" t="inlineStr">
        <is>
          <t>Short</t>
        </is>
      </c>
      <c r="E47" s="34" t="n">
        <v>20000</v>
      </c>
      <c r="F47" s="26" t="n">
        <v>45182</v>
      </c>
      <c r="G47" s="32" t="n">
        <v>0.4208333333333333</v>
      </c>
      <c r="H47" s="32" t="n">
        <v>0.4208333333333333</v>
      </c>
      <c r="I47" s="27" t="n">
        <v>125.22</v>
      </c>
      <c r="J47" s="27" t="n">
        <v>135.99</v>
      </c>
      <c r="K47" s="27" t="n">
        <v>5.05</v>
      </c>
      <c r="L47" s="27" t="n">
        <v>3.75</v>
      </c>
      <c r="M47" s="27" t="n">
        <v>-12.07</v>
      </c>
      <c r="N47" s="25" t="n">
        <v>450</v>
      </c>
      <c r="O47" s="31" t="n">
        <v>-5431.5</v>
      </c>
      <c r="P47" s="30" t="n">
        <v>273.09</v>
      </c>
      <c r="Q47" s="31">
        <f>O47-P47</f>
        <v/>
      </c>
    </row>
    <row r="48">
      <c r="A48" s="7" t="inlineStr">
        <is>
          <t>AP47</t>
        </is>
      </c>
      <c r="B48" s="25" t="inlineStr">
        <is>
          <t>Nifty Straddle</t>
        </is>
      </c>
      <c r="C48" s="25" t="inlineStr">
        <is>
          <t>NIFTY</t>
        </is>
      </c>
      <c r="D48" s="25" t="inlineStr">
        <is>
          <t>Short</t>
        </is>
      </c>
      <c r="E48" s="34" t="n">
        <v>20100</v>
      </c>
      <c r="F48" s="26" t="n">
        <v>45183</v>
      </c>
      <c r="G48" s="32" t="n">
        <v>0.3930555555555555</v>
      </c>
      <c r="H48" s="32" t="n">
        <v>0.6222222222222222</v>
      </c>
      <c r="I48" s="27" t="n">
        <v>89.25</v>
      </c>
      <c r="J48" s="27" t="n">
        <v>27.48</v>
      </c>
      <c r="K48" s="27" t="n">
        <v>1.3</v>
      </c>
      <c r="L48" s="27" t="n">
        <v>0.2</v>
      </c>
      <c r="M48" s="27" t="n">
        <v>60.67</v>
      </c>
      <c r="N48" s="25" t="n">
        <v>450</v>
      </c>
      <c r="O48" s="31" t="n">
        <v>27300</v>
      </c>
      <c r="P48" s="30" t="n">
        <v>205.17</v>
      </c>
      <c r="Q48" s="31">
        <f>O48-P48</f>
        <v/>
      </c>
    </row>
    <row r="49">
      <c r="A49" s="7" t="inlineStr">
        <is>
          <t>AP48</t>
        </is>
      </c>
      <c r="B49" s="25" t="inlineStr">
        <is>
          <t>Nifty Straddle</t>
        </is>
      </c>
      <c r="C49" s="25" t="inlineStr">
        <is>
          <t>NIFTY</t>
        </is>
      </c>
      <c r="D49" s="25" t="inlineStr">
        <is>
          <t>Short</t>
        </is>
      </c>
      <c r="E49" s="34" t="n">
        <v>20200</v>
      </c>
      <c r="F49" s="26" t="n">
        <v>45184</v>
      </c>
      <c r="G49" s="32" t="n">
        <v>0.4</v>
      </c>
      <c r="H49" s="32" t="n">
        <v>0.6222222222222222</v>
      </c>
      <c r="I49" s="27" t="n">
        <v>193.47</v>
      </c>
      <c r="J49" s="27" t="n">
        <v>177.46</v>
      </c>
      <c r="K49" s="27" t="n">
        <v>11.6</v>
      </c>
      <c r="L49" s="27" t="n">
        <v>9.65</v>
      </c>
      <c r="M49" s="27" t="n">
        <v>14.06</v>
      </c>
      <c r="N49" s="25" t="n">
        <v>500</v>
      </c>
      <c r="O49" s="31" t="n">
        <v>7030</v>
      </c>
      <c r="P49" s="30" t="n">
        <v>305.65</v>
      </c>
      <c r="Q49" s="31">
        <f>O49-P49</f>
        <v/>
      </c>
    </row>
    <row r="50">
      <c r="A50" s="7" t="inlineStr">
        <is>
          <t>AP49</t>
        </is>
      </c>
      <c r="B50" s="25" t="inlineStr">
        <is>
          <t>Nifty Straddle</t>
        </is>
      </c>
      <c r="C50" s="25" t="inlineStr">
        <is>
          <t>NIFTY</t>
        </is>
      </c>
      <c r="D50" s="25" t="inlineStr">
        <is>
          <t>Short</t>
        </is>
      </c>
      <c r="E50" s="34" t="n">
        <v>20100</v>
      </c>
      <c r="F50" s="26" t="n">
        <v>45187</v>
      </c>
      <c r="G50" s="32" t="n">
        <v>0.4</v>
      </c>
      <c r="H50" s="32" t="n">
        <v>0.6222222222222222</v>
      </c>
      <c r="I50" s="27" t="n">
        <v>171.29</v>
      </c>
      <c r="J50" s="27" t="n">
        <v>150.3</v>
      </c>
      <c r="K50" s="27" t="n">
        <v>7.8</v>
      </c>
      <c r="L50" s="27" t="n">
        <v>5.1</v>
      </c>
      <c r="M50" s="27" t="n">
        <v>18.3</v>
      </c>
      <c r="N50" s="25" t="n">
        <v>500</v>
      </c>
      <c r="O50" s="31" t="n">
        <v>9147.5</v>
      </c>
      <c r="P50" s="30" t="n">
        <v>285.99</v>
      </c>
      <c r="Q50" s="31">
        <f>O50-P50</f>
        <v/>
      </c>
    </row>
    <row r="51">
      <c r="A51" s="7" t="inlineStr">
        <is>
          <t>AP50</t>
        </is>
      </c>
      <c r="B51" s="25" t="inlineStr">
        <is>
          <t>Nifty Straddle</t>
        </is>
      </c>
      <c r="C51" s="25" t="inlineStr">
        <is>
          <t>NIFTY</t>
        </is>
      </c>
      <c r="D51" s="25" t="inlineStr">
        <is>
          <t>Short</t>
        </is>
      </c>
      <c r="E51" s="34" t="n">
        <v>20000</v>
      </c>
      <c r="F51" s="26" t="n">
        <v>45189</v>
      </c>
      <c r="G51" s="32" t="n">
        <v>0.4</v>
      </c>
      <c r="H51" s="32" t="n">
        <v>0.5798611111111112</v>
      </c>
      <c r="I51" s="27" t="n">
        <v>131.45</v>
      </c>
      <c r="J51" s="27" t="n">
        <v>153.65</v>
      </c>
      <c r="K51" s="27" t="n">
        <v>4.5</v>
      </c>
      <c r="L51" s="27" t="n">
        <v>6.6</v>
      </c>
      <c r="M51" s="27" t="n">
        <v>-20.1</v>
      </c>
      <c r="N51" s="25" t="n">
        <v>500</v>
      </c>
      <c r="O51" s="31" t="n">
        <v>-10050</v>
      </c>
      <c r="P51" s="30" t="n">
        <v>303.47</v>
      </c>
      <c r="Q51" s="31">
        <f>O51-P51</f>
        <v/>
      </c>
    </row>
    <row r="52">
      <c r="A52" s="7" t="inlineStr">
        <is>
          <t>AP51</t>
        </is>
      </c>
      <c r="B52" s="25" t="inlineStr">
        <is>
          <t>Nifty Straddle</t>
        </is>
      </c>
      <c r="C52" s="25" t="inlineStr">
        <is>
          <t>NIFTY</t>
        </is>
      </c>
      <c r="D52" s="25" t="inlineStr">
        <is>
          <t>Short</t>
        </is>
      </c>
      <c r="E52" s="34" t="n">
        <v>19800</v>
      </c>
      <c r="F52" s="26" t="n">
        <v>45190</v>
      </c>
      <c r="G52" s="32" t="n">
        <v>0.3895833333333333</v>
      </c>
      <c r="H52" s="32" t="n">
        <v>0.6222222222222222</v>
      </c>
      <c r="I52" s="27" t="n">
        <v>74.45</v>
      </c>
      <c r="J52" s="27" t="n">
        <v>68.48</v>
      </c>
      <c r="K52" s="27" t="n">
        <v>1.4</v>
      </c>
      <c r="L52" s="27" t="n">
        <v>0.15</v>
      </c>
      <c r="M52" s="27" t="n">
        <v>4.73</v>
      </c>
      <c r="N52" s="25" t="n">
        <v>500</v>
      </c>
      <c r="O52" s="31" t="n">
        <v>2362.5</v>
      </c>
      <c r="P52" s="30" t="n">
        <v>231.67</v>
      </c>
      <c r="Q52" s="31">
        <f>O52-P52</f>
        <v/>
      </c>
    </row>
    <row r="53">
      <c r="A53" s="7" t="inlineStr">
        <is>
          <t>AP52</t>
        </is>
      </c>
      <c r="B53" s="25" t="inlineStr">
        <is>
          <t>Nifty Straddle</t>
        </is>
      </c>
      <c r="C53" s="25" t="inlineStr">
        <is>
          <t>NIFTY</t>
        </is>
      </c>
      <c r="D53" s="25" t="inlineStr">
        <is>
          <t>Short</t>
        </is>
      </c>
      <c r="E53" s="34" t="n">
        <v>19800</v>
      </c>
      <c r="F53" s="26" t="n">
        <v>45191</v>
      </c>
      <c r="G53" s="32" t="n">
        <v>0.3895833333333333</v>
      </c>
      <c r="H53" s="32" t="n">
        <v>0.6229166666666667</v>
      </c>
      <c r="I53" s="27" t="n">
        <v>201.87</v>
      </c>
      <c r="J53" s="27" t="n">
        <v>188.69</v>
      </c>
      <c r="K53" s="27" t="n">
        <v>13.64</v>
      </c>
      <c r="L53" s="27" t="n">
        <v>11.95</v>
      </c>
      <c r="M53" s="27" t="n">
        <v>11.49</v>
      </c>
      <c r="N53" s="25" t="n">
        <v>500</v>
      </c>
      <c r="O53" s="31" t="n">
        <v>5745</v>
      </c>
      <c r="P53" s="30" t="n">
        <v>314.039999999999</v>
      </c>
      <c r="Q53" s="31">
        <f>O53-P53</f>
        <v/>
      </c>
    </row>
    <row r="54">
      <c r="A54" s="7" t="inlineStr">
        <is>
          <t>AP53</t>
        </is>
      </c>
      <c r="B54" s="25" t="inlineStr">
        <is>
          <t>Nifty Straddle</t>
        </is>
      </c>
      <c r="C54" s="25" t="inlineStr">
        <is>
          <t>NIFTY</t>
        </is>
      </c>
      <c r="D54" s="25" t="inlineStr">
        <is>
          <t>Short</t>
        </is>
      </c>
      <c r="E54" s="34" t="n">
        <v>19600</v>
      </c>
      <c r="F54" s="26" t="n">
        <v>45194</v>
      </c>
      <c r="G54" s="32" t="n">
        <v>0.3895833333333333</v>
      </c>
      <c r="H54" s="32" t="n">
        <v>0.5979166666666667</v>
      </c>
      <c r="I54" s="27" t="n">
        <v>195.96</v>
      </c>
      <c r="J54" s="27" t="n">
        <v>158.87</v>
      </c>
      <c r="K54" s="27" t="n">
        <v>9</v>
      </c>
      <c r="L54" s="27" t="n">
        <v>5.65</v>
      </c>
      <c r="M54" s="27" t="n">
        <v>33.74</v>
      </c>
      <c r="N54" s="25" t="n">
        <v>500</v>
      </c>
      <c r="O54" s="31" t="n">
        <v>16867.5</v>
      </c>
      <c r="P54" s="30" t="n">
        <v>291.919999999999</v>
      </c>
      <c r="Q54" s="31">
        <f>O54-P54</f>
        <v/>
      </c>
    </row>
    <row r="55">
      <c r="A55" s="7" t="inlineStr">
        <is>
          <t>AP54</t>
        </is>
      </c>
      <c r="B55" s="25" t="inlineStr">
        <is>
          <t>Nifty Straddle</t>
        </is>
      </c>
      <c r="C55" s="25" t="inlineStr">
        <is>
          <t>NIFTY</t>
        </is>
      </c>
      <c r="D55" s="25" t="inlineStr">
        <is>
          <t>Short</t>
        </is>
      </c>
      <c r="E55" s="34" t="n">
        <v>19700</v>
      </c>
      <c r="F55" s="26" t="n">
        <v>45195</v>
      </c>
      <c r="G55" s="32" t="n">
        <v>0.3895833333333333</v>
      </c>
      <c r="H55" s="32" t="n">
        <v>0.6222222222222222</v>
      </c>
      <c r="I55" s="27" t="n">
        <v>145.35</v>
      </c>
      <c r="J55" s="27" t="n">
        <v>123.62</v>
      </c>
      <c r="K55" s="27" t="n">
        <v>5.5</v>
      </c>
      <c r="L55" s="27" t="n">
        <v>3.25</v>
      </c>
      <c r="M55" s="27" t="n">
        <v>19.48</v>
      </c>
      <c r="N55" s="25" t="n">
        <v>500</v>
      </c>
      <c r="O55" s="31">
        <f>N55*M55</f>
        <v/>
      </c>
      <c r="P55" s="30" t="n">
        <v>268.2111283</v>
      </c>
      <c r="Q55" s="31" t="n">
        <v>16575.58</v>
      </c>
    </row>
    <row r="56">
      <c r="A56" s="7" t="inlineStr">
        <is>
          <t>AP55</t>
        </is>
      </c>
      <c r="B56" s="25" t="inlineStr">
        <is>
          <t>Nifty Straddle</t>
        </is>
      </c>
      <c r="C56" s="25" t="inlineStr">
        <is>
          <t>NIFTY</t>
        </is>
      </c>
      <c r="D56" s="25" t="inlineStr">
        <is>
          <t>Short</t>
        </is>
      </c>
      <c r="E56" s="35" t="n">
        <v>19600</v>
      </c>
      <c r="F56" s="26" t="n">
        <v>45196</v>
      </c>
      <c r="G56" s="36" t="n">
        <v>0.3895833333333333</v>
      </c>
      <c r="H56" s="36" t="n">
        <v>0.6222222222222222</v>
      </c>
      <c r="I56" s="37" t="n">
        <v>119.05</v>
      </c>
      <c r="J56" s="37" t="n">
        <v>151.45</v>
      </c>
      <c r="K56" s="37" t="n">
        <v>3.2</v>
      </c>
      <c r="L56" s="37" t="n">
        <v>2.25</v>
      </c>
      <c r="M56" s="37">
        <f>(I56-J56)-(K56-L56)</f>
        <v/>
      </c>
      <c r="N56" s="38" t="n">
        <v>500</v>
      </c>
      <c r="O56" s="39">
        <f>N56*M56</f>
        <v/>
      </c>
      <c r="P56" s="30" t="n">
        <v>304.34</v>
      </c>
      <c r="Q56" s="39">
        <f>O56-P56</f>
        <v/>
      </c>
    </row>
    <row r="57">
      <c r="A57" s="7" t="inlineStr">
        <is>
          <t>AP56</t>
        </is>
      </c>
      <c r="B57" s="25" t="inlineStr">
        <is>
          <t>Nifty Straddle</t>
        </is>
      </c>
      <c r="C57" s="25" t="inlineStr">
        <is>
          <t>NIFTY</t>
        </is>
      </c>
      <c r="D57" s="25" t="inlineStr">
        <is>
          <t>Short</t>
        </is>
      </c>
      <c r="E57" s="35" t="n">
        <v>19700</v>
      </c>
      <c r="F57" s="26" t="n">
        <v>45197</v>
      </c>
      <c r="G57" s="36" t="n">
        <v>0.3895833333333333</v>
      </c>
      <c r="H57" s="36" t="n">
        <v>0.4819444444444445</v>
      </c>
      <c r="I57" s="37" t="n">
        <v>80.94</v>
      </c>
      <c r="J57" s="37" t="n">
        <v>114.68</v>
      </c>
      <c r="K57" s="37" t="n">
        <v>1.75</v>
      </c>
      <c r="L57" s="37" t="n">
        <v>2.15</v>
      </c>
      <c r="M57" s="37">
        <f>(I57-J57)-(K57-L57)</f>
        <v/>
      </c>
      <c r="N57" s="38" t="n">
        <v>500</v>
      </c>
      <c r="O57" s="39">
        <f>N57*M57</f>
        <v/>
      </c>
      <c r="P57" s="30" t="n">
        <v>282.42</v>
      </c>
      <c r="Q57" s="39">
        <f>O57-P57</f>
        <v/>
      </c>
    </row>
    <row r="58">
      <c r="A58" s="25" t="inlineStr">
        <is>
          <t>AP57</t>
        </is>
      </c>
      <c r="B58" s="25" t="inlineStr">
        <is>
          <t>Nifty Straddle</t>
        </is>
      </c>
      <c r="C58" s="25" t="inlineStr">
        <is>
          <t>NIFTY</t>
        </is>
      </c>
      <c r="D58" s="25" t="inlineStr">
        <is>
          <t>Short</t>
        </is>
      </c>
      <c r="E58" s="25" t="n">
        <v>19600</v>
      </c>
      <c r="F58" s="26" t="n">
        <v>45198</v>
      </c>
      <c r="G58" s="32" t="n">
        <v>0.3895833333333333</v>
      </c>
      <c r="H58" s="32" t="n">
        <v>0.6222222222222222</v>
      </c>
      <c r="I58" s="27" t="n">
        <v>208.11</v>
      </c>
      <c r="J58" s="27" t="n">
        <v>189.755</v>
      </c>
      <c r="K58" s="27" t="n">
        <v>13.1</v>
      </c>
      <c r="L58" s="27" t="n">
        <v>6.5</v>
      </c>
      <c r="M58" s="27" t="n">
        <v>11.755</v>
      </c>
      <c r="N58" s="38" t="n">
        <v>500</v>
      </c>
      <c r="O58" s="31" t="n">
        <v>5877.5</v>
      </c>
      <c r="P58" s="50" t="n">
        <v>311.458853</v>
      </c>
      <c r="Q58" s="39">
        <f>O58-P58</f>
        <v/>
      </c>
    </row>
    <row r="59">
      <c r="A59" s="25" t="inlineStr">
        <is>
          <t>AP58</t>
        </is>
      </c>
      <c r="B59" s="25" t="inlineStr">
        <is>
          <t>Nifty Straddle</t>
        </is>
      </c>
      <c r="C59" s="25" t="inlineStr">
        <is>
          <t>NIFTY</t>
        </is>
      </c>
      <c r="D59" s="25" t="inlineStr">
        <is>
          <t>Short</t>
        </is>
      </c>
      <c r="E59" s="25" t="n">
        <v>19500</v>
      </c>
      <c r="F59" s="26" t="n">
        <v>45202</v>
      </c>
      <c r="G59" s="32" t="n">
        <v>0.3895833333333333</v>
      </c>
      <c r="H59" s="32" t="n">
        <v>0.3895833333333333</v>
      </c>
      <c r="I59" s="27" t="n">
        <v>164.31</v>
      </c>
      <c r="J59" s="27" t="n">
        <v>136.45</v>
      </c>
      <c r="K59" s="27" t="n">
        <v>6.9</v>
      </c>
      <c r="L59" s="27" t="n">
        <v>3.7</v>
      </c>
      <c r="M59" s="27" t="n">
        <v>24.66</v>
      </c>
      <c r="N59" s="38" t="n">
        <v>500</v>
      </c>
      <c r="O59" s="31" t="n">
        <v>12330</v>
      </c>
      <c r="P59" s="50" t="n">
        <v>276.5919635</v>
      </c>
      <c r="Q59" s="39">
        <f>O59-P59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3"/>
  <sheetViews>
    <sheetView workbookViewId="0">
      <selection activeCell="G7" sqref="G7"/>
    </sheetView>
  </sheetViews>
  <sheetFormatPr baseColWidth="8" defaultColWidth="8.77734375" defaultRowHeight="14.4"/>
  <cols>
    <col width="8.77734375" customWidth="1" style="21" min="1" max="1"/>
    <col width="13.33203125" bestFit="1" customWidth="1" style="40" min="4" max="4"/>
    <col width="19.44140625" customWidth="1" min="7" max="7"/>
    <col width="11.6640625" bestFit="1" customWidth="1" min="8" max="8"/>
    <col width="12.21875" bestFit="1" customWidth="1" min="9" max="9"/>
    <col width="9.21875" bestFit="1" customWidth="1" min="13" max="13"/>
    <col width="8.88671875" bestFit="1" customWidth="1" min="14" max="14"/>
    <col width="9.21875" bestFit="1" customWidth="1" min="15" max="15"/>
  </cols>
  <sheetData>
    <row r="1">
      <c r="A1" s="25" t="inlineStr">
        <is>
          <t>Trade ID</t>
        </is>
      </c>
      <c r="B1" s="25" t="inlineStr">
        <is>
          <t>Startegy</t>
        </is>
      </c>
      <c r="C1" s="23" t="inlineStr">
        <is>
          <t>Trade_Type</t>
        </is>
      </c>
      <c r="D1" s="26" t="inlineStr">
        <is>
          <t>Date</t>
        </is>
      </c>
      <c r="E1" s="23" t="inlineStr">
        <is>
          <t>Entry Time</t>
        </is>
      </c>
      <c r="F1" s="23" t="inlineStr">
        <is>
          <t>Exit Time</t>
        </is>
      </c>
      <c r="G1" s="23" t="inlineStr">
        <is>
          <t>Future_Entry</t>
        </is>
      </c>
      <c r="H1" s="23" t="inlineStr">
        <is>
          <t>Future_Exit</t>
        </is>
      </c>
      <c r="I1" s="23" t="inlineStr">
        <is>
          <t>Option_Entry</t>
        </is>
      </c>
      <c r="J1" s="23" t="inlineStr">
        <is>
          <t>Option_Exit</t>
        </is>
      </c>
      <c r="K1" s="23" t="inlineStr">
        <is>
          <t>Trade_Points</t>
        </is>
      </c>
      <c r="L1" s="23" t="inlineStr">
        <is>
          <t>Qty</t>
        </is>
      </c>
      <c r="M1" s="23" t="inlineStr">
        <is>
          <t>PnL</t>
        </is>
      </c>
      <c r="N1" s="23" t="inlineStr">
        <is>
          <t>Tax</t>
        </is>
      </c>
      <c r="O1" s="44" t="inlineStr">
        <is>
          <t>Net PnL</t>
        </is>
      </c>
    </row>
    <row r="2" ht="18" customHeight="1">
      <c r="A2" s="25" t="inlineStr">
        <is>
          <t>OO1</t>
        </is>
      </c>
      <c r="B2" s="25" t="inlineStr">
        <is>
          <t>o</t>
        </is>
      </c>
      <c r="C2" s="25" t="inlineStr">
        <is>
          <t>BULLISH</t>
        </is>
      </c>
      <c r="D2" s="26" t="n">
        <v>45124</v>
      </c>
      <c r="E2" s="45" t="n">
        <v>0.1354166666666667</v>
      </c>
      <c r="F2" s="45" t="n">
        <v>0.3875</v>
      </c>
      <c r="G2" s="46" t="n">
        <v>19728.75</v>
      </c>
      <c r="H2" s="46" t="n">
        <v>19786.25</v>
      </c>
      <c r="I2" s="46" t="n">
        <v>6.55</v>
      </c>
      <c r="J2" s="46" t="n">
        <v>5.45</v>
      </c>
      <c r="K2" s="47" t="n">
        <v>56.4</v>
      </c>
      <c r="L2" s="25" t="n">
        <v>500</v>
      </c>
      <c r="M2" s="27" t="n">
        <v>28200</v>
      </c>
      <c r="N2" s="27" t="n">
        <v>1757.41999999999</v>
      </c>
      <c r="O2" s="48">
        <f>M2-N2</f>
        <v/>
      </c>
    </row>
    <row r="3" ht="18" customHeight="1">
      <c r="A3" s="25" t="inlineStr">
        <is>
          <t>OO2</t>
        </is>
      </c>
      <c r="B3" s="25" t="inlineStr">
        <is>
          <t>o</t>
        </is>
      </c>
      <c r="C3" s="25" t="inlineStr">
        <is>
          <t>BULLISH</t>
        </is>
      </c>
      <c r="D3" s="26" t="n">
        <v>45125</v>
      </c>
      <c r="E3" s="45" t="n">
        <v>0.1354166666666667</v>
      </c>
      <c r="F3" s="45" t="n">
        <v>0.3875</v>
      </c>
      <c r="G3" s="46" t="n">
        <v>19774</v>
      </c>
      <c r="H3" s="46" t="n">
        <v>19793.57</v>
      </c>
      <c r="I3" s="46" t="n">
        <v>21.85</v>
      </c>
      <c r="J3" s="46" t="n">
        <v>16.9</v>
      </c>
      <c r="K3" s="47" t="n">
        <v>14.62</v>
      </c>
      <c r="L3" s="25" t="n">
        <v>500</v>
      </c>
      <c r="M3" s="27" t="n">
        <v>7310</v>
      </c>
      <c r="N3" s="27" t="n">
        <v>1765.14999999999</v>
      </c>
      <c r="O3" s="48">
        <f>M3-N3</f>
        <v/>
      </c>
    </row>
    <row r="4" ht="18" customHeight="1">
      <c r="A4" s="25" t="inlineStr">
        <is>
          <t>OO3</t>
        </is>
      </c>
      <c r="B4" s="25" t="inlineStr">
        <is>
          <t>o</t>
        </is>
      </c>
      <c r="C4" s="25" t="inlineStr">
        <is>
          <t>BULLISH</t>
        </is>
      </c>
      <c r="D4" s="26" t="n">
        <v>45126</v>
      </c>
      <c r="E4" s="45" t="n">
        <v>0.1354166666666667</v>
      </c>
      <c r="F4" s="45" t="n">
        <v>0.3875</v>
      </c>
      <c r="G4" s="46" t="n">
        <v>19846.4</v>
      </c>
      <c r="H4" s="46" t="n">
        <v>19816.97</v>
      </c>
      <c r="I4" s="46" t="n">
        <v>12.95</v>
      </c>
      <c r="J4" s="46" t="n">
        <v>4.5</v>
      </c>
      <c r="K4" s="47" t="n">
        <v>-37.88</v>
      </c>
      <c r="L4" s="25" t="n">
        <v>500</v>
      </c>
      <c r="M4" s="27" t="n">
        <v>-18940</v>
      </c>
      <c r="N4" s="27" t="n">
        <v>1759.21</v>
      </c>
      <c r="O4" s="48">
        <f>M4-N4</f>
        <v/>
      </c>
    </row>
    <row r="5" ht="18" customHeight="1">
      <c r="A5" s="25" t="inlineStr">
        <is>
          <t>OO4</t>
        </is>
      </c>
      <c r="B5" s="25" t="inlineStr">
        <is>
          <t>o</t>
        </is>
      </c>
      <c r="C5" s="25" t="inlineStr">
        <is>
          <t>BULLISH</t>
        </is>
      </c>
      <c r="D5" s="26" t="n">
        <v>45127</v>
      </c>
      <c r="E5" s="45" t="n">
        <v>0.1354166666666667</v>
      </c>
      <c r="F5" s="45" t="n">
        <v>0.3875</v>
      </c>
      <c r="G5" s="46" t="n">
        <v>19967.8</v>
      </c>
      <c r="H5" s="46" t="n">
        <v>19860.13</v>
      </c>
      <c r="I5" s="46" t="n">
        <v>51.45</v>
      </c>
      <c r="J5" s="46" t="n">
        <v>88.98</v>
      </c>
      <c r="K5" s="47" t="n">
        <v>-70.14</v>
      </c>
      <c r="L5" s="25" t="n">
        <v>500</v>
      </c>
      <c r="M5" s="27" t="n">
        <v>-35070</v>
      </c>
      <c r="N5" s="27" t="n">
        <v>1837.8</v>
      </c>
      <c r="O5" s="48">
        <f>M5-N5</f>
        <v/>
      </c>
    </row>
    <row r="6" ht="18" customHeight="1">
      <c r="A6" s="25" t="inlineStr">
        <is>
          <t>OO5</t>
        </is>
      </c>
      <c r="B6" s="25" t="inlineStr">
        <is>
          <t>o</t>
        </is>
      </c>
      <c r="C6" s="25" t="inlineStr">
        <is>
          <t>BULLISH</t>
        </is>
      </c>
      <c r="D6" s="26" t="n">
        <v>45131</v>
      </c>
      <c r="E6" s="45" t="n">
        <v>0.1354166666666667</v>
      </c>
      <c r="F6" s="45" t="n">
        <v>0.3875</v>
      </c>
      <c r="G6" s="46" t="n">
        <v>19694.47</v>
      </c>
      <c r="H6" s="46" t="n">
        <v>19718.58</v>
      </c>
      <c r="I6" s="46" t="n">
        <v>8.6</v>
      </c>
      <c r="J6" s="46" t="n">
        <v>6.2</v>
      </c>
      <c r="K6" s="47" t="n">
        <v>-26.51</v>
      </c>
      <c r="L6" s="25" t="n">
        <v>500</v>
      </c>
      <c r="M6" s="27" t="n">
        <v>-13255</v>
      </c>
      <c r="N6" s="27" t="n">
        <v>1752.91999999999</v>
      </c>
      <c r="O6" s="48">
        <f>M6-N6</f>
        <v/>
      </c>
    </row>
    <row r="7" ht="18" customHeight="1">
      <c r="A7" s="25" t="inlineStr">
        <is>
          <t>OO6</t>
        </is>
      </c>
      <c r="B7" s="25" t="inlineStr">
        <is>
          <t>o</t>
        </is>
      </c>
      <c r="C7" s="25" t="inlineStr">
        <is>
          <t>BEARISH</t>
        </is>
      </c>
      <c r="D7" s="26" t="n">
        <v>45132</v>
      </c>
      <c r="E7" s="45" t="n">
        <v>0.1354166666666667</v>
      </c>
      <c r="F7" s="45" t="n">
        <v>0.3875</v>
      </c>
      <c r="G7" s="46" t="n">
        <v>19690.38</v>
      </c>
      <c r="H7" s="46" t="n">
        <v>19719.36</v>
      </c>
      <c r="I7" s="46" t="n">
        <v>11.65</v>
      </c>
      <c r="J7" s="46" t="n">
        <v>10.65</v>
      </c>
      <c r="K7" s="47" t="n">
        <v>-29.98</v>
      </c>
      <c r="L7" s="25" t="n">
        <v>500</v>
      </c>
      <c r="M7" s="27" t="n">
        <v>-14990</v>
      </c>
      <c r="N7" s="27" t="n">
        <v>1755.73</v>
      </c>
      <c r="O7" s="48">
        <f>M7-N7</f>
        <v/>
      </c>
    </row>
    <row r="8" ht="18" customHeight="1">
      <c r="A8" s="25" t="inlineStr">
        <is>
          <t>OO7</t>
        </is>
      </c>
      <c r="B8" s="25" t="inlineStr">
        <is>
          <t>o</t>
        </is>
      </c>
      <c r="C8" s="25" t="inlineStr">
        <is>
          <t>BEARISH</t>
        </is>
      </c>
      <c r="D8" s="26" t="n">
        <v>45133</v>
      </c>
      <c r="E8" s="45" t="n">
        <v>0.1354166666666667</v>
      </c>
      <c r="F8" s="45" t="n">
        <v>0.3875</v>
      </c>
      <c r="G8" s="46" t="n">
        <v>19776.46</v>
      </c>
      <c r="H8" s="46" t="n">
        <v>19852.9</v>
      </c>
      <c r="I8" s="46" t="n">
        <v>13.75</v>
      </c>
      <c r="J8" s="46" t="n">
        <v>2.95</v>
      </c>
      <c r="K8" s="47" t="n">
        <v>65.64</v>
      </c>
      <c r="L8" s="25" t="n">
        <v>500</v>
      </c>
      <c r="M8" s="27" t="n">
        <v>32820</v>
      </c>
      <c r="N8" s="27" t="n">
        <v>1760.93</v>
      </c>
      <c r="O8" s="48">
        <f>M8-N8</f>
        <v/>
      </c>
    </row>
    <row r="9" ht="18" customHeight="1">
      <c r="A9" s="25" t="inlineStr">
        <is>
          <t>OO8</t>
        </is>
      </c>
      <c r="B9" s="25" t="inlineStr">
        <is>
          <t>o</t>
        </is>
      </c>
      <c r="C9" s="25" t="inlineStr">
        <is>
          <t>BEARISH</t>
        </is>
      </c>
      <c r="D9" s="26" t="n">
        <v>45134</v>
      </c>
      <c r="E9" s="45" t="n">
        <v>0.1354166666666667</v>
      </c>
      <c r="F9" s="45" t="n">
        <v>0.3875</v>
      </c>
      <c r="G9" s="46" t="n">
        <v>19802.41</v>
      </c>
      <c r="H9" s="46" t="n">
        <v>19751.95</v>
      </c>
      <c r="I9" s="46" t="n">
        <v>25.5</v>
      </c>
      <c r="J9" s="46" t="n">
        <v>15.2</v>
      </c>
      <c r="K9" s="47" t="n">
        <v>40.16</v>
      </c>
      <c r="L9" s="25" t="n">
        <v>500</v>
      </c>
      <c r="M9" s="27" t="n">
        <v>20080</v>
      </c>
      <c r="N9" s="27" t="n">
        <v>1761.11</v>
      </c>
      <c r="O9" s="48">
        <f>M9-N9</f>
        <v/>
      </c>
    </row>
    <row r="10" ht="18" customHeight="1">
      <c r="A10" s="25" t="inlineStr">
        <is>
          <t>OO9</t>
        </is>
      </c>
      <c r="B10" s="25" t="inlineStr">
        <is>
          <t>o</t>
        </is>
      </c>
      <c r="C10" s="25" t="inlineStr">
        <is>
          <t>BULLISH</t>
        </is>
      </c>
      <c r="D10" s="26" t="n">
        <v>45135</v>
      </c>
      <c r="E10" s="45" t="n">
        <v>0.1354166666666667</v>
      </c>
      <c r="F10" s="45" t="n">
        <v>0.3875</v>
      </c>
      <c r="G10" s="46" t="n">
        <v>19763</v>
      </c>
      <c r="H10" s="46" t="n">
        <v>19723.25</v>
      </c>
      <c r="I10" s="46" t="n">
        <v>33.75</v>
      </c>
      <c r="J10" s="46" t="n">
        <v>41.3</v>
      </c>
      <c r="K10" s="47" t="n">
        <v>-32.2</v>
      </c>
      <c r="L10" s="25" t="n">
        <v>500</v>
      </c>
      <c r="M10" s="27" t="n">
        <v>-16100</v>
      </c>
      <c r="N10" s="27" t="n">
        <v>1779.7</v>
      </c>
      <c r="O10" s="48">
        <f>M10-N10</f>
        <v/>
      </c>
    </row>
    <row r="11" ht="18" customHeight="1">
      <c r="A11" s="25" t="inlineStr">
        <is>
          <t>OO10</t>
        </is>
      </c>
      <c r="B11" s="25" t="inlineStr">
        <is>
          <t>o</t>
        </is>
      </c>
      <c r="C11" s="25" t="inlineStr">
        <is>
          <t>BULLISH</t>
        </is>
      </c>
      <c r="D11" s="26" t="n">
        <v>45138</v>
      </c>
      <c r="E11" s="45" t="n">
        <v>0.1354166666666667</v>
      </c>
      <c r="F11" s="45" t="n">
        <v>0.3875</v>
      </c>
      <c r="G11" s="46" t="n">
        <v>19839.85</v>
      </c>
      <c r="H11" s="46" t="n">
        <v>19846</v>
      </c>
      <c r="I11" s="46" t="n">
        <v>25.85</v>
      </c>
      <c r="J11" s="46" t="n">
        <v>20.45</v>
      </c>
      <c r="K11" s="47" t="n">
        <v>0.75</v>
      </c>
      <c r="L11" s="25" t="n">
        <v>500</v>
      </c>
      <c r="M11" s="27" t="n">
        <v>375</v>
      </c>
      <c r="N11" s="27" t="n">
        <v>1771.24</v>
      </c>
      <c r="O11" s="48">
        <f>M11-N11</f>
        <v/>
      </c>
    </row>
    <row r="12" ht="18" customHeight="1">
      <c r="A12" s="25" t="inlineStr">
        <is>
          <t>OO11</t>
        </is>
      </c>
      <c r="B12" s="25" t="inlineStr">
        <is>
          <t>o</t>
        </is>
      </c>
      <c r="C12" s="25" t="inlineStr">
        <is>
          <t>BULLISH</t>
        </is>
      </c>
      <c r="D12" s="26" t="n">
        <v>45139</v>
      </c>
      <c r="E12" s="45" t="n">
        <v>0.1354166666666667</v>
      </c>
      <c r="F12" s="45" t="n">
        <v>0.3875</v>
      </c>
      <c r="G12" s="46" t="n">
        <v>19815</v>
      </c>
      <c r="H12" s="46" t="n">
        <v>19726.52</v>
      </c>
      <c r="I12" s="46" t="n">
        <v>19.85</v>
      </c>
      <c r="J12" s="46" t="n">
        <v>39.15</v>
      </c>
      <c r="K12" s="47" t="n">
        <v>-69.18000000000001</v>
      </c>
      <c r="L12" s="25" t="n">
        <v>500</v>
      </c>
      <c r="M12" s="27" t="n">
        <v>-34590</v>
      </c>
      <c r="N12" s="27" t="n">
        <v>1785.78</v>
      </c>
      <c r="O12" s="48">
        <f>M12-N12</f>
        <v/>
      </c>
    </row>
    <row r="13" ht="18" customHeight="1">
      <c r="A13" s="25" t="inlineStr">
        <is>
          <t>OO12</t>
        </is>
      </c>
      <c r="B13" s="25" t="inlineStr">
        <is>
          <t>o</t>
        </is>
      </c>
      <c r="C13" s="25" t="inlineStr">
        <is>
          <t>BEARISH</t>
        </is>
      </c>
      <c r="D13" s="26" t="n">
        <v>45140</v>
      </c>
      <c r="E13" s="45" t="n">
        <v>0.1354166666666667</v>
      </c>
      <c r="F13" s="45" t="n">
        <v>0.3875</v>
      </c>
      <c r="G13" s="46" t="n">
        <v>19653.32</v>
      </c>
      <c r="H13" s="46" t="n">
        <v>19529.7</v>
      </c>
      <c r="I13" s="46" t="n">
        <v>9.5</v>
      </c>
      <c r="J13" s="46" t="n">
        <v>2.65</v>
      </c>
      <c r="K13" s="47" t="n">
        <v>130.47</v>
      </c>
      <c r="L13" s="25" t="n">
        <v>500</v>
      </c>
      <c r="M13" s="27" t="n">
        <v>65235</v>
      </c>
      <c r="N13" s="27" t="n">
        <v>1736.84</v>
      </c>
      <c r="O13" s="48">
        <f>M13-N13</f>
        <v/>
      </c>
    </row>
    <row r="14" ht="18" customHeight="1">
      <c r="A14" s="25" t="inlineStr">
        <is>
          <t>OO13</t>
        </is>
      </c>
      <c r="B14" s="25" t="inlineStr">
        <is>
          <t>o</t>
        </is>
      </c>
      <c r="C14" s="25" t="inlineStr">
        <is>
          <t>BEARISH</t>
        </is>
      </c>
      <c r="D14" s="26" t="n">
        <v>45141</v>
      </c>
      <c r="E14" s="45" t="n">
        <v>0.1354166666666667</v>
      </c>
      <c r="F14" s="45" t="n">
        <v>0.3875</v>
      </c>
      <c r="G14" s="46" t="n">
        <v>19472</v>
      </c>
      <c r="H14" s="46" t="n">
        <v>19529.95</v>
      </c>
      <c r="I14" s="46" t="n">
        <v>10.2</v>
      </c>
      <c r="J14" s="46" t="n">
        <v>13.8</v>
      </c>
      <c r="K14" s="47" t="n">
        <v>-54.35</v>
      </c>
      <c r="L14" s="25" t="n">
        <v>500</v>
      </c>
      <c r="M14" s="27" t="n">
        <v>-27175</v>
      </c>
      <c r="N14" s="27" t="n">
        <v>1745.89</v>
      </c>
      <c r="O14" s="48">
        <f>M14-N14</f>
        <v/>
      </c>
    </row>
    <row r="15" ht="18" customHeight="1">
      <c r="A15" s="25" t="inlineStr">
        <is>
          <t>OO14</t>
        </is>
      </c>
      <c r="B15" s="25" t="inlineStr">
        <is>
          <t>o</t>
        </is>
      </c>
      <c r="C15" s="25" t="inlineStr">
        <is>
          <t>BULLISH</t>
        </is>
      </c>
      <c r="D15" s="26" t="n">
        <v>45145</v>
      </c>
      <c r="E15" s="45" t="n">
        <v>0.1354166666666667</v>
      </c>
      <c r="F15" s="45" t="n">
        <v>0.3875</v>
      </c>
      <c r="G15" s="46" t="n">
        <v>19657</v>
      </c>
      <c r="H15" s="46" t="n">
        <v>19654</v>
      </c>
      <c r="I15" s="46" t="n">
        <v>25.5</v>
      </c>
      <c r="J15" s="46" t="n">
        <v>22.7</v>
      </c>
      <c r="K15" s="47" t="n">
        <v>0.2</v>
      </c>
      <c r="L15" s="25" t="n">
        <v>500</v>
      </c>
      <c r="M15" s="27" t="n">
        <v>100</v>
      </c>
      <c r="N15" s="27" t="n">
        <v>1758.45</v>
      </c>
      <c r="O15" s="48">
        <f>M15-N15</f>
        <v/>
      </c>
    </row>
    <row r="16" ht="18" customHeight="1">
      <c r="A16" s="25" t="inlineStr">
        <is>
          <t>OO15</t>
        </is>
      </c>
      <c r="B16" s="25" t="inlineStr">
        <is>
          <t>o</t>
        </is>
      </c>
      <c r="C16" s="25" t="inlineStr">
        <is>
          <t>BEARISH</t>
        </is>
      </c>
      <c r="D16" s="26" t="n">
        <v>45146</v>
      </c>
      <c r="E16" s="45" t="n">
        <v>0.1354166666666667</v>
      </c>
      <c r="F16" s="45" t="n">
        <v>0.3875</v>
      </c>
      <c r="G16" s="46" t="n">
        <v>19609.5</v>
      </c>
      <c r="H16" s="46" t="n">
        <v>19564</v>
      </c>
      <c r="I16" s="46" t="n">
        <v>177.9</v>
      </c>
      <c r="J16" s="46" t="n">
        <v>159.1</v>
      </c>
      <c r="K16" s="47" t="n">
        <v>26.7</v>
      </c>
      <c r="L16" s="25" t="n">
        <v>500</v>
      </c>
      <c r="M16" s="27" t="n">
        <v>13350</v>
      </c>
      <c r="N16" s="27" t="n">
        <v>1837.04</v>
      </c>
      <c r="O16" s="48">
        <f>M16-N16</f>
        <v/>
      </c>
    </row>
    <row r="17" ht="18" customHeight="1">
      <c r="A17" s="25" t="inlineStr">
        <is>
          <t>OO16</t>
        </is>
      </c>
      <c r="B17" s="25" t="inlineStr">
        <is>
          <t>o</t>
        </is>
      </c>
      <c r="C17" s="25" t="inlineStr">
        <is>
          <t>BEARISH</t>
        </is>
      </c>
      <c r="D17" s="26" t="n">
        <v>45147</v>
      </c>
      <c r="E17" s="45" t="n">
        <v>0.1354166666666667</v>
      </c>
      <c r="F17" s="45" t="n">
        <v>0.3875</v>
      </c>
      <c r="G17" s="46" t="n">
        <v>19699.35</v>
      </c>
      <c r="H17" s="46" t="n">
        <v>19640.05</v>
      </c>
      <c r="I17" s="46" t="n">
        <v>4.2</v>
      </c>
      <c r="J17" s="46" t="n">
        <v>2.2</v>
      </c>
      <c r="K17" s="47" t="n">
        <v>57.3</v>
      </c>
      <c r="L17" s="25" t="n">
        <v>500</v>
      </c>
      <c r="M17" s="27" t="n">
        <v>28650</v>
      </c>
      <c r="N17" s="27" t="n">
        <v>1744.62999999999</v>
      </c>
      <c r="O17" s="48">
        <f>M17-N17</f>
        <v/>
      </c>
    </row>
    <row r="18" ht="18" customHeight="1">
      <c r="A18" s="25" t="inlineStr">
        <is>
          <t>OO17</t>
        </is>
      </c>
      <c r="B18" s="25" t="inlineStr">
        <is>
          <t>o</t>
        </is>
      </c>
      <c r="C18" s="25" t="inlineStr">
        <is>
          <t>BEARISH</t>
        </is>
      </c>
      <c r="D18" s="26" t="n">
        <v>45148</v>
      </c>
      <c r="E18" s="45" t="n">
        <v>0.1354166666666667</v>
      </c>
      <c r="F18" s="45" t="n">
        <v>0.3875</v>
      </c>
      <c r="G18" s="46" t="n">
        <v>19603</v>
      </c>
      <c r="H18" s="46" t="n">
        <v>19551.1</v>
      </c>
      <c r="I18" s="46" t="n">
        <v>20.85</v>
      </c>
      <c r="J18" s="46" t="n">
        <v>14.4</v>
      </c>
      <c r="K18" s="47" t="n">
        <v>45.45</v>
      </c>
      <c r="L18" s="25" t="n">
        <v>550</v>
      </c>
      <c r="M18" s="27" t="n">
        <v>24997.5</v>
      </c>
      <c r="N18" s="27" t="n">
        <v>1906.5</v>
      </c>
      <c r="O18" s="48">
        <f>M18-N18</f>
        <v/>
      </c>
    </row>
    <row r="19" ht="18" customHeight="1">
      <c r="A19" s="25" t="inlineStr">
        <is>
          <t>OO18</t>
        </is>
      </c>
      <c r="B19" s="25" t="inlineStr">
        <is>
          <t>o</t>
        </is>
      </c>
      <c r="C19" s="25" t="inlineStr">
        <is>
          <t>BEARISH</t>
        </is>
      </c>
      <c r="D19" s="26" t="n">
        <v>45152</v>
      </c>
      <c r="E19" s="45" t="n">
        <v>0.1354166666666667</v>
      </c>
      <c r="F19" s="45" t="n">
        <v>0.3875</v>
      </c>
      <c r="G19" s="46" t="n">
        <v>19474.05</v>
      </c>
      <c r="H19" s="46" t="n">
        <v>19380.68</v>
      </c>
      <c r="I19" s="46" t="n">
        <v>5.7</v>
      </c>
      <c r="J19" s="46" t="n">
        <v>3</v>
      </c>
      <c r="K19" s="47" t="n">
        <v>90.67</v>
      </c>
      <c r="L19" s="25" t="n">
        <v>550</v>
      </c>
      <c r="M19" s="27" t="n">
        <v>49868.5</v>
      </c>
      <c r="N19" s="27" t="n">
        <v>1883.37999999999</v>
      </c>
      <c r="O19" s="48">
        <f>M19-N19</f>
        <v/>
      </c>
    </row>
    <row r="20" ht="18" customHeight="1">
      <c r="A20" s="25" t="inlineStr">
        <is>
          <t>OO19</t>
        </is>
      </c>
      <c r="B20" s="25" t="inlineStr">
        <is>
          <t>o</t>
        </is>
      </c>
      <c r="C20" s="25" t="inlineStr">
        <is>
          <t>BULLISH</t>
        </is>
      </c>
      <c r="D20" s="26" t="n">
        <v>45154</v>
      </c>
      <c r="E20" s="45" t="n">
        <v>0.1354166666666667</v>
      </c>
      <c r="F20" s="45" t="n">
        <v>0.3875</v>
      </c>
      <c r="G20" s="46" t="n">
        <v>19483.42</v>
      </c>
      <c r="H20" s="46" t="n">
        <v>19460.53</v>
      </c>
      <c r="I20" s="46" t="n">
        <v>9.65</v>
      </c>
      <c r="J20" s="46" t="n">
        <v>5.85</v>
      </c>
      <c r="K20" s="47" t="n">
        <v>-26.69</v>
      </c>
      <c r="L20" s="25" t="n">
        <v>550</v>
      </c>
      <c r="M20" s="27" t="n">
        <v>-14679.5</v>
      </c>
      <c r="N20" s="27" t="n">
        <v>1891.93</v>
      </c>
      <c r="O20" s="48">
        <f>M20-N20</f>
        <v/>
      </c>
    </row>
    <row r="21" ht="18" customHeight="1">
      <c r="A21" s="25" t="inlineStr">
        <is>
          <t>OO20</t>
        </is>
      </c>
      <c r="B21" s="25" t="inlineStr">
        <is>
          <t>o</t>
        </is>
      </c>
      <c r="C21" s="25" t="inlineStr">
        <is>
          <t>BEARISH</t>
        </is>
      </c>
      <c r="D21" s="26" t="n">
        <v>45155</v>
      </c>
      <c r="E21" s="45" t="n">
        <v>0.1354166666666667</v>
      </c>
      <c r="F21" s="45" t="n">
        <v>0.3875</v>
      </c>
      <c r="G21" s="46" t="n">
        <v>19393.2</v>
      </c>
      <c r="H21" s="46" t="n">
        <v>19319.8</v>
      </c>
      <c r="I21" s="46" t="n">
        <v>20.37</v>
      </c>
      <c r="J21" s="46" t="n">
        <v>12.15</v>
      </c>
      <c r="K21" s="47" t="n">
        <v>65.18000000000001</v>
      </c>
      <c r="L21" s="25" t="n">
        <v>550</v>
      </c>
      <c r="M21" s="27" t="n">
        <v>35849</v>
      </c>
      <c r="N21" s="27" t="n">
        <v>1883.91</v>
      </c>
      <c r="O21" s="48">
        <f>M21-N21</f>
        <v/>
      </c>
    </row>
    <row r="22" ht="18" customHeight="1">
      <c r="A22" s="25" t="inlineStr">
        <is>
          <t>OO21</t>
        </is>
      </c>
      <c r="B22" s="25" t="inlineStr">
        <is>
          <t>o</t>
        </is>
      </c>
      <c r="C22" s="25" t="inlineStr">
        <is>
          <t>BULLISH</t>
        </is>
      </c>
      <c r="D22" s="26" t="n">
        <v>45159</v>
      </c>
      <c r="E22" s="45" t="n">
        <v>0.1354166666666667</v>
      </c>
      <c r="F22" s="45" t="n">
        <v>0.3875</v>
      </c>
      <c r="G22" s="46" t="n">
        <v>19399.4</v>
      </c>
      <c r="H22" s="46" t="n">
        <v>19411.05</v>
      </c>
      <c r="I22" s="46" t="n">
        <v>27.5</v>
      </c>
      <c r="J22" s="46" t="n">
        <v>19.9</v>
      </c>
      <c r="K22" s="47" t="n">
        <v>4.05</v>
      </c>
      <c r="L22" s="25" t="n">
        <v>550</v>
      </c>
      <c r="M22" s="27" t="n">
        <v>2227.5</v>
      </c>
      <c r="N22" s="27" t="n">
        <v>1896.68</v>
      </c>
      <c r="O22" s="48">
        <f>M22-N22</f>
        <v/>
      </c>
    </row>
    <row r="23" ht="18" customHeight="1">
      <c r="A23" s="25" t="inlineStr">
        <is>
          <t>OO22</t>
        </is>
      </c>
      <c r="B23" s="25" t="inlineStr">
        <is>
          <t>o</t>
        </is>
      </c>
      <c r="C23" s="25" t="inlineStr">
        <is>
          <t>BULLISH</t>
        </is>
      </c>
      <c r="D23" s="26" t="n">
        <v>45160</v>
      </c>
      <c r="E23" s="45" t="n">
        <v>0.1354166666666667</v>
      </c>
      <c r="F23" s="45" t="n">
        <v>0.3875</v>
      </c>
      <c r="G23" s="46" t="n">
        <v>19395.5</v>
      </c>
      <c r="H23" s="46" t="n">
        <v>19390</v>
      </c>
      <c r="I23" s="46" t="n">
        <v>16</v>
      </c>
      <c r="J23" s="46" t="n">
        <v>12.35</v>
      </c>
      <c r="K23" s="47" t="n">
        <v>-9.15</v>
      </c>
      <c r="L23" s="25" t="n">
        <v>550</v>
      </c>
      <c r="M23" s="27" t="n">
        <v>-5032.5</v>
      </c>
      <c r="N23" s="27" t="n">
        <v>1889.69</v>
      </c>
      <c r="O23" s="48">
        <f>M23-N23</f>
        <v/>
      </c>
    </row>
    <row r="24" ht="18" customHeight="1">
      <c r="A24" s="25" t="inlineStr">
        <is>
          <t>OO23</t>
        </is>
      </c>
      <c r="B24" s="25" t="inlineStr">
        <is>
          <t>o</t>
        </is>
      </c>
      <c r="C24" s="25" t="inlineStr">
        <is>
          <t>BEARISH</t>
        </is>
      </c>
      <c r="D24" s="26" t="n">
        <v>45161</v>
      </c>
      <c r="E24" s="45" t="n">
        <v>0.1354166666666667</v>
      </c>
      <c r="F24" s="45" t="n">
        <v>0.3875</v>
      </c>
      <c r="G24" s="46" t="n">
        <v>19430</v>
      </c>
      <c r="H24" s="46" t="n">
        <v>19535</v>
      </c>
      <c r="I24" s="46" t="n">
        <v>3.9</v>
      </c>
      <c r="J24" s="46" t="n">
        <v>11.25</v>
      </c>
      <c r="K24" s="47" t="n">
        <v>-97.65000000000001</v>
      </c>
      <c r="L24" s="25" t="n">
        <v>550</v>
      </c>
      <c r="M24" s="27" t="n">
        <v>-53707.5</v>
      </c>
      <c r="N24" s="27" t="n">
        <v>1905.95999999999</v>
      </c>
      <c r="O24" s="48">
        <f>M24-N24</f>
        <v/>
      </c>
    </row>
    <row r="25" ht="18" customHeight="1">
      <c r="A25" s="25" t="inlineStr">
        <is>
          <t>OO24</t>
        </is>
      </c>
      <c r="B25" s="25" t="inlineStr">
        <is>
          <t>o</t>
        </is>
      </c>
      <c r="C25" s="25" t="inlineStr">
        <is>
          <t>BULLISH</t>
        </is>
      </c>
      <c r="D25" s="26" t="n">
        <v>45162</v>
      </c>
      <c r="E25" s="45" t="n">
        <v>0.1354166666666667</v>
      </c>
      <c r="F25" s="45" t="n">
        <v>0.3875</v>
      </c>
      <c r="G25" s="46" t="n">
        <v>19398.2</v>
      </c>
      <c r="H25" s="46" t="n">
        <v>19274.1</v>
      </c>
      <c r="I25" s="46" t="n">
        <v>46.8</v>
      </c>
      <c r="J25" s="46" t="n">
        <v>88.3</v>
      </c>
      <c r="K25" s="47" t="n">
        <v>-82.59999999999999</v>
      </c>
      <c r="L25" s="25" t="n">
        <v>550</v>
      </c>
      <c r="M25" s="27" t="n">
        <v>-45430</v>
      </c>
      <c r="N25" s="27" t="n">
        <v>1960.15999999999</v>
      </c>
      <c r="O25" s="48">
        <f>M25-N25</f>
        <v/>
      </c>
    </row>
    <row r="26" ht="18" customHeight="1">
      <c r="A26" s="25" t="inlineStr">
        <is>
          <t>OO25</t>
        </is>
      </c>
      <c r="B26" s="25" t="inlineStr">
        <is>
          <t>o</t>
        </is>
      </c>
      <c r="C26" s="25" t="inlineStr">
        <is>
          <t>BULLISH</t>
        </is>
      </c>
      <c r="D26" s="26" t="n">
        <v>45166</v>
      </c>
      <c r="E26" s="45" t="n">
        <v>0.1354166666666667</v>
      </c>
      <c r="F26" s="45" t="n">
        <v>0.3875</v>
      </c>
      <c r="G26" s="46" t="n">
        <v>19320</v>
      </c>
      <c r="H26" s="46" t="n">
        <v>19341</v>
      </c>
      <c r="I26" s="46" t="n">
        <v>20.15</v>
      </c>
      <c r="J26" s="46" t="n">
        <v>13.25</v>
      </c>
      <c r="K26" s="47" t="n">
        <v>14.1</v>
      </c>
      <c r="L26" s="25" t="n">
        <v>550</v>
      </c>
      <c r="M26" s="27" t="n">
        <v>7755</v>
      </c>
      <c r="N26" s="27" t="n">
        <v>1885.56</v>
      </c>
      <c r="O26" s="48">
        <f>M26-N26</f>
        <v/>
      </c>
    </row>
    <row r="27" ht="18" customHeight="1">
      <c r="A27" s="25" t="inlineStr">
        <is>
          <t>OO26</t>
        </is>
      </c>
      <c r="B27" s="25" t="inlineStr">
        <is>
          <t>o</t>
        </is>
      </c>
      <c r="C27" s="25" t="inlineStr">
        <is>
          <t>BULLISH</t>
        </is>
      </c>
      <c r="D27" s="26" t="n">
        <v>45167</v>
      </c>
      <c r="E27" s="45" t="n">
        <v>0.1354166666666667</v>
      </c>
      <c r="F27" s="45" t="n">
        <v>0.3875</v>
      </c>
      <c r="G27" s="46" t="n">
        <v>19338.95</v>
      </c>
      <c r="H27" s="46" t="n">
        <v>19406.6</v>
      </c>
      <c r="I27" s="46" t="n">
        <v>13.85</v>
      </c>
      <c r="J27" s="46" t="n">
        <v>4.5</v>
      </c>
      <c r="K27" s="47" t="n">
        <v>58.3</v>
      </c>
      <c r="L27" s="25" t="n">
        <v>550</v>
      </c>
      <c r="M27" s="27" t="n">
        <v>32065</v>
      </c>
      <c r="N27" s="27" t="n">
        <v>1885.13</v>
      </c>
      <c r="O27" s="48">
        <f>M27-N27</f>
        <v/>
      </c>
    </row>
    <row r="28" ht="18" customHeight="1">
      <c r="A28" s="25" t="inlineStr">
        <is>
          <t>OO27</t>
        </is>
      </c>
      <c r="B28" s="25" t="inlineStr">
        <is>
          <t>o</t>
        </is>
      </c>
      <c r="C28" s="25" t="inlineStr">
        <is>
          <t>BULLISH</t>
        </is>
      </c>
      <c r="D28" s="26" t="n">
        <v>45168</v>
      </c>
      <c r="E28" s="45" t="n">
        <v>0.1354166666666667</v>
      </c>
      <c r="F28" s="45" t="n">
        <v>0.3875</v>
      </c>
      <c r="G28" s="46" t="n">
        <v>19333.95</v>
      </c>
      <c r="H28" s="46" t="n">
        <v>19356.8</v>
      </c>
      <c r="I28" s="46" t="n">
        <v>6.4</v>
      </c>
      <c r="J28" s="46" t="n">
        <v>2.3</v>
      </c>
      <c r="K28" s="47" t="n">
        <v>18.75</v>
      </c>
      <c r="L28" s="25" t="n">
        <v>550</v>
      </c>
      <c r="M28" s="27" t="n">
        <v>10312.5</v>
      </c>
      <c r="N28" s="27" t="n">
        <v>1879.43999999999</v>
      </c>
      <c r="O28" s="48">
        <f>M28-N28</f>
        <v/>
      </c>
    </row>
    <row r="29" ht="18" customHeight="1">
      <c r="A29" s="25" t="inlineStr">
        <is>
          <t>OO28</t>
        </is>
      </c>
      <c r="B29" s="25" t="inlineStr">
        <is>
          <t>o</t>
        </is>
      </c>
      <c r="C29" s="25" t="inlineStr">
        <is>
          <t>BEARISH</t>
        </is>
      </c>
      <c r="D29" s="26" t="n">
        <v>45169</v>
      </c>
      <c r="E29" s="45" t="n">
        <v>0.1354166666666667</v>
      </c>
      <c r="F29" s="45" t="n">
        <v>0.3875</v>
      </c>
      <c r="G29" s="46" t="n">
        <v>19421</v>
      </c>
      <c r="H29" s="46" t="n">
        <v>19402.55</v>
      </c>
      <c r="I29" s="46" t="n">
        <v>85.84999999999999</v>
      </c>
      <c r="J29" s="46" t="n">
        <v>64.55</v>
      </c>
      <c r="K29" s="47" t="n">
        <v>-2.85</v>
      </c>
      <c r="L29" s="25" t="n">
        <v>550</v>
      </c>
      <c r="M29" s="27" t="n">
        <v>-1567.5</v>
      </c>
      <c r="N29" s="27" t="n">
        <v>1927.06</v>
      </c>
      <c r="O29" s="48">
        <f>M29-N29</f>
        <v/>
      </c>
    </row>
    <row r="30" ht="18" customHeight="1">
      <c r="A30" s="25" t="inlineStr">
        <is>
          <t>OO29</t>
        </is>
      </c>
      <c r="B30" s="25" t="inlineStr">
        <is>
          <t>o</t>
        </is>
      </c>
      <c r="C30" s="25" t="inlineStr">
        <is>
          <t>BULLISH</t>
        </is>
      </c>
      <c r="D30" s="26" t="n">
        <v>45173</v>
      </c>
      <c r="E30" s="45" t="n">
        <v>0.1354166666666667</v>
      </c>
      <c r="F30" s="45" t="n">
        <v>0.3875</v>
      </c>
      <c r="G30" s="46" t="n">
        <v>19609.7</v>
      </c>
      <c r="H30" s="46" t="n">
        <v>19615.8</v>
      </c>
      <c r="I30" s="46" t="n">
        <v>23.65</v>
      </c>
      <c r="J30" s="46" t="n">
        <v>19.25</v>
      </c>
      <c r="K30" s="47" t="n">
        <v>1.7</v>
      </c>
      <c r="L30" s="25" t="n">
        <v>550</v>
      </c>
      <c r="M30" s="27" t="n">
        <v>935</v>
      </c>
      <c r="N30" s="27" t="n">
        <v>1915.12</v>
      </c>
      <c r="O30" s="48">
        <f>M30-N30</f>
        <v/>
      </c>
    </row>
    <row r="31" ht="18" customHeight="1">
      <c r="A31" s="25" t="inlineStr">
        <is>
          <t>OO30</t>
        </is>
      </c>
      <c r="B31" s="25" t="inlineStr">
        <is>
          <t>o</t>
        </is>
      </c>
      <c r="C31" s="25" t="inlineStr">
        <is>
          <t>BULLISH</t>
        </is>
      </c>
      <c r="D31" s="26" t="n">
        <v>45174</v>
      </c>
      <c r="E31" s="45" t="n">
        <v>0.1354166666666667</v>
      </c>
      <c r="F31" s="45" t="n">
        <v>0.3875</v>
      </c>
      <c r="G31" s="46" t="n">
        <v>19654.2</v>
      </c>
      <c r="H31" s="46" t="n">
        <v>19644.15</v>
      </c>
      <c r="I31" s="46" t="n">
        <v>13.25</v>
      </c>
      <c r="J31" s="46" t="n">
        <v>7.9</v>
      </c>
      <c r="K31" s="47" t="n">
        <v>-15.4</v>
      </c>
      <c r="L31" s="25" t="n">
        <v>550</v>
      </c>
      <c r="M31" s="27" t="n">
        <v>-8470</v>
      </c>
      <c r="N31" s="27" t="n">
        <v>1910.14</v>
      </c>
      <c r="O31" s="48">
        <f>M31-N31</f>
        <v/>
      </c>
    </row>
    <row r="32" ht="18" customHeight="1">
      <c r="A32" s="25" t="inlineStr">
        <is>
          <t>OO31</t>
        </is>
      </c>
      <c r="B32" s="25" t="inlineStr">
        <is>
          <t>o</t>
        </is>
      </c>
      <c r="C32" s="25" t="inlineStr">
        <is>
          <t>BEARISH</t>
        </is>
      </c>
      <c r="D32" s="26" t="n">
        <v>45175</v>
      </c>
      <c r="E32" s="45" t="n">
        <v>0.1354166666666667</v>
      </c>
      <c r="F32" s="45" t="n">
        <v>0.3875</v>
      </c>
      <c r="G32" s="46" t="n">
        <v>19660.85</v>
      </c>
      <c r="H32" s="46" t="n">
        <v>19629.95</v>
      </c>
      <c r="I32" s="46" t="n">
        <v>1.5</v>
      </c>
      <c r="J32" s="46" t="n">
        <v>1.05</v>
      </c>
      <c r="K32" s="47" t="n">
        <v>30.45</v>
      </c>
      <c r="L32" s="25" t="n">
        <v>550</v>
      </c>
      <c r="M32" s="27" t="n">
        <v>16747.5</v>
      </c>
      <c r="N32" s="27" t="n">
        <v>1904.29</v>
      </c>
      <c r="O32" s="48">
        <f>M32-N32</f>
        <v/>
      </c>
    </row>
    <row r="33" ht="18" customHeight="1">
      <c r="A33" s="25" t="inlineStr">
        <is>
          <t>OO32</t>
        </is>
      </c>
      <c r="B33" s="25" t="inlineStr">
        <is>
          <t>o</t>
        </is>
      </c>
      <c r="C33" s="25" t="inlineStr">
        <is>
          <t>BULLISH</t>
        </is>
      </c>
      <c r="D33" s="26" t="n">
        <v>45176</v>
      </c>
      <c r="E33" s="45" t="n">
        <v>0.1354166666666667</v>
      </c>
      <c r="F33" s="45" t="n">
        <v>0.3875</v>
      </c>
      <c r="G33" s="46" t="n">
        <v>19766.25</v>
      </c>
      <c r="H33" s="46" t="n">
        <v>19814.2</v>
      </c>
      <c r="I33" s="46" t="n">
        <v>34.8</v>
      </c>
      <c r="J33" s="46" t="n">
        <v>22.7</v>
      </c>
      <c r="K33" s="47" t="n">
        <v>35.85</v>
      </c>
      <c r="L33" s="25" t="n">
        <v>550</v>
      </c>
      <c r="M33" s="27" t="n">
        <v>19717.5</v>
      </c>
      <c r="N33" s="27" t="n">
        <v>1935.43</v>
      </c>
      <c r="O33" s="48">
        <f>M33-N33</f>
        <v/>
      </c>
    </row>
    <row r="34" ht="18" customHeight="1">
      <c r="A34" s="25" t="inlineStr">
        <is>
          <t>OO33</t>
        </is>
      </c>
      <c r="B34" s="25" t="inlineStr">
        <is>
          <t>o</t>
        </is>
      </c>
      <c r="C34" s="25" t="inlineStr">
        <is>
          <t>BULLISH</t>
        </is>
      </c>
      <c r="D34" s="26" t="n">
        <v>45180</v>
      </c>
      <c r="E34" s="45" t="n">
        <v>0.1354166666666667</v>
      </c>
      <c r="F34" s="45" t="n">
        <v>0.3875</v>
      </c>
      <c r="G34" s="46" t="n">
        <v>20030</v>
      </c>
      <c r="H34" s="46" t="n">
        <v>20124.25</v>
      </c>
      <c r="I34" s="46" t="n">
        <v>31.3</v>
      </c>
      <c r="J34" s="46" t="n">
        <v>16.25</v>
      </c>
      <c r="K34" s="47" t="n">
        <v>79.2</v>
      </c>
      <c r="L34" s="25" t="n">
        <v>650</v>
      </c>
      <c r="M34" s="27" t="n">
        <v>51480</v>
      </c>
      <c r="N34" s="27" t="n">
        <v>2298.16</v>
      </c>
      <c r="O34" s="48">
        <f>M34-N34</f>
        <v/>
      </c>
    </row>
    <row r="35" ht="18" customHeight="1">
      <c r="A35" s="25" t="inlineStr">
        <is>
          <t>OO34</t>
        </is>
      </c>
      <c r="B35" s="25" t="inlineStr">
        <is>
          <t>o</t>
        </is>
      </c>
      <c r="C35" s="25" t="inlineStr">
        <is>
          <t>BULLISH</t>
        </is>
      </c>
      <c r="D35" s="26" t="n">
        <v>45181</v>
      </c>
      <c r="E35" s="45" t="n">
        <v>0.1354166666666667</v>
      </c>
      <c r="F35" s="45" t="n">
        <v>0.3875</v>
      </c>
      <c r="G35" s="46" t="n">
        <v>20040</v>
      </c>
      <c r="H35" s="46" t="n">
        <v>20023.91</v>
      </c>
      <c r="I35" s="46" t="n">
        <v>23.6</v>
      </c>
      <c r="J35" s="46" t="n">
        <v>26.38</v>
      </c>
      <c r="K35" s="47" t="n">
        <v>-13.31</v>
      </c>
      <c r="L35" s="25" t="n">
        <v>650</v>
      </c>
      <c r="M35" s="27" t="n">
        <v>-8651.5</v>
      </c>
      <c r="N35" s="27" t="n">
        <v>2298.78</v>
      </c>
      <c r="O35" s="48">
        <f>M35-N35</f>
        <v/>
      </c>
    </row>
    <row r="36" ht="18" customHeight="1">
      <c r="A36" s="25" t="inlineStr">
        <is>
          <t>OO35</t>
        </is>
      </c>
      <c r="B36" s="25" t="inlineStr">
        <is>
          <t>o</t>
        </is>
      </c>
      <c r="C36" s="25" t="inlineStr">
        <is>
          <t>BULLISH</t>
        </is>
      </c>
      <c r="D36" s="26" t="n">
        <v>45182</v>
      </c>
      <c r="E36" s="45" t="n">
        <v>0.1354166666666667</v>
      </c>
      <c r="F36" s="45" t="n">
        <v>0.3875</v>
      </c>
      <c r="G36" s="46" t="n">
        <v>20124.65</v>
      </c>
      <c r="H36" s="46" t="n">
        <v>20173.91</v>
      </c>
      <c r="I36" s="46" t="n">
        <v>8.869999999999999</v>
      </c>
      <c r="J36" s="46" t="n">
        <v>2.5</v>
      </c>
      <c r="K36" s="47" t="n">
        <v>42.89</v>
      </c>
      <c r="L36" s="25" t="n">
        <v>650</v>
      </c>
      <c r="M36" s="27" t="n">
        <v>27878.5</v>
      </c>
      <c r="N36" s="27" t="n">
        <v>2292.83999999999</v>
      </c>
      <c r="O36" s="48">
        <f>M36-N36</f>
        <v/>
      </c>
    </row>
    <row r="37" ht="18" customHeight="1">
      <c r="A37" s="25" t="inlineStr">
        <is>
          <t>OO36</t>
        </is>
      </c>
      <c r="B37" s="25" t="inlineStr">
        <is>
          <t>o</t>
        </is>
      </c>
      <c r="C37" s="25" t="inlineStr">
        <is>
          <t>BULLISH</t>
        </is>
      </c>
      <c r="D37" s="26" t="n">
        <v>45183</v>
      </c>
      <c r="E37" s="45" t="n">
        <v>0.1354166666666667</v>
      </c>
      <c r="F37" s="45" t="n">
        <v>0.3875</v>
      </c>
      <c r="G37" s="46" t="n">
        <v>20169.12</v>
      </c>
      <c r="H37" s="46" t="n">
        <v>20199.21</v>
      </c>
      <c r="I37" s="46" t="n">
        <v>35.87</v>
      </c>
      <c r="J37" s="46" t="n">
        <v>29.32</v>
      </c>
      <c r="K37" s="47" t="n">
        <v>23.54</v>
      </c>
      <c r="L37" s="25" t="n">
        <v>650</v>
      </c>
      <c r="M37" s="27" t="n">
        <v>15301</v>
      </c>
      <c r="N37" s="27" t="n">
        <v>2317.58</v>
      </c>
      <c r="O37" s="48">
        <f>M37-N37</f>
        <v/>
      </c>
    </row>
    <row r="38" ht="18" customHeight="1">
      <c r="A38" s="25" t="inlineStr">
        <is>
          <t>OO37</t>
        </is>
      </c>
      <c r="B38" s="25" t="inlineStr">
        <is>
          <t>o</t>
        </is>
      </c>
      <c r="C38" s="25" t="inlineStr">
        <is>
          <t>BEARISH</t>
        </is>
      </c>
      <c r="D38" s="26" t="n">
        <v>45189</v>
      </c>
      <c r="E38" s="45" t="n">
        <v>0.1354166666666667</v>
      </c>
      <c r="F38" s="45" t="n">
        <v>0.3875</v>
      </c>
      <c r="G38" s="46" t="n">
        <v>20162.63</v>
      </c>
      <c r="H38" s="46" t="n">
        <v>20074.41</v>
      </c>
      <c r="I38" s="46" t="n">
        <v>24.32</v>
      </c>
      <c r="J38" s="46" t="n">
        <v>10.15</v>
      </c>
      <c r="K38" s="47" t="n">
        <v>74.05</v>
      </c>
      <c r="L38" s="25" t="n">
        <v>650</v>
      </c>
      <c r="M38" s="27" t="n">
        <v>48132.5</v>
      </c>
      <c r="N38" s="27" t="n">
        <v>2290.14</v>
      </c>
      <c r="O38" s="48">
        <f>M38-N38</f>
        <v/>
      </c>
    </row>
    <row r="39" ht="18" customHeight="1">
      <c r="A39" s="25" t="inlineStr">
        <is>
          <t>OO38</t>
        </is>
      </c>
      <c r="B39" s="25" t="inlineStr">
        <is>
          <t>o</t>
        </is>
      </c>
      <c r="C39" s="25" t="inlineStr">
        <is>
          <t>BEARISH</t>
        </is>
      </c>
      <c r="D39" s="26" t="n">
        <v>45190</v>
      </c>
      <c r="E39" s="45" t="n">
        <v>0.1354166666666667</v>
      </c>
      <c r="F39" s="45" t="n">
        <v>0.3875</v>
      </c>
      <c r="G39" s="46" t="n">
        <v>19966.46</v>
      </c>
      <c r="H39" s="46" t="n">
        <v>19860.99</v>
      </c>
      <c r="I39" s="46" t="n">
        <v>9.800000000000001</v>
      </c>
      <c r="J39" s="46" t="n">
        <v>1.8</v>
      </c>
      <c r="K39" s="47" t="n">
        <v>97.47</v>
      </c>
      <c r="L39" s="25" t="n">
        <v>650</v>
      </c>
      <c r="M39" s="27" t="n">
        <v>63354</v>
      </c>
      <c r="N39" s="27" t="n">
        <v>2260.24</v>
      </c>
      <c r="O39" s="48">
        <f>M39-N39</f>
        <v/>
      </c>
    </row>
    <row r="40" ht="18" customHeight="1">
      <c r="A40" s="25" t="inlineStr">
        <is>
          <t>OO39</t>
        </is>
      </c>
      <c r="B40" s="25" t="inlineStr">
        <is>
          <t>o</t>
        </is>
      </c>
      <c r="C40" s="25" t="inlineStr">
        <is>
          <t>BEARISH</t>
        </is>
      </c>
      <c r="D40" s="26" t="n">
        <v>45191</v>
      </c>
      <c r="E40" s="45" t="n">
        <v>0.1354166666666667</v>
      </c>
      <c r="F40" s="45" t="n">
        <v>0.3875</v>
      </c>
      <c r="G40" s="46" t="n">
        <v>19782.61</v>
      </c>
      <c r="H40" s="46" t="n">
        <v>19789.76</v>
      </c>
      <c r="I40" s="46" t="n">
        <v>53.53</v>
      </c>
      <c r="J40" s="46" t="n">
        <v>51.15</v>
      </c>
      <c r="K40" s="47" t="n">
        <v>-9.529999999999999</v>
      </c>
      <c r="L40" s="25" t="n">
        <v>650</v>
      </c>
      <c r="M40" s="27" t="n">
        <v>-6197.5</v>
      </c>
      <c r="N40" s="27" t="n">
        <v>2290.89</v>
      </c>
      <c r="O40" s="48">
        <f>M40-N40</f>
        <v/>
      </c>
    </row>
    <row r="41" ht="18" customHeight="1">
      <c r="A41" s="25" t="inlineStr">
        <is>
          <t>OO40</t>
        </is>
      </c>
      <c r="B41" s="25" t="inlineStr">
        <is>
          <t>o</t>
        </is>
      </c>
      <c r="C41" s="25" t="inlineStr">
        <is>
          <t>BEARISH</t>
        </is>
      </c>
      <c r="D41" s="26" t="n">
        <v>45195</v>
      </c>
      <c r="E41" s="45" t="n">
        <v>0.1354166666666667</v>
      </c>
      <c r="F41" s="45" t="n">
        <v>0.3875</v>
      </c>
      <c r="G41" s="46" t="n">
        <v>19702.91</v>
      </c>
      <c r="H41" s="46" t="n">
        <v>19689</v>
      </c>
      <c r="I41" s="46" t="n">
        <v>22.95</v>
      </c>
      <c r="J41" s="46" t="n">
        <v>19.15</v>
      </c>
      <c r="K41" s="47" t="n">
        <v>10.11</v>
      </c>
      <c r="L41" s="25" t="n">
        <v>650</v>
      </c>
      <c r="M41" s="27" t="n">
        <v>6571.5</v>
      </c>
      <c r="N41" s="27" t="n">
        <v>2254.3</v>
      </c>
      <c r="O41" s="48">
        <f>M41-N41</f>
        <v/>
      </c>
    </row>
    <row r="42" ht="18" customHeight="1">
      <c r="A42" s="25" t="inlineStr">
        <is>
          <t>OO41</t>
        </is>
      </c>
      <c r="B42" s="25" t="inlineStr">
        <is>
          <t>o</t>
        </is>
      </c>
      <c r="C42" s="25" t="inlineStr">
        <is>
          <t>BULLISH</t>
        </is>
      </c>
      <c r="D42" s="26" t="n">
        <v>45196</v>
      </c>
      <c r="E42" s="45" t="n">
        <v>0.1354166666666667</v>
      </c>
      <c r="F42" s="45" t="n">
        <v>0.3875</v>
      </c>
      <c r="G42" s="46" t="n">
        <v>19678.91</v>
      </c>
      <c r="H42" s="46" t="n">
        <v>19623.37</v>
      </c>
      <c r="I42" s="46" t="n">
        <v>12.77</v>
      </c>
      <c r="J42" s="46" t="n">
        <v>17.9</v>
      </c>
      <c r="K42" s="47" t="n">
        <v>-50.41</v>
      </c>
      <c r="L42" s="25" t="n">
        <v>650</v>
      </c>
      <c r="M42" s="27" t="n">
        <v>-32766.5</v>
      </c>
      <c r="N42" s="27" t="n">
        <v>2250.67</v>
      </c>
      <c r="O42" s="48">
        <f>M42-N42</f>
        <v/>
      </c>
    </row>
    <row r="43" ht="19.05" customHeight="1">
      <c r="A43" s="25" t="inlineStr">
        <is>
          <t>OO42</t>
        </is>
      </c>
      <c r="B43" s="25" t="inlineStr">
        <is>
          <t>o</t>
        </is>
      </c>
      <c r="C43" s="25" t="inlineStr">
        <is>
          <t>BEARISH</t>
        </is>
      </c>
      <c r="D43" s="26" t="n">
        <v>45197</v>
      </c>
      <c r="E43" s="25" t="n">
        <v>0.1354166666666667</v>
      </c>
      <c r="F43" s="25" t="n">
        <v>0.3875</v>
      </c>
      <c r="G43" s="27" t="n">
        <v>19712.1</v>
      </c>
      <c r="H43" s="27" t="n">
        <v>19720.6</v>
      </c>
      <c r="I43" s="27" t="n">
        <v>1.4</v>
      </c>
      <c r="J43" s="27" t="n">
        <v>1.25</v>
      </c>
      <c r="K43" s="27" t="n">
        <v>-8.65</v>
      </c>
      <c r="L43" s="25" t="n">
        <v>650</v>
      </c>
      <c r="M43" s="27">
        <f>L43*K43</f>
        <v/>
      </c>
      <c r="N43" s="27" t="n">
        <v>2242.8</v>
      </c>
      <c r="O43" s="48">
        <f>M43-N43</f>
        <v/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O20" sqref="O20"/>
    </sheetView>
  </sheetViews>
  <sheetFormatPr baseColWidth="8"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15"/>
  <sheetViews>
    <sheetView workbookViewId="0">
      <selection activeCell="A1" sqref="A1"/>
    </sheetView>
  </sheetViews>
  <sheetFormatPr baseColWidth="8" defaultRowHeight="15"/>
  <sheetData>
    <row r="1">
      <c r="A1" s="52" t="inlineStr">
        <is>
          <t>Sl NO</t>
        </is>
      </c>
      <c r="B1" s="52" t="inlineStr">
        <is>
          <t>Date</t>
        </is>
      </c>
      <c r="C1" s="52" t="inlineStr">
        <is>
          <t>Day</t>
        </is>
      </c>
      <c r="D1" s="52" t="inlineStr">
        <is>
          <t>Trade ID</t>
        </is>
      </c>
      <c r="E1" s="52" t="inlineStr">
        <is>
          <t>Details</t>
        </is>
      </c>
      <c r="F1" s="52" t="inlineStr">
        <is>
          <t>Amount</t>
        </is>
      </c>
      <c r="G1" s="52" t="inlineStr">
        <is>
          <t>Running Balance</t>
        </is>
      </c>
    </row>
    <row r="2">
      <c r="A2" t="n">
        <v>1</v>
      </c>
      <c r="B2" t="inlineStr">
        <is>
          <t>07-Jul-23</t>
        </is>
      </c>
      <c r="C2" t="inlineStr">
        <is>
          <t>Friday</t>
        </is>
      </c>
      <c r="D2" t="inlineStr"/>
      <c r="E2" t="inlineStr">
        <is>
          <t>Opening Balance</t>
        </is>
      </c>
      <c r="F2" t="n">
        <v>2477164</v>
      </c>
      <c r="G2" t="n">
        <v>2477164</v>
      </c>
    </row>
    <row r="3">
      <c r="A3" t="n">
        <v>2</v>
      </c>
      <c r="B3" t="inlineStr">
        <is>
          <t>10-Jul-23</t>
        </is>
      </c>
      <c r="C3" t="inlineStr">
        <is>
          <t>Monday</t>
        </is>
      </c>
      <c r="D3" t="inlineStr">
        <is>
          <t>MP9</t>
        </is>
      </c>
      <c r="E3" t="inlineStr">
        <is>
          <t>MP Wizard</t>
        </is>
      </c>
      <c r="F3" t="inlineStr">
        <is>
          <t>₹ -10,074.97</t>
        </is>
      </c>
      <c r="G3" t="n">
        <v>2467089.03</v>
      </c>
    </row>
    <row r="4">
      <c r="A4" t="n">
        <v>3</v>
      </c>
      <c r="B4" t="inlineStr">
        <is>
          <t>10-Jul-23</t>
        </is>
      </c>
      <c r="C4" t="inlineStr">
        <is>
          <t>Monday</t>
        </is>
      </c>
      <c r="D4" t="inlineStr">
        <is>
          <t>MP10</t>
        </is>
      </c>
      <c r="E4" t="inlineStr">
        <is>
          <t>MP Wizard</t>
        </is>
      </c>
      <c r="F4" t="inlineStr">
        <is>
          <t>₹ -9,623.60</t>
        </is>
      </c>
      <c r="G4" t="n">
        <v>2457465.43</v>
      </c>
    </row>
    <row r="5">
      <c r="A5" t="n">
        <v>4</v>
      </c>
      <c r="B5" t="inlineStr">
        <is>
          <t>10-Jul-23</t>
        </is>
      </c>
      <c r="C5" t="inlineStr">
        <is>
          <t>Monday</t>
        </is>
      </c>
      <c r="D5" t="inlineStr">
        <is>
          <t>AP1</t>
        </is>
      </c>
      <c r="E5" t="inlineStr">
        <is>
          <t>AmiPy</t>
        </is>
      </c>
      <c r="F5" t="inlineStr">
        <is>
          <t>₹ 2,933.51</t>
        </is>
      </c>
      <c r="G5" t="n">
        <v>2460398.939999999</v>
      </c>
    </row>
    <row r="6">
      <c r="A6" t="n">
        <v>5</v>
      </c>
      <c r="B6" t="inlineStr">
        <is>
          <t>11-Jul-23</t>
        </is>
      </c>
      <c r="C6" t="inlineStr">
        <is>
          <t>Tuesday</t>
        </is>
      </c>
      <c r="D6" t="inlineStr">
        <is>
          <t>MP11</t>
        </is>
      </c>
      <c r="E6" t="inlineStr">
        <is>
          <t>MP Wizard</t>
        </is>
      </c>
      <c r="F6" t="inlineStr">
        <is>
          <t>₹ -8,816.72</t>
        </is>
      </c>
      <c r="G6" t="n">
        <v>2451582.219999999</v>
      </c>
    </row>
    <row r="7">
      <c r="A7" t="n">
        <v>6</v>
      </c>
      <c r="B7" t="inlineStr">
        <is>
          <t>11-Jul-23</t>
        </is>
      </c>
      <c r="C7" t="inlineStr">
        <is>
          <t>Tuesday</t>
        </is>
      </c>
      <c r="D7" t="inlineStr">
        <is>
          <t>MP12</t>
        </is>
      </c>
      <c r="E7" t="inlineStr">
        <is>
          <t>MP Wizard</t>
        </is>
      </c>
      <c r="F7" t="inlineStr">
        <is>
          <t>₹ -18,016.38</t>
        </is>
      </c>
      <c r="G7" t="n">
        <v>2433565.839999999</v>
      </c>
    </row>
    <row r="8">
      <c r="A8" t="n">
        <v>7</v>
      </c>
      <c r="B8" t="inlineStr">
        <is>
          <t>11-Jul-23</t>
        </is>
      </c>
      <c r="C8" t="inlineStr">
        <is>
          <t>Tuesday</t>
        </is>
      </c>
      <c r="D8" t="inlineStr">
        <is>
          <t>AP2</t>
        </is>
      </c>
      <c r="E8" t="inlineStr">
        <is>
          <t>AmiPy</t>
        </is>
      </c>
      <c r="F8" t="inlineStr">
        <is>
          <t>₹ 3,323.18</t>
        </is>
      </c>
      <c r="G8" t="n">
        <v>2436889.02</v>
      </c>
    </row>
    <row r="9">
      <c r="A9" t="n">
        <v>8</v>
      </c>
      <c r="B9" t="inlineStr">
        <is>
          <t>12-Jul-23</t>
        </is>
      </c>
      <c r="C9" t="inlineStr">
        <is>
          <t>Wednesday</t>
        </is>
      </c>
      <c r="D9" t="inlineStr">
        <is>
          <t>MP13</t>
        </is>
      </c>
      <c r="E9" t="inlineStr">
        <is>
          <t>MP Wizard</t>
        </is>
      </c>
      <c r="F9" t="inlineStr">
        <is>
          <t>₹ 9,015.28</t>
        </is>
      </c>
      <c r="G9" t="n">
        <v>2445904.299999999</v>
      </c>
    </row>
    <row r="10">
      <c r="A10" t="n">
        <v>9</v>
      </c>
      <c r="B10" t="inlineStr">
        <is>
          <t>12-Jul-23</t>
        </is>
      </c>
      <c r="C10" t="inlineStr">
        <is>
          <t>Wednesday</t>
        </is>
      </c>
      <c r="D10" t="inlineStr">
        <is>
          <t>MP14</t>
        </is>
      </c>
      <c r="E10" t="inlineStr">
        <is>
          <t>MP Wizard</t>
        </is>
      </c>
      <c r="F10" t="inlineStr">
        <is>
          <t>₹ -3,919.44</t>
        </is>
      </c>
      <c r="G10" t="n">
        <v>2441984.859999999</v>
      </c>
    </row>
    <row r="11">
      <c r="A11" t="n">
        <v>10</v>
      </c>
      <c r="B11" t="inlineStr">
        <is>
          <t>12-Jul-23</t>
        </is>
      </c>
      <c r="C11" t="inlineStr">
        <is>
          <t>Wednesday</t>
        </is>
      </c>
      <c r="D11" t="inlineStr">
        <is>
          <t>AP3</t>
        </is>
      </c>
      <c r="E11" t="inlineStr">
        <is>
          <t>AmiPy</t>
        </is>
      </c>
      <c r="F11" t="inlineStr">
        <is>
          <t>₹ 6,518.68</t>
        </is>
      </c>
      <c r="G11" t="n">
        <v>2448503.54</v>
      </c>
    </row>
    <row r="12">
      <c r="A12" t="n">
        <v>11</v>
      </c>
      <c r="B12" t="inlineStr">
        <is>
          <t>13-Jul-23</t>
        </is>
      </c>
      <c r="C12" t="inlineStr">
        <is>
          <t>Thursday</t>
        </is>
      </c>
      <c r="D12" t="inlineStr">
        <is>
          <t>MP15</t>
        </is>
      </c>
      <c r="E12" t="inlineStr">
        <is>
          <t>MP Wizard</t>
        </is>
      </c>
      <c r="F12" t="inlineStr">
        <is>
          <t>₹ -5,855.50</t>
        </is>
      </c>
      <c r="G12" t="n">
        <v>2442648.04</v>
      </c>
    </row>
    <row r="13">
      <c r="A13" t="n">
        <v>12</v>
      </c>
      <c r="B13" t="inlineStr">
        <is>
          <t>13-Jul-23</t>
        </is>
      </c>
      <c r="C13" t="inlineStr">
        <is>
          <t>Thursday</t>
        </is>
      </c>
      <c r="D13" t="inlineStr">
        <is>
          <t>MP16</t>
        </is>
      </c>
      <c r="E13" t="inlineStr">
        <is>
          <t>MP Wizard</t>
        </is>
      </c>
      <c r="F13" t="inlineStr">
        <is>
          <t>₹ 7,001.97</t>
        </is>
      </c>
      <c r="G13" t="n">
        <v>2449650.01</v>
      </c>
    </row>
    <row r="14">
      <c r="A14" t="n">
        <v>13</v>
      </c>
      <c r="B14" t="inlineStr">
        <is>
          <t>13-Jul-23</t>
        </is>
      </c>
      <c r="C14" t="inlineStr">
        <is>
          <t>Thursday</t>
        </is>
      </c>
      <c r="D14" t="inlineStr">
        <is>
          <t>AP4</t>
        </is>
      </c>
      <c r="E14" t="inlineStr">
        <is>
          <t>AmiPy</t>
        </is>
      </c>
      <c r="F14" t="inlineStr">
        <is>
          <t>₹ -14,037.24</t>
        </is>
      </c>
      <c r="G14" t="n">
        <v>2435612.77</v>
      </c>
    </row>
    <row r="15">
      <c r="A15" t="n">
        <v>14</v>
      </c>
      <c r="B15" t="inlineStr">
        <is>
          <t>14-Jul-23</t>
        </is>
      </c>
      <c r="C15" t="inlineStr">
        <is>
          <t>Friday</t>
        </is>
      </c>
      <c r="D15" t="inlineStr">
        <is>
          <t>MP17</t>
        </is>
      </c>
      <c r="E15" t="inlineStr">
        <is>
          <t>MP Wizard</t>
        </is>
      </c>
      <c r="F15" t="inlineStr">
        <is>
          <t>₹ -25,183.07</t>
        </is>
      </c>
      <c r="G15" t="n">
        <v>2410429.7</v>
      </c>
    </row>
    <row r="16">
      <c r="A16" t="n">
        <v>15</v>
      </c>
      <c r="B16" t="inlineStr">
        <is>
          <t>14-Jul-23</t>
        </is>
      </c>
      <c r="C16" t="inlineStr">
        <is>
          <t>Friday</t>
        </is>
      </c>
      <c r="D16" t="inlineStr">
        <is>
          <t>MP18</t>
        </is>
      </c>
      <c r="E16" t="inlineStr">
        <is>
          <t>MP Wizard</t>
        </is>
      </c>
      <c r="F16" t="inlineStr">
        <is>
          <t>₹ -32,072.48</t>
        </is>
      </c>
      <c r="G16" t="n">
        <v>2378357.22</v>
      </c>
    </row>
    <row r="17">
      <c r="A17" t="n">
        <v>16</v>
      </c>
      <c r="B17" t="inlineStr">
        <is>
          <t>14-Jul-23</t>
        </is>
      </c>
      <c r="C17" t="inlineStr">
        <is>
          <t>Friday</t>
        </is>
      </c>
      <c r="D17" t="inlineStr">
        <is>
          <t>AP5</t>
        </is>
      </c>
      <c r="E17" t="inlineStr">
        <is>
          <t>AmiPy</t>
        </is>
      </c>
      <c r="F17" t="inlineStr">
        <is>
          <t>₹ 5,364.98</t>
        </is>
      </c>
      <c r="G17" t="n">
        <v>2383722.2</v>
      </c>
    </row>
    <row r="18">
      <c r="A18" t="n">
        <v>17</v>
      </c>
      <c r="B18" t="inlineStr">
        <is>
          <t>17-Jul-23</t>
        </is>
      </c>
      <c r="C18" t="inlineStr">
        <is>
          <t>Monday</t>
        </is>
      </c>
      <c r="D18" t="inlineStr">
        <is>
          <t>MP19</t>
        </is>
      </c>
      <c r="E18" t="inlineStr">
        <is>
          <t>MP Wizard</t>
        </is>
      </c>
      <c r="F18" t="inlineStr">
        <is>
          <t>₹ 138,781.85</t>
        </is>
      </c>
      <c r="G18" t="n">
        <v>2522504.05</v>
      </c>
    </row>
    <row r="19">
      <c r="A19" t="n">
        <v>18</v>
      </c>
      <c r="B19" t="inlineStr">
        <is>
          <t>17-Jul-23</t>
        </is>
      </c>
      <c r="C19" t="inlineStr">
        <is>
          <t>Monday</t>
        </is>
      </c>
      <c r="D19" t="inlineStr">
        <is>
          <t>MP20</t>
        </is>
      </c>
      <c r="E19" t="inlineStr">
        <is>
          <t>MP Wizard</t>
        </is>
      </c>
      <c r="F19" t="inlineStr">
        <is>
          <t>₹ 53,171.61</t>
        </is>
      </c>
      <c r="G19" t="n">
        <v>2575675.66</v>
      </c>
    </row>
    <row r="20">
      <c r="A20" t="n">
        <v>19</v>
      </c>
      <c r="B20" t="inlineStr">
        <is>
          <t>17-Jul-23</t>
        </is>
      </c>
      <c r="C20" t="inlineStr">
        <is>
          <t>Monday</t>
        </is>
      </c>
      <c r="D20" t="inlineStr">
        <is>
          <t>AP6</t>
        </is>
      </c>
      <c r="E20" t="inlineStr">
        <is>
          <t>AmiPy</t>
        </is>
      </c>
      <c r="F20" t="inlineStr">
        <is>
          <t>₹ -1,126.64</t>
        </is>
      </c>
      <c r="G20" t="n">
        <v>2574549.02</v>
      </c>
    </row>
    <row r="21">
      <c r="A21" t="n">
        <v>20</v>
      </c>
      <c r="B21" t="inlineStr">
        <is>
          <t>17-Jul-23</t>
        </is>
      </c>
      <c r="C21" t="inlineStr">
        <is>
          <t>Monday</t>
        </is>
      </c>
      <c r="D21" t="inlineStr">
        <is>
          <t>OO1</t>
        </is>
      </c>
      <c r="E21" t="inlineStr">
        <is>
          <t>Overnight Options</t>
        </is>
      </c>
      <c r="F21" t="inlineStr">
        <is>
          <t>₹ 26,442.58</t>
        </is>
      </c>
      <c r="G21" t="n">
        <v>2600991.6</v>
      </c>
    </row>
    <row r="22">
      <c r="A22" t="n">
        <v>21</v>
      </c>
      <c r="B22" t="inlineStr">
        <is>
          <t>18-Jul-23</t>
        </is>
      </c>
      <c r="C22" t="inlineStr">
        <is>
          <t>Tuesday</t>
        </is>
      </c>
      <c r="D22" t="inlineStr">
        <is>
          <t>MP21</t>
        </is>
      </c>
      <c r="E22" t="inlineStr">
        <is>
          <t>MP Wizard</t>
        </is>
      </c>
      <c r="F22" t="inlineStr">
        <is>
          <t>₹ -24,223.37</t>
        </is>
      </c>
      <c r="G22" t="n">
        <v>2576768.23</v>
      </c>
    </row>
    <row r="23">
      <c r="A23" t="n">
        <v>22</v>
      </c>
      <c r="B23" t="inlineStr">
        <is>
          <t>18-Jul-23</t>
        </is>
      </c>
      <c r="C23" t="inlineStr">
        <is>
          <t>Tuesday</t>
        </is>
      </c>
      <c r="D23" t="inlineStr">
        <is>
          <t>MP22</t>
        </is>
      </c>
      <c r="E23" t="inlineStr">
        <is>
          <t>MP Wizard</t>
        </is>
      </c>
      <c r="F23" t="inlineStr">
        <is>
          <t>₹ -24,244.67</t>
        </is>
      </c>
      <c r="G23" t="n">
        <v>2552523.56</v>
      </c>
    </row>
    <row r="24">
      <c r="A24" t="n">
        <v>23</v>
      </c>
      <c r="B24" t="inlineStr">
        <is>
          <t>18-Jul-23</t>
        </is>
      </c>
      <c r="C24" t="inlineStr">
        <is>
          <t>Tuesday</t>
        </is>
      </c>
      <c r="D24" t="inlineStr">
        <is>
          <t>AP7</t>
        </is>
      </c>
      <c r="E24" t="inlineStr">
        <is>
          <t>AmiPy</t>
        </is>
      </c>
      <c r="F24" t="inlineStr">
        <is>
          <t>₹ 5,026.99</t>
        </is>
      </c>
      <c r="G24" t="n">
        <v>2557550.55</v>
      </c>
    </row>
    <row r="25">
      <c r="A25" t="n">
        <v>24</v>
      </c>
      <c r="B25" t="inlineStr">
        <is>
          <t>18-Jul-23</t>
        </is>
      </c>
      <c r="C25" t="inlineStr">
        <is>
          <t>Tuesday</t>
        </is>
      </c>
      <c r="D25" t="inlineStr">
        <is>
          <t>OO2</t>
        </is>
      </c>
      <c r="E25" t="inlineStr">
        <is>
          <t>Overnight Options</t>
        </is>
      </c>
      <c r="F25" t="inlineStr">
        <is>
          <t>₹ 5,544.85</t>
        </is>
      </c>
      <c r="G25" t="n">
        <v>2563095.4</v>
      </c>
    </row>
    <row r="26">
      <c r="A26" t="n">
        <v>25</v>
      </c>
      <c r="B26" t="inlineStr">
        <is>
          <t>19-Jul-23</t>
        </is>
      </c>
      <c r="C26" t="inlineStr">
        <is>
          <t>Wednesday</t>
        </is>
      </c>
      <c r="D26" t="inlineStr">
        <is>
          <t>MP23</t>
        </is>
      </c>
      <c r="E26" t="inlineStr">
        <is>
          <t>MP Wizard</t>
        </is>
      </c>
      <c r="F26" t="inlineStr">
        <is>
          <t>₹ -4,661.63</t>
        </is>
      </c>
      <c r="G26" t="n">
        <v>2558433.77</v>
      </c>
    </row>
    <row r="27">
      <c r="A27" t="n">
        <v>26</v>
      </c>
      <c r="B27" t="inlineStr">
        <is>
          <t>19-Jul-23</t>
        </is>
      </c>
      <c r="C27" t="inlineStr">
        <is>
          <t>Wednesday</t>
        </is>
      </c>
      <c r="D27" t="inlineStr">
        <is>
          <t>MP24</t>
        </is>
      </c>
      <c r="E27" t="inlineStr">
        <is>
          <t>MP Wizard</t>
        </is>
      </c>
      <c r="F27" t="inlineStr">
        <is>
          <t>₹ -2,085.30</t>
        </is>
      </c>
      <c r="G27" t="n">
        <v>2556348.47</v>
      </c>
    </row>
    <row r="28">
      <c r="A28" t="n">
        <v>27</v>
      </c>
      <c r="B28" t="inlineStr">
        <is>
          <t>19-Jul-23</t>
        </is>
      </c>
      <c r="C28" t="inlineStr">
        <is>
          <t>Wednesday</t>
        </is>
      </c>
      <c r="D28" t="inlineStr">
        <is>
          <t>AP8</t>
        </is>
      </c>
      <c r="E28" t="inlineStr">
        <is>
          <t>AmiPy</t>
        </is>
      </c>
      <c r="F28" t="inlineStr">
        <is>
          <t>₹ 9,484.18</t>
        </is>
      </c>
      <c r="G28" t="n">
        <v>2565832.65</v>
      </c>
    </row>
    <row r="29">
      <c r="A29" t="n">
        <v>28</v>
      </c>
      <c r="B29" t="inlineStr">
        <is>
          <t>19-Jul-23</t>
        </is>
      </c>
      <c r="C29" t="inlineStr">
        <is>
          <t>Wednesday</t>
        </is>
      </c>
      <c r="D29" t="inlineStr">
        <is>
          <t>OO3</t>
        </is>
      </c>
      <c r="E29" t="inlineStr">
        <is>
          <t>Overnight Options</t>
        </is>
      </c>
      <c r="F29" t="inlineStr">
        <is>
          <t>₹ -20,699.21</t>
        </is>
      </c>
      <c r="G29" t="n">
        <v>2545133.44</v>
      </c>
    </row>
    <row r="30">
      <c r="A30" t="n">
        <v>29</v>
      </c>
      <c r="B30" t="inlineStr">
        <is>
          <t>20-Jul-23</t>
        </is>
      </c>
      <c r="C30" t="inlineStr">
        <is>
          <t>Thursday</t>
        </is>
      </c>
      <c r="D30" t="inlineStr">
        <is>
          <t>MP25</t>
        </is>
      </c>
      <c r="E30" t="inlineStr">
        <is>
          <t>MP Wizard</t>
        </is>
      </c>
      <c r="F30" t="inlineStr">
        <is>
          <t>₹ 63,084.58</t>
        </is>
      </c>
      <c r="G30" t="n">
        <v>2608218.02</v>
      </c>
    </row>
    <row r="31">
      <c r="A31" t="n">
        <v>30</v>
      </c>
      <c r="B31" t="inlineStr">
        <is>
          <t>20-Jul-23</t>
        </is>
      </c>
      <c r="C31" t="inlineStr">
        <is>
          <t>Thursday</t>
        </is>
      </c>
      <c r="D31" t="inlineStr">
        <is>
          <t>MP26</t>
        </is>
      </c>
      <c r="E31" t="inlineStr">
        <is>
          <t>MP Wizard</t>
        </is>
      </c>
      <c r="F31" t="inlineStr">
        <is>
          <t>₹ 53,349.86</t>
        </is>
      </c>
      <c r="G31" t="n">
        <v>2661567.88</v>
      </c>
    </row>
    <row r="32">
      <c r="A32" t="n">
        <v>31</v>
      </c>
      <c r="B32" t="inlineStr">
        <is>
          <t>20-Jul-23</t>
        </is>
      </c>
      <c r="C32" t="inlineStr">
        <is>
          <t>Thursday</t>
        </is>
      </c>
      <c r="D32" t="inlineStr">
        <is>
          <t>AP9</t>
        </is>
      </c>
      <c r="E32" t="inlineStr">
        <is>
          <t>AmiPy</t>
        </is>
      </c>
      <c r="F32" t="inlineStr">
        <is>
          <t>₹ -29,363.19</t>
        </is>
      </c>
      <c r="G32" t="n">
        <v>2632204.69</v>
      </c>
    </row>
    <row r="33">
      <c r="A33" t="n">
        <v>32</v>
      </c>
      <c r="B33" t="inlineStr">
        <is>
          <t>20-Jul-23</t>
        </is>
      </c>
      <c r="C33" t="inlineStr">
        <is>
          <t>Thursday</t>
        </is>
      </c>
      <c r="D33" t="inlineStr">
        <is>
          <t>OO4</t>
        </is>
      </c>
      <c r="E33" t="inlineStr">
        <is>
          <t>Overnight Options</t>
        </is>
      </c>
      <c r="F33" t="inlineStr">
        <is>
          <t>₹ -36,907.80</t>
        </is>
      </c>
      <c r="G33" t="n">
        <v>2595296.890000001</v>
      </c>
    </row>
    <row r="34">
      <c r="A34" t="n">
        <v>33</v>
      </c>
      <c r="B34" t="inlineStr">
        <is>
          <t>21-Jul-23</t>
        </is>
      </c>
      <c r="C34" t="inlineStr">
        <is>
          <t>Friday</t>
        </is>
      </c>
      <c r="D34" t="inlineStr">
        <is>
          <t>MP27</t>
        </is>
      </c>
      <c r="E34" t="inlineStr">
        <is>
          <t>MP Wizard</t>
        </is>
      </c>
      <c r="F34" t="inlineStr">
        <is>
          <t>₹ -9,474.75</t>
        </is>
      </c>
      <c r="G34" t="n">
        <v>2585822.140000001</v>
      </c>
    </row>
    <row r="35">
      <c r="A35" t="n">
        <v>34</v>
      </c>
      <c r="B35" t="inlineStr">
        <is>
          <t>21-Jul-23</t>
        </is>
      </c>
      <c r="C35" t="inlineStr">
        <is>
          <t>Friday</t>
        </is>
      </c>
      <c r="D35" t="inlineStr">
        <is>
          <t>MP28</t>
        </is>
      </c>
      <c r="E35" t="inlineStr">
        <is>
          <t>MP Wizard</t>
        </is>
      </c>
      <c r="F35" t="inlineStr">
        <is>
          <t>₹ -18,303.56</t>
        </is>
      </c>
      <c r="G35" t="n">
        <v>2567518.580000001</v>
      </c>
    </row>
    <row r="36">
      <c r="A36" t="n">
        <v>35</v>
      </c>
      <c r="B36" t="inlineStr">
        <is>
          <t>21-Jul-23</t>
        </is>
      </c>
      <c r="C36" t="inlineStr">
        <is>
          <t>Friday</t>
        </is>
      </c>
      <c r="D36" t="inlineStr">
        <is>
          <t>AP10</t>
        </is>
      </c>
      <c r="E36" t="inlineStr">
        <is>
          <t>AmiPy</t>
        </is>
      </c>
      <c r="F36" t="inlineStr">
        <is>
          <t>₹ 11,581.32</t>
        </is>
      </c>
      <c r="G36" t="n">
        <v>2579099.9</v>
      </c>
    </row>
    <row r="37">
      <c r="A37" t="n">
        <v>36</v>
      </c>
      <c r="B37" t="inlineStr">
        <is>
          <t>24-Jul-23</t>
        </is>
      </c>
      <c r="C37" t="inlineStr">
        <is>
          <t>Monday</t>
        </is>
      </c>
      <c r="D37" t="inlineStr">
        <is>
          <t>MP29</t>
        </is>
      </c>
      <c r="E37" t="inlineStr">
        <is>
          <t>MP Wizard</t>
        </is>
      </c>
      <c r="F37" t="inlineStr">
        <is>
          <t>₹ -10,506.84</t>
        </is>
      </c>
      <c r="G37" t="n">
        <v>2568593.060000001</v>
      </c>
    </row>
    <row r="38">
      <c r="A38" t="n">
        <v>37</v>
      </c>
      <c r="B38" t="inlineStr">
        <is>
          <t>24-Jul-23</t>
        </is>
      </c>
      <c r="C38" t="inlineStr">
        <is>
          <t>Monday</t>
        </is>
      </c>
      <c r="D38" t="inlineStr">
        <is>
          <t>MP30</t>
        </is>
      </c>
      <c r="E38" t="inlineStr">
        <is>
          <t>MP Wizard</t>
        </is>
      </c>
      <c r="F38" t="inlineStr">
        <is>
          <t>₹ -10,281.20</t>
        </is>
      </c>
      <c r="G38" t="n">
        <v>2558311.86</v>
      </c>
    </row>
    <row r="39">
      <c r="A39" t="n">
        <v>38</v>
      </c>
      <c r="B39" t="inlineStr">
        <is>
          <t>24-Jul-23</t>
        </is>
      </c>
      <c r="C39" t="inlineStr">
        <is>
          <t>Monday</t>
        </is>
      </c>
      <c r="D39" t="inlineStr">
        <is>
          <t>AP11</t>
        </is>
      </c>
      <c r="E39" t="inlineStr">
        <is>
          <t>AmiPy</t>
        </is>
      </c>
      <c r="F39" t="inlineStr">
        <is>
          <t>₹ 12,668.85</t>
        </is>
      </c>
      <c r="G39" t="n">
        <v>2570980.71</v>
      </c>
    </row>
    <row r="40">
      <c r="A40" t="n">
        <v>39</v>
      </c>
      <c r="B40" t="inlineStr">
        <is>
          <t>24-Jul-23</t>
        </is>
      </c>
      <c r="C40" t="inlineStr">
        <is>
          <t>Monday</t>
        </is>
      </c>
      <c r="D40" t="inlineStr">
        <is>
          <t>OO5</t>
        </is>
      </c>
      <c r="E40" t="inlineStr">
        <is>
          <t>Overnight Options</t>
        </is>
      </c>
      <c r="F40" t="inlineStr">
        <is>
          <t>₹ -15,007.92</t>
        </is>
      </c>
      <c r="G40" t="n">
        <v>2555972.790000001</v>
      </c>
    </row>
    <row r="41">
      <c r="A41" t="n">
        <v>40</v>
      </c>
      <c r="B41" t="inlineStr">
        <is>
          <t>25-Jul-23</t>
        </is>
      </c>
      <c r="C41" t="inlineStr">
        <is>
          <t>Tuesday</t>
        </is>
      </c>
      <c r="D41" t="inlineStr">
        <is>
          <t>MP31</t>
        </is>
      </c>
      <c r="E41" t="inlineStr">
        <is>
          <t>MP Wizard</t>
        </is>
      </c>
      <c r="F41" t="inlineStr">
        <is>
          <t>₹ -24,209.08</t>
        </is>
      </c>
      <c r="G41" t="n">
        <v>2531763.71</v>
      </c>
    </row>
    <row r="42">
      <c r="A42" t="n">
        <v>41</v>
      </c>
      <c r="B42" t="inlineStr">
        <is>
          <t>25-Jul-23</t>
        </is>
      </c>
      <c r="C42" t="inlineStr">
        <is>
          <t>Tuesday</t>
        </is>
      </c>
      <c r="D42" t="inlineStr">
        <is>
          <t>MP32</t>
        </is>
      </c>
      <c r="E42" t="inlineStr">
        <is>
          <t>MP Wizard</t>
        </is>
      </c>
      <c r="F42" t="inlineStr">
        <is>
          <t>₹ 11,307.76</t>
        </is>
      </c>
      <c r="G42" t="n">
        <v>2543071.47</v>
      </c>
    </row>
    <row r="43">
      <c r="A43" t="n">
        <v>42</v>
      </c>
      <c r="B43" t="inlineStr">
        <is>
          <t>25-Jul-23</t>
        </is>
      </c>
      <c r="C43" t="inlineStr">
        <is>
          <t>Tuesday</t>
        </is>
      </c>
      <c r="D43" t="inlineStr">
        <is>
          <t>AP12</t>
        </is>
      </c>
      <c r="E43" t="inlineStr">
        <is>
          <t>AmiPy</t>
        </is>
      </c>
      <c r="F43" t="inlineStr">
        <is>
          <t>₹ 12,234.17</t>
        </is>
      </c>
      <c r="G43" t="n">
        <v>2555305.64</v>
      </c>
    </row>
    <row r="44">
      <c r="A44" t="n">
        <v>43</v>
      </c>
      <c r="B44" t="inlineStr">
        <is>
          <t>25-Jul-23</t>
        </is>
      </c>
      <c r="C44" t="inlineStr">
        <is>
          <t>Tuesday</t>
        </is>
      </c>
      <c r="D44" t="inlineStr">
        <is>
          <t>OO6</t>
        </is>
      </c>
      <c r="E44" t="inlineStr">
        <is>
          <t>Overnight Options</t>
        </is>
      </c>
      <c r="F44" t="inlineStr">
        <is>
          <t>₹ -16,745.73</t>
        </is>
      </c>
      <c r="G44" t="n">
        <v>2538559.91</v>
      </c>
    </row>
    <row r="45">
      <c r="A45" t="n">
        <v>44</v>
      </c>
      <c r="B45" t="inlineStr">
        <is>
          <t>26-Jul-23</t>
        </is>
      </c>
      <c r="C45" t="inlineStr">
        <is>
          <t>Wednesday</t>
        </is>
      </c>
      <c r="D45" t="inlineStr">
        <is>
          <t>MP33</t>
        </is>
      </c>
      <c r="E45" t="inlineStr">
        <is>
          <t>MP Wizard</t>
        </is>
      </c>
      <c r="F45" t="inlineStr">
        <is>
          <t>₹ -24,340.08</t>
        </is>
      </c>
      <c r="G45" t="n">
        <v>2514219.83</v>
      </c>
    </row>
    <row r="46">
      <c r="A46" t="n">
        <v>45</v>
      </c>
      <c r="B46" t="inlineStr">
        <is>
          <t>26-Jul-23</t>
        </is>
      </c>
      <c r="C46" t="inlineStr">
        <is>
          <t>Wednesday</t>
        </is>
      </c>
      <c r="D46" t="inlineStr">
        <is>
          <t>MP34</t>
        </is>
      </c>
      <c r="E46" t="inlineStr">
        <is>
          <t>MP Wizard</t>
        </is>
      </c>
      <c r="F46" t="inlineStr">
        <is>
          <t>₹ -16,414.95</t>
        </is>
      </c>
      <c r="G46" t="n">
        <v>2497804.88</v>
      </c>
    </row>
    <row r="47">
      <c r="A47" t="n">
        <v>46</v>
      </c>
      <c r="B47" t="inlineStr">
        <is>
          <t>26-Jul-23</t>
        </is>
      </c>
      <c r="C47" t="inlineStr">
        <is>
          <t>Wednesday</t>
        </is>
      </c>
      <c r="D47" t="inlineStr">
        <is>
          <t>AP13</t>
        </is>
      </c>
      <c r="E47" t="inlineStr">
        <is>
          <t>AmiPy</t>
        </is>
      </c>
      <c r="F47" t="inlineStr">
        <is>
          <t>₹ 12,047.79</t>
        </is>
      </c>
      <c r="G47" t="n">
        <v>2509852.67</v>
      </c>
    </row>
    <row r="48">
      <c r="A48" t="n">
        <v>47</v>
      </c>
      <c r="B48" t="inlineStr">
        <is>
          <t>26-Jul-23</t>
        </is>
      </c>
      <c r="C48" t="inlineStr">
        <is>
          <t>Wednesday</t>
        </is>
      </c>
      <c r="D48" t="inlineStr">
        <is>
          <t>OO7</t>
        </is>
      </c>
      <c r="E48" t="inlineStr">
        <is>
          <t>Overnight Options</t>
        </is>
      </c>
      <c r="F48" t="inlineStr">
        <is>
          <t>₹ 31,059.07</t>
        </is>
      </c>
      <c r="G48" t="n">
        <v>2540911.74</v>
      </c>
    </row>
    <row r="49">
      <c r="A49" t="n">
        <v>48</v>
      </c>
      <c r="B49" t="inlineStr">
        <is>
          <t>27-Jul-23</t>
        </is>
      </c>
      <c r="C49" t="inlineStr">
        <is>
          <t>Thursday</t>
        </is>
      </c>
      <c r="D49" t="inlineStr">
        <is>
          <t>MP35</t>
        </is>
      </c>
      <c r="E49" t="inlineStr">
        <is>
          <t>MP Wizard</t>
        </is>
      </c>
      <c r="F49" t="inlineStr">
        <is>
          <t>₹ -21,614.31</t>
        </is>
      </c>
      <c r="G49" t="n">
        <v>2519297.43</v>
      </c>
    </row>
    <row r="50">
      <c r="A50" t="n">
        <v>49</v>
      </c>
      <c r="B50" t="inlineStr">
        <is>
          <t>27-Jul-23</t>
        </is>
      </c>
      <c r="C50" t="inlineStr">
        <is>
          <t>Thursday</t>
        </is>
      </c>
      <c r="D50" t="inlineStr">
        <is>
          <t>AP14</t>
        </is>
      </c>
      <c r="E50" t="inlineStr">
        <is>
          <t>AmiPy</t>
        </is>
      </c>
      <c r="F50" t="inlineStr">
        <is>
          <t>₹ -31,995.98</t>
        </is>
      </c>
      <c r="G50" t="n">
        <v>2487301.45</v>
      </c>
    </row>
    <row r="51">
      <c r="A51" t="n">
        <v>50</v>
      </c>
      <c r="B51" t="inlineStr">
        <is>
          <t>27-Jul-23</t>
        </is>
      </c>
      <c r="C51" t="inlineStr">
        <is>
          <t>Thursday</t>
        </is>
      </c>
      <c r="D51" t="inlineStr">
        <is>
          <t>OO8</t>
        </is>
      </c>
      <c r="E51" t="inlineStr">
        <is>
          <t>Overnight Options</t>
        </is>
      </c>
      <c r="F51" t="inlineStr">
        <is>
          <t>₹ 18,318.89</t>
        </is>
      </c>
      <c r="G51" t="n">
        <v>2505620.34</v>
      </c>
    </row>
    <row r="52">
      <c r="A52" t="n">
        <v>51</v>
      </c>
      <c r="B52" t="inlineStr">
        <is>
          <t>28-Jul-23</t>
        </is>
      </c>
      <c r="C52" t="inlineStr">
        <is>
          <t>Friday</t>
        </is>
      </c>
      <c r="D52" t="inlineStr">
        <is>
          <t>MP36</t>
        </is>
      </c>
      <c r="E52" t="inlineStr">
        <is>
          <t>MP Wizard</t>
        </is>
      </c>
      <c r="F52" t="inlineStr">
        <is>
          <t>₹ -4,575.97</t>
        </is>
      </c>
      <c r="G52" t="n">
        <v>2501044.37</v>
      </c>
    </row>
    <row r="53">
      <c r="A53" t="n">
        <v>52</v>
      </c>
      <c r="B53" t="inlineStr">
        <is>
          <t>28-Jul-23</t>
        </is>
      </c>
      <c r="C53" t="inlineStr">
        <is>
          <t>Friday</t>
        </is>
      </c>
      <c r="D53" t="inlineStr">
        <is>
          <t>MP37</t>
        </is>
      </c>
      <c r="E53" t="inlineStr">
        <is>
          <t>MP Wizard</t>
        </is>
      </c>
      <c r="F53" t="inlineStr">
        <is>
          <t>₹ -14,525.13</t>
        </is>
      </c>
      <c r="G53" t="n">
        <v>2486519.24</v>
      </c>
    </row>
    <row r="54">
      <c r="A54" t="n">
        <v>53</v>
      </c>
      <c r="B54" t="inlineStr">
        <is>
          <t>28-Jul-23</t>
        </is>
      </c>
      <c r="C54" t="inlineStr">
        <is>
          <t>Friday</t>
        </is>
      </c>
      <c r="D54" t="inlineStr">
        <is>
          <t>AP15</t>
        </is>
      </c>
      <c r="E54" t="inlineStr">
        <is>
          <t>AmiPy</t>
        </is>
      </c>
      <c r="F54" t="inlineStr">
        <is>
          <t>₹ 9,496.83</t>
        </is>
      </c>
      <c r="G54" t="n">
        <v>2496016.07</v>
      </c>
    </row>
    <row r="55">
      <c r="A55" t="n">
        <v>54</v>
      </c>
      <c r="B55" t="inlineStr">
        <is>
          <t>28-Jul-23</t>
        </is>
      </c>
      <c r="C55" t="inlineStr">
        <is>
          <t>Friday</t>
        </is>
      </c>
      <c r="D55" t="inlineStr">
        <is>
          <t>OO9</t>
        </is>
      </c>
      <c r="E55" t="inlineStr">
        <is>
          <t>Overnight Options</t>
        </is>
      </c>
      <c r="F55" t="inlineStr">
        <is>
          <t>₹ -17,879.70</t>
        </is>
      </c>
      <c r="G55" t="n">
        <v>2478136.37</v>
      </c>
    </row>
    <row r="56">
      <c r="A56" t="n">
        <v>55</v>
      </c>
      <c r="B56" t="inlineStr">
        <is>
          <t>31-Jul-23</t>
        </is>
      </c>
      <c r="C56" t="inlineStr">
        <is>
          <t>Monday</t>
        </is>
      </c>
      <c r="D56" t="inlineStr">
        <is>
          <t>MP38</t>
        </is>
      </c>
      <c r="E56" t="inlineStr">
        <is>
          <t>MP Wizard</t>
        </is>
      </c>
      <c r="F56" t="inlineStr">
        <is>
          <t>₹ -24,345.13</t>
        </is>
      </c>
      <c r="G56" t="n">
        <v>2453791.24</v>
      </c>
    </row>
    <row r="57">
      <c r="A57" t="n">
        <v>56</v>
      </c>
      <c r="B57" t="inlineStr">
        <is>
          <t>31-Jul-23</t>
        </is>
      </c>
      <c r="C57" t="inlineStr">
        <is>
          <t>Monday</t>
        </is>
      </c>
      <c r="D57" t="inlineStr">
        <is>
          <t>MP39</t>
        </is>
      </c>
      <c r="E57" t="inlineStr">
        <is>
          <t>MP Wizard</t>
        </is>
      </c>
      <c r="F57" t="inlineStr">
        <is>
          <t>₹ 14,678.01</t>
        </is>
      </c>
      <c r="G57" t="n">
        <v>2468469.25</v>
      </c>
    </row>
    <row r="58">
      <c r="A58" t="n">
        <v>57</v>
      </c>
      <c r="B58" t="inlineStr">
        <is>
          <t>31-Jul-23</t>
        </is>
      </c>
      <c r="C58" t="inlineStr">
        <is>
          <t>Monday</t>
        </is>
      </c>
      <c r="D58" t="inlineStr">
        <is>
          <t>AP16</t>
        </is>
      </c>
      <c r="E58" t="inlineStr">
        <is>
          <t>AmiPy</t>
        </is>
      </c>
      <c r="F58" t="inlineStr">
        <is>
          <t>₹ -4,192.90</t>
        </is>
      </c>
      <c r="G58" t="n">
        <v>2464276.35</v>
      </c>
    </row>
    <row r="59">
      <c r="A59" t="n">
        <v>58</v>
      </c>
      <c r="B59" t="inlineStr">
        <is>
          <t>31-Jul-23</t>
        </is>
      </c>
      <c r="C59" t="inlineStr">
        <is>
          <t>Monday</t>
        </is>
      </c>
      <c r="D59" t="inlineStr">
        <is>
          <t>OO10</t>
        </is>
      </c>
      <c r="E59" t="inlineStr">
        <is>
          <t>Overnight Options</t>
        </is>
      </c>
      <c r="F59" t="inlineStr">
        <is>
          <t>₹ -1,396.24</t>
        </is>
      </c>
      <c r="G59" t="n">
        <v>2462880.109999999</v>
      </c>
    </row>
    <row r="60">
      <c r="A60" t="n">
        <v>59</v>
      </c>
      <c r="B60" t="inlineStr">
        <is>
          <t>01-Aug-23</t>
        </is>
      </c>
      <c r="C60" t="inlineStr">
        <is>
          <t>Tuesday</t>
        </is>
      </c>
      <c r="D60" t="inlineStr">
        <is>
          <t>MP40</t>
        </is>
      </c>
      <c r="E60" t="inlineStr">
        <is>
          <t>MP Wizard</t>
        </is>
      </c>
      <c r="F60" t="inlineStr">
        <is>
          <t>₹ -11,914.12</t>
        </is>
      </c>
      <c r="G60" t="n">
        <v>2450965.989999999</v>
      </c>
    </row>
    <row r="61">
      <c r="A61" t="n">
        <v>60</v>
      </c>
      <c r="B61" t="inlineStr">
        <is>
          <t>01-Aug-23</t>
        </is>
      </c>
      <c r="C61" t="inlineStr">
        <is>
          <t>Tuesday</t>
        </is>
      </c>
      <c r="D61" t="inlineStr">
        <is>
          <t>MP41</t>
        </is>
      </c>
      <c r="E61" t="inlineStr">
        <is>
          <t>MP Wizard</t>
        </is>
      </c>
      <c r="F61" t="inlineStr">
        <is>
          <t>₹ -4,173.73</t>
        </is>
      </c>
      <c r="G61" t="n">
        <v>2446792.259999999</v>
      </c>
    </row>
    <row r="62">
      <c r="A62" t="n">
        <v>61</v>
      </c>
      <c r="B62" t="inlineStr">
        <is>
          <t>01-Aug-23</t>
        </is>
      </c>
      <c r="C62" t="inlineStr">
        <is>
          <t>Tuesday</t>
        </is>
      </c>
      <c r="D62" t="inlineStr">
        <is>
          <t>AP17</t>
        </is>
      </c>
      <c r="E62" t="inlineStr">
        <is>
          <t>AmiPy</t>
        </is>
      </c>
      <c r="F62" t="inlineStr">
        <is>
          <t>₹ 2,321.22</t>
        </is>
      </c>
      <c r="G62" t="n">
        <v>2449113.48</v>
      </c>
    </row>
    <row r="63">
      <c r="A63" t="n">
        <v>62</v>
      </c>
      <c r="B63" t="inlineStr">
        <is>
          <t>01-Aug-23</t>
        </is>
      </c>
      <c r="C63" t="inlineStr">
        <is>
          <t>Tuesday</t>
        </is>
      </c>
      <c r="D63" t="inlineStr">
        <is>
          <t>OO11</t>
        </is>
      </c>
      <c r="E63" t="inlineStr">
        <is>
          <t>Overnight Options</t>
        </is>
      </c>
      <c r="F63" t="inlineStr">
        <is>
          <t>₹ -36,375.78</t>
        </is>
      </c>
      <c r="G63" t="n">
        <v>2412737.7</v>
      </c>
    </row>
    <row r="64">
      <c r="A64" t="n">
        <v>63</v>
      </c>
      <c r="B64" t="inlineStr">
        <is>
          <t>02-Aug-23</t>
        </is>
      </c>
      <c r="C64" t="inlineStr">
        <is>
          <t>Wednesday</t>
        </is>
      </c>
      <c r="D64" t="inlineStr">
        <is>
          <t>MP42</t>
        </is>
      </c>
      <c r="E64" t="inlineStr">
        <is>
          <t>MP Wizard</t>
        </is>
      </c>
      <c r="F64" t="inlineStr">
        <is>
          <t>₹ -21,275.09</t>
        </is>
      </c>
      <c r="G64" t="n">
        <v>2391462.61</v>
      </c>
    </row>
    <row r="65">
      <c r="A65" t="n">
        <v>64</v>
      </c>
      <c r="B65" t="inlineStr">
        <is>
          <t>02-Aug-23</t>
        </is>
      </c>
      <c r="C65" t="inlineStr">
        <is>
          <t>Wednesday</t>
        </is>
      </c>
      <c r="D65" t="inlineStr">
        <is>
          <t>MP43</t>
        </is>
      </c>
      <c r="E65" t="inlineStr">
        <is>
          <t>MP Wizard</t>
        </is>
      </c>
      <c r="F65" t="inlineStr">
        <is>
          <t>₹ -22,683.06</t>
        </is>
      </c>
      <c r="G65" t="n">
        <v>2368779.55</v>
      </c>
    </row>
    <row r="66">
      <c r="A66" t="n">
        <v>65</v>
      </c>
      <c r="B66" t="inlineStr">
        <is>
          <t>02-Aug-23</t>
        </is>
      </c>
      <c r="C66" t="inlineStr">
        <is>
          <t>Wednesday</t>
        </is>
      </c>
      <c r="D66" t="inlineStr">
        <is>
          <t>AP18</t>
        </is>
      </c>
      <c r="E66" t="inlineStr">
        <is>
          <t>AmiPy</t>
        </is>
      </c>
      <c r="F66" t="inlineStr">
        <is>
          <t>₹ -19,230.45</t>
        </is>
      </c>
      <c r="G66" t="n">
        <v>2349549.1</v>
      </c>
    </row>
    <row r="67">
      <c r="A67" t="n">
        <v>66</v>
      </c>
      <c r="B67" t="inlineStr">
        <is>
          <t>02-Aug-23</t>
        </is>
      </c>
      <c r="C67" t="inlineStr">
        <is>
          <t>Wednesday</t>
        </is>
      </c>
      <c r="D67" t="inlineStr">
        <is>
          <t>OO12</t>
        </is>
      </c>
      <c r="E67" t="inlineStr">
        <is>
          <t>Overnight Options</t>
        </is>
      </c>
      <c r="F67" t="inlineStr">
        <is>
          <t>₹ 63,498.16</t>
        </is>
      </c>
      <c r="G67" t="n">
        <v>2413047.26</v>
      </c>
    </row>
    <row r="68">
      <c r="A68" t="n">
        <v>67</v>
      </c>
      <c r="B68" t="inlineStr">
        <is>
          <t>03-Aug-23</t>
        </is>
      </c>
      <c r="C68" t="inlineStr">
        <is>
          <t>Thursday</t>
        </is>
      </c>
      <c r="D68" t="inlineStr">
        <is>
          <t>MP44</t>
        </is>
      </c>
      <c r="E68" t="inlineStr">
        <is>
          <t>MP Wizard</t>
        </is>
      </c>
      <c r="F68" t="inlineStr">
        <is>
          <t>₹ 60,895.30</t>
        </is>
      </c>
      <c r="G68" t="n">
        <v>2473942.56</v>
      </c>
    </row>
    <row r="69">
      <c r="A69" t="n">
        <v>68</v>
      </c>
      <c r="B69" t="inlineStr">
        <is>
          <t>03-Aug-23</t>
        </is>
      </c>
      <c r="C69" t="inlineStr">
        <is>
          <t>Thursday</t>
        </is>
      </c>
      <c r="D69" t="inlineStr">
        <is>
          <t>MP45</t>
        </is>
      </c>
      <c r="E69" t="inlineStr">
        <is>
          <t>MP Wizard</t>
        </is>
      </c>
      <c r="F69" t="inlineStr">
        <is>
          <t>₹ 22,219.70</t>
        </is>
      </c>
      <c r="G69" t="n">
        <v>2496162.26</v>
      </c>
    </row>
    <row r="70">
      <c r="A70" t="n">
        <v>69</v>
      </c>
      <c r="B70" t="inlineStr">
        <is>
          <t>03-Aug-23</t>
        </is>
      </c>
      <c r="C70" t="inlineStr">
        <is>
          <t>Thursday</t>
        </is>
      </c>
      <c r="D70" t="inlineStr">
        <is>
          <t>AP19</t>
        </is>
      </c>
      <c r="E70" t="inlineStr">
        <is>
          <t>AmiPy</t>
        </is>
      </c>
      <c r="F70" t="inlineStr">
        <is>
          <t>₹ -31,439.13</t>
        </is>
      </c>
      <c r="G70" t="n">
        <v>2464723.13</v>
      </c>
    </row>
    <row r="71">
      <c r="A71" t="n">
        <v>70</v>
      </c>
      <c r="B71" t="inlineStr">
        <is>
          <t>03-Aug-23</t>
        </is>
      </c>
      <c r="C71" t="inlineStr">
        <is>
          <t>Thursday</t>
        </is>
      </c>
      <c r="D71" t="inlineStr">
        <is>
          <t>OO13</t>
        </is>
      </c>
      <c r="E71" t="inlineStr">
        <is>
          <t>Overnight Options</t>
        </is>
      </c>
      <c r="F71" t="inlineStr">
        <is>
          <t>₹ -28,920.89</t>
        </is>
      </c>
      <c r="G71" t="n">
        <v>2435802.24</v>
      </c>
    </row>
    <row r="72">
      <c r="A72" t="n">
        <v>71</v>
      </c>
      <c r="B72" t="inlineStr">
        <is>
          <t>04-Aug-23</t>
        </is>
      </c>
      <c r="C72" t="inlineStr">
        <is>
          <t>Friday</t>
        </is>
      </c>
      <c r="D72" t="inlineStr">
        <is>
          <t>MP46</t>
        </is>
      </c>
      <c r="E72" t="inlineStr">
        <is>
          <t>MP Wizard</t>
        </is>
      </c>
      <c r="F72" t="inlineStr">
        <is>
          <t>₹ -22,852.15</t>
        </is>
      </c>
      <c r="G72" t="n">
        <v>2412950.09</v>
      </c>
    </row>
    <row r="73">
      <c r="A73" t="n">
        <v>72</v>
      </c>
      <c r="B73" t="inlineStr">
        <is>
          <t>04-Aug-23</t>
        </is>
      </c>
      <c r="C73" t="inlineStr">
        <is>
          <t>Friday</t>
        </is>
      </c>
      <c r="D73" t="inlineStr">
        <is>
          <t>MP47</t>
        </is>
      </c>
      <c r="E73" t="inlineStr">
        <is>
          <t>MP Wizard</t>
        </is>
      </c>
      <c r="F73" t="inlineStr">
        <is>
          <t>₹ -21,647.71</t>
        </is>
      </c>
      <c r="G73" t="n">
        <v>2391302.38</v>
      </c>
    </row>
    <row r="74">
      <c r="A74" t="n">
        <v>73</v>
      </c>
      <c r="B74" t="inlineStr">
        <is>
          <t>04-Aug-23</t>
        </is>
      </c>
      <c r="C74" t="inlineStr">
        <is>
          <t>Friday</t>
        </is>
      </c>
      <c r="D74" t="inlineStr">
        <is>
          <t>AP20</t>
        </is>
      </c>
      <c r="E74" t="inlineStr">
        <is>
          <t>AmiPy</t>
        </is>
      </c>
      <c r="F74" t="inlineStr">
        <is>
          <t>₹ -5,992.90</t>
        </is>
      </c>
      <c r="G74" t="n">
        <v>2385309.48</v>
      </c>
    </row>
    <row r="75">
      <c r="A75" t="n">
        <v>74</v>
      </c>
      <c r="B75" t="inlineStr">
        <is>
          <t>07-Aug-23</t>
        </is>
      </c>
      <c r="C75" t="inlineStr">
        <is>
          <t>Monday</t>
        </is>
      </c>
      <c r="D75" t="inlineStr">
        <is>
          <t>MP48</t>
        </is>
      </c>
      <c r="E75" t="inlineStr">
        <is>
          <t>MP Wizard</t>
        </is>
      </c>
      <c r="F75" t="inlineStr">
        <is>
          <t>₹ -20,559.49</t>
        </is>
      </c>
      <c r="G75" t="n">
        <v>2364749.99</v>
      </c>
    </row>
    <row r="76">
      <c r="A76" t="n">
        <v>75</v>
      </c>
      <c r="B76" t="inlineStr">
        <is>
          <t>07-Aug-23</t>
        </is>
      </c>
      <c r="C76" t="inlineStr">
        <is>
          <t>Monday</t>
        </is>
      </c>
      <c r="D76" t="inlineStr">
        <is>
          <t>AP21</t>
        </is>
      </c>
      <c r="E76" t="inlineStr">
        <is>
          <t>AmiPy</t>
        </is>
      </c>
      <c r="F76" t="inlineStr">
        <is>
          <t>₹ 7,480.52</t>
        </is>
      </c>
      <c r="G76" t="n">
        <v>2372230.51</v>
      </c>
    </row>
    <row r="77">
      <c r="A77" t="n">
        <v>76</v>
      </c>
      <c r="B77" t="inlineStr">
        <is>
          <t>07-Aug-23</t>
        </is>
      </c>
      <c r="C77" t="inlineStr">
        <is>
          <t>Monday</t>
        </is>
      </c>
      <c r="D77" t="inlineStr">
        <is>
          <t>OO14</t>
        </is>
      </c>
      <c r="E77" t="inlineStr">
        <is>
          <t>Overnight Options</t>
        </is>
      </c>
      <c r="F77" t="inlineStr">
        <is>
          <t>₹ -1,658.45</t>
        </is>
      </c>
      <c r="G77" t="n">
        <v>2370572.06</v>
      </c>
    </row>
    <row r="78">
      <c r="A78" t="n">
        <v>77</v>
      </c>
      <c r="B78" t="inlineStr">
        <is>
          <t>08-Aug-23</t>
        </is>
      </c>
      <c r="C78" t="inlineStr">
        <is>
          <t>Tuesday</t>
        </is>
      </c>
      <c r="D78" t="inlineStr">
        <is>
          <t>MP49</t>
        </is>
      </c>
      <c r="E78" t="inlineStr">
        <is>
          <t>MP Wizard</t>
        </is>
      </c>
      <c r="F78" t="inlineStr">
        <is>
          <t>₹ -10,150.95</t>
        </is>
      </c>
      <c r="G78" t="n">
        <v>2360421.109999999</v>
      </c>
    </row>
    <row r="79">
      <c r="A79" t="n">
        <v>78</v>
      </c>
      <c r="B79" t="inlineStr">
        <is>
          <t>08-Aug-23</t>
        </is>
      </c>
      <c r="C79" t="inlineStr">
        <is>
          <t>Tuesday</t>
        </is>
      </c>
      <c r="D79" t="inlineStr">
        <is>
          <t>MP50</t>
        </is>
      </c>
      <c r="E79" t="inlineStr">
        <is>
          <t>MP Wizard</t>
        </is>
      </c>
      <c r="F79" t="inlineStr">
        <is>
          <t>₹ -20,227.16</t>
        </is>
      </c>
      <c r="G79" t="n">
        <v>2340193.949999999</v>
      </c>
    </row>
    <row r="80">
      <c r="A80" t="n">
        <v>79</v>
      </c>
      <c r="B80" t="inlineStr">
        <is>
          <t>08-Aug-23</t>
        </is>
      </c>
      <c r="C80" t="inlineStr">
        <is>
          <t>Tuesday</t>
        </is>
      </c>
      <c r="D80" t="inlineStr">
        <is>
          <t>AP22</t>
        </is>
      </c>
      <c r="E80" t="inlineStr">
        <is>
          <t>AmiPy</t>
        </is>
      </c>
      <c r="F80" t="inlineStr">
        <is>
          <t>₹ 7,590.43</t>
        </is>
      </c>
      <c r="G80" t="n">
        <v>2347784.379999999</v>
      </c>
    </row>
    <row r="81">
      <c r="A81" t="n">
        <v>80</v>
      </c>
      <c r="B81" t="inlineStr">
        <is>
          <t>08-Aug-23</t>
        </is>
      </c>
      <c r="C81" t="inlineStr">
        <is>
          <t>Tuesday</t>
        </is>
      </c>
      <c r="D81" t="inlineStr">
        <is>
          <t>OO15</t>
        </is>
      </c>
      <c r="E81" t="inlineStr">
        <is>
          <t>Overnight Options</t>
        </is>
      </c>
      <c r="F81" t="inlineStr">
        <is>
          <t>₹ 11,512.96</t>
        </is>
      </c>
      <c r="G81" t="n">
        <v>2359297.339999999</v>
      </c>
    </row>
    <row r="82">
      <c r="A82" t="n">
        <v>81</v>
      </c>
      <c r="B82" t="inlineStr">
        <is>
          <t>09-Aug-23</t>
        </is>
      </c>
      <c r="C82" t="inlineStr">
        <is>
          <t>Wednesday</t>
        </is>
      </c>
      <c r="D82" t="inlineStr">
        <is>
          <t>MP51</t>
        </is>
      </c>
      <c r="E82" t="inlineStr">
        <is>
          <t>MP Wizard</t>
        </is>
      </c>
      <c r="F82" t="inlineStr">
        <is>
          <t>₹ 71,593.57</t>
        </is>
      </c>
      <c r="G82" t="n">
        <v>2430890.909999999</v>
      </c>
    </row>
    <row r="83">
      <c r="A83" t="n">
        <v>82</v>
      </c>
      <c r="B83" t="inlineStr">
        <is>
          <t>09-Aug-23</t>
        </is>
      </c>
      <c r="C83" t="inlineStr">
        <is>
          <t>Wednesday</t>
        </is>
      </c>
      <c r="D83" t="inlineStr">
        <is>
          <t>MP52</t>
        </is>
      </c>
      <c r="E83" t="inlineStr">
        <is>
          <t>MP Wizard</t>
        </is>
      </c>
      <c r="F83" t="inlineStr">
        <is>
          <t>₹ 18,056.16</t>
        </is>
      </c>
      <c r="G83" t="n">
        <v>2448947.069999999</v>
      </c>
    </row>
    <row r="84">
      <c r="A84" t="n">
        <v>83</v>
      </c>
      <c r="B84" t="inlineStr">
        <is>
          <t>09-Aug-23</t>
        </is>
      </c>
      <c r="C84" t="inlineStr">
        <is>
          <t>Wednesday</t>
        </is>
      </c>
      <c r="D84" t="inlineStr">
        <is>
          <t>AP23</t>
        </is>
      </c>
      <c r="E84" t="inlineStr">
        <is>
          <t>AmiPy</t>
        </is>
      </c>
      <c r="F84" t="inlineStr">
        <is>
          <t>₹ -5,429.82</t>
        </is>
      </c>
      <c r="G84" t="n">
        <v>2443517.25</v>
      </c>
    </row>
    <row r="85">
      <c r="A85" t="n">
        <v>84</v>
      </c>
      <c r="B85" t="inlineStr">
        <is>
          <t>09-Aug-23</t>
        </is>
      </c>
      <c r="C85" t="inlineStr">
        <is>
          <t>Wednesday</t>
        </is>
      </c>
      <c r="D85" t="inlineStr">
        <is>
          <t>OO16</t>
        </is>
      </c>
      <c r="E85" t="inlineStr">
        <is>
          <t>Overnight Options</t>
        </is>
      </c>
      <c r="F85" t="inlineStr">
        <is>
          <t>₹ 26,905.37</t>
        </is>
      </c>
      <c r="G85" t="n">
        <v>2470422.62</v>
      </c>
    </row>
    <row r="86">
      <c r="A86" t="n">
        <v>85</v>
      </c>
      <c r="B86" t="inlineStr">
        <is>
          <t>10-Aug-23</t>
        </is>
      </c>
      <c r="C86" t="inlineStr">
        <is>
          <t>Thursday</t>
        </is>
      </c>
      <c r="D86" t="inlineStr">
        <is>
          <t>MP53</t>
        </is>
      </c>
      <c r="E86" t="inlineStr">
        <is>
          <t>MP Wizard</t>
        </is>
      </c>
      <c r="F86" t="inlineStr">
        <is>
          <t>₹ -19,550.36</t>
        </is>
      </c>
      <c r="G86" t="n">
        <v>2450872.26</v>
      </c>
    </row>
    <row r="87">
      <c r="A87" t="n">
        <v>86</v>
      </c>
      <c r="B87" t="inlineStr">
        <is>
          <t>10-Aug-23</t>
        </is>
      </c>
      <c r="C87" t="inlineStr">
        <is>
          <t>Thursday</t>
        </is>
      </c>
      <c r="D87" t="inlineStr">
        <is>
          <t>MP54</t>
        </is>
      </c>
      <c r="E87" t="inlineStr">
        <is>
          <t>MP Wizard</t>
        </is>
      </c>
      <c r="F87" t="inlineStr">
        <is>
          <t>₹ -19,479.96</t>
        </is>
      </c>
      <c r="G87" t="n">
        <v>2431392.3</v>
      </c>
    </row>
    <row r="88">
      <c r="A88" t="n">
        <v>87</v>
      </c>
      <c r="B88" t="inlineStr">
        <is>
          <t>10-Aug-23</t>
        </is>
      </c>
      <c r="C88" t="inlineStr">
        <is>
          <t>Thursday</t>
        </is>
      </c>
      <c r="D88" t="inlineStr">
        <is>
          <t>AP24</t>
        </is>
      </c>
      <c r="E88" t="inlineStr">
        <is>
          <t>AmiPy</t>
        </is>
      </c>
      <c r="F88" t="inlineStr">
        <is>
          <t>₹ 16,614.85</t>
        </is>
      </c>
      <c r="G88" t="n">
        <v>2448007.15</v>
      </c>
    </row>
    <row r="89">
      <c r="A89" t="n">
        <v>88</v>
      </c>
      <c r="B89" t="inlineStr">
        <is>
          <t>10-Aug-23</t>
        </is>
      </c>
      <c r="C89" t="inlineStr">
        <is>
          <t>Thursday</t>
        </is>
      </c>
      <c r="D89" t="inlineStr">
        <is>
          <t>OO17</t>
        </is>
      </c>
      <c r="E89" t="inlineStr">
        <is>
          <t>Overnight Options</t>
        </is>
      </c>
      <c r="F89" t="inlineStr">
        <is>
          <t>₹ 23,091.00</t>
        </is>
      </c>
      <c r="G89" t="n">
        <v>2471098.15</v>
      </c>
    </row>
    <row r="90">
      <c r="A90" t="n">
        <v>89</v>
      </c>
      <c r="B90" t="inlineStr">
        <is>
          <t>11-Aug-23</t>
        </is>
      </c>
      <c r="C90" t="inlineStr">
        <is>
          <t>Friday</t>
        </is>
      </c>
      <c r="D90" t="inlineStr">
        <is>
          <t>MP55</t>
        </is>
      </c>
      <c r="E90" t="inlineStr">
        <is>
          <t>MP Wizard</t>
        </is>
      </c>
      <c r="F90" t="inlineStr">
        <is>
          <t>₹ 3,184.61</t>
        </is>
      </c>
      <c r="G90" t="n">
        <v>2474282.76</v>
      </c>
    </row>
    <row r="91">
      <c r="A91" t="n">
        <v>90</v>
      </c>
      <c r="B91" t="inlineStr">
        <is>
          <t>11-Aug-23</t>
        </is>
      </c>
      <c r="C91" t="inlineStr">
        <is>
          <t>Friday</t>
        </is>
      </c>
      <c r="D91" t="inlineStr">
        <is>
          <t>MP56</t>
        </is>
      </c>
      <c r="E91" t="inlineStr">
        <is>
          <t>MP Wizard</t>
        </is>
      </c>
      <c r="F91" t="inlineStr">
        <is>
          <t>₹ -7,893.59</t>
        </is>
      </c>
      <c r="G91" t="n">
        <v>2466389.17</v>
      </c>
    </row>
    <row r="92">
      <c r="A92" t="n">
        <v>91</v>
      </c>
      <c r="B92" t="inlineStr">
        <is>
          <t>11-Aug-23</t>
        </is>
      </c>
      <c r="C92" t="inlineStr">
        <is>
          <t>Friday</t>
        </is>
      </c>
      <c r="D92" t="inlineStr">
        <is>
          <t>AP25</t>
        </is>
      </c>
      <c r="E92" t="inlineStr">
        <is>
          <t>AmiPy</t>
        </is>
      </c>
      <c r="F92" t="inlineStr">
        <is>
          <t>₹ 6,196.41</t>
        </is>
      </c>
      <c r="G92" t="n">
        <v>2472585.58</v>
      </c>
    </row>
    <row r="93">
      <c r="A93" t="n">
        <v>92</v>
      </c>
      <c r="B93" t="inlineStr">
        <is>
          <t>14-Aug-23</t>
        </is>
      </c>
      <c r="C93" t="inlineStr">
        <is>
          <t>Monday</t>
        </is>
      </c>
      <c r="D93" t="inlineStr">
        <is>
          <t>MP57</t>
        </is>
      </c>
      <c r="E93" t="inlineStr">
        <is>
          <t>MP Wizard</t>
        </is>
      </c>
      <c r="F93" t="inlineStr">
        <is>
          <t>₹ -17,985.94</t>
        </is>
      </c>
      <c r="G93" t="n">
        <v>2454599.64</v>
      </c>
    </row>
    <row r="94">
      <c r="A94" t="n">
        <v>93</v>
      </c>
      <c r="B94" t="inlineStr">
        <is>
          <t>14-Aug-23</t>
        </is>
      </c>
      <c r="C94" t="inlineStr">
        <is>
          <t>Monday</t>
        </is>
      </c>
      <c r="D94" t="inlineStr">
        <is>
          <t>MP58</t>
        </is>
      </c>
      <c r="E94" t="inlineStr">
        <is>
          <t>MP Wizard</t>
        </is>
      </c>
      <c r="F94" t="inlineStr">
        <is>
          <t>₹ 4,112.04</t>
        </is>
      </c>
      <c r="G94" t="n">
        <v>2458711.68</v>
      </c>
    </row>
    <row r="95">
      <c r="A95" t="n">
        <v>94</v>
      </c>
      <c r="B95" t="inlineStr">
        <is>
          <t>14-Aug-23</t>
        </is>
      </c>
      <c r="C95" t="inlineStr">
        <is>
          <t>Monday</t>
        </is>
      </c>
      <c r="D95" t="inlineStr">
        <is>
          <t>AP26</t>
        </is>
      </c>
      <c r="E95" t="inlineStr">
        <is>
          <t>AmiPy</t>
        </is>
      </c>
      <c r="F95" t="inlineStr">
        <is>
          <t>₹ -10,667.70</t>
        </is>
      </c>
      <c r="G95" t="n">
        <v>2448043.98</v>
      </c>
    </row>
    <row r="96">
      <c r="A96" t="n">
        <v>95</v>
      </c>
      <c r="B96" t="inlineStr">
        <is>
          <t>14-Aug-23</t>
        </is>
      </c>
      <c r="C96" t="inlineStr">
        <is>
          <t>Monday</t>
        </is>
      </c>
      <c r="D96" t="inlineStr">
        <is>
          <t>OO18</t>
        </is>
      </c>
      <c r="E96" t="inlineStr">
        <is>
          <t>Overnight Options</t>
        </is>
      </c>
      <c r="F96" t="inlineStr">
        <is>
          <t>₹ 47,985.12</t>
        </is>
      </c>
      <c r="G96" t="n">
        <v>2496029.1</v>
      </c>
    </row>
    <row r="97">
      <c r="A97" t="n">
        <v>96</v>
      </c>
      <c r="B97" t="inlineStr">
        <is>
          <t>16-Aug-23</t>
        </is>
      </c>
      <c r="C97" t="inlineStr">
        <is>
          <t>Wednesday</t>
        </is>
      </c>
      <c r="D97" t="inlineStr">
        <is>
          <t>MP59</t>
        </is>
      </c>
      <c r="E97" t="inlineStr">
        <is>
          <t>MP Wizard</t>
        </is>
      </c>
      <c r="F97" t="inlineStr">
        <is>
          <t>₹ 23,254.93</t>
        </is>
      </c>
      <c r="G97" t="n">
        <v>2519284.03</v>
      </c>
    </row>
    <row r="98">
      <c r="A98" t="n">
        <v>97</v>
      </c>
      <c r="B98" t="inlineStr">
        <is>
          <t>16-Aug-23</t>
        </is>
      </c>
      <c r="C98" t="inlineStr">
        <is>
          <t>Wednesday</t>
        </is>
      </c>
      <c r="D98" t="inlineStr">
        <is>
          <t>MP60</t>
        </is>
      </c>
      <c r="E98" t="inlineStr">
        <is>
          <t>MP Wizard</t>
        </is>
      </c>
      <c r="F98" t="inlineStr">
        <is>
          <t>₹ -4,686.94</t>
        </is>
      </c>
      <c r="G98" t="n">
        <v>2514597.09</v>
      </c>
    </row>
    <row r="99">
      <c r="A99" t="n">
        <v>98</v>
      </c>
      <c r="B99" t="inlineStr">
        <is>
          <t>16-Aug-23</t>
        </is>
      </c>
      <c r="C99" t="inlineStr">
        <is>
          <t>Wednesday</t>
        </is>
      </c>
      <c r="D99" t="inlineStr">
        <is>
          <t>AP27</t>
        </is>
      </c>
      <c r="E99" t="inlineStr">
        <is>
          <t>AmiPy</t>
        </is>
      </c>
      <c r="F99" t="inlineStr">
        <is>
          <t>₹ -11,903.99</t>
        </is>
      </c>
      <c r="G99" t="n">
        <v>2502693.1</v>
      </c>
    </row>
    <row r="100">
      <c r="A100" t="n">
        <v>99</v>
      </c>
      <c r="B100" t="inlineStr">
        <is>
          <t>16-Aug-23</t>
        </is>
      </c>
      <c r="C100" t="inlineStr">
        <is>
          <t>Wednesday</t>
        </is>
      </c>
      <c r="D100" t="inlineStr">
        <is>
          <t>OO19</t>
        </is>
      </c>
      <c r="E100" t="inlineStr">
        <is>
          <t>Overnight Options</t>
        </is>
      </c>
      <c r="F100" t="inlineStr">
        <is>
          <t>₹ -16,571.43</t>
        </is>
      </c>
      <c r="G100" t="n">
        <v>2486121.67</v>
      </c>
    </row>
    <row r="101">
      <c r="A101" t="n">
        <v>100</v>
      </c>
      <c r="B101" t="inlineStr">
        <is>
          <t>17-Aug-23</t>
        </is>
      </c>
      <c r="C101" t="inlineStr">
        <is>
          <t>Thursday</t>
        </is>
      </c>
      <c r="D101" t="inlineStr">
        <is>
          <t>MP61</t>
        </is>
      </c>
      <c r="E101" t="inlineStr">
        <is>
          <t>MP Wizard</t>
        </is>
      </c>
      <c r="F101" t="inlineStr">
        <is>
          <t>₹ -18,798.94</t>
        </is>
      </c>
      <c r="G101" t="n">
        <v>2467322.73</v>
      </c>
    </row>
    <row r="102">
      <c r="A102" t="n">
        <v>101</v>
      </c>
      <c r="B102" t="inlineStr">
        <is>
          <t>17-Aug-23</t>
        </is>
      </c>
      <c r="C102" t="inlineStr">
        <is>
          <t>Thursday</t>
        </is>
      </c>
      <c r="D102" t="inlineStr">
        <is>
          <t>MP62</t>
        </is>
      </c>
      <c r="E102" t="inlineStr">
        <is>
          <t>MP Wizard</t>
        </is>
      </c>
      <c r="F102" t="inlineStr">
        <is>
          <t>₹ -8,666.92</t>
        </is>
      </c>
      <c r="G102" t="n">
        <v>2458655.81</v>
      </c>
    </row>
    <row r="103">
      <c r="A103" t="n">
        <v>102</v>
      </c>
      <c r="B103" t="inlineStr">
        <is>
          <t>17-Aug-23</t>
        </is>
      </c>
      <c r="C103" t="inlineStr">
        <is>
          <t>Thursday</t>
        </is>
      </c>
      <c r="D103" t="inlineStr">
        <is>
          <t>AP28</t>
        </is>
      </c>
      <c r="E103" t="inlineStr">
        <is>
          <t>AmiPy</t>
        </is>
      </c>
      <c r="F103" t="inlineStr">
        <is>
          <t>₹ 23,898.76</t>
        </is>
      </c>
      <c r="G103" t="n">
        <v>2482554.57</v>
      </c>
    </row>
    <row r="104">
      <c r="A104" t="n">
        <v>103</v>
      </c>
      <c r="B104" t="inlineStr">
        <is>
          <t>17-Aug-23</t>
        </is>
      </c>
      <c r="C104" t="inlineStr">
        <is>
          <t>Thursday</t>
        </is>
      </c>
      <c r="D104" t="inlineStr">
        <is>
          <t>OO20</t>
        </is>
      </c>
      <c r="E104" t="inlineStr">
        <is>
          <t>Overnight Options</t>
        </is>
      </c>
      <c r="F104" t="inlineStr">
        <is>
          <t>₹ 33,965.09</t>
        </is>
      </c>
      <c r="G104" t="n">
        <v>2516519.66</v>
      </c>
    </row>
    <row r="105">
      <c r="A105" t="n">
        <v>104</v>
      </c>
      <c r="B105" t="inlineStr">
        <is>
          <t>18-Aug-23</t>
        </is>
      </c>
      <c r="C105" t="inlineStr">
        <is>
          <t>Friday</t>
        </is>
      </c>
      <c r="D105" t="inlineStr">
        <is>
          <t>MP63</t>
        </is>
      </c>
      <c r="E105" t="inlineStr">
        <is>
          <t>MP Wizard</t>
        </is>
      </c>
      <c r="F105" t="inlineStr">
        <is>
          <t>₹ -17,120.38</t>
        </is>
      </c>
      <c r="G105" t="n">
        <v>2499399.28</v>
      </c>
    </row>
    <row r="106">
      <c r="A106" t="n">
        <v>105</v>
      </c>
      <c r="B106" t="inlineStr">
        <is>
          <t>18-Aug-23</t>
        </is>
      </c>
      <c r="C106" t="inlineStr">
        <is>
          <t>Friday</t>
        </is>
      </c>
      <c r="D106" t="inlineStr">
        <is>
          <t>MP64</t>
        </is>
      </c>
      <c r="E106" t="inlineStr">
        <is>
          <t>MP Wizard</t>
        </is>
      </c>
      <c r="F106" t="inlineStr">
        <is>
          <t>₹ 2,067.41</t>
        </is>
      </c>
      <c r="G106" t="n">
        <v>2501466.69</v>
      </c>
    </row>
    <row r="107">
      <c r="A107" t="n">
        <v>106</v>
      </c>
      <c r="B107" t="inlineStr">
        <is>
          <t>18-Aug-23</t>
        </is>
      </c>
      <c r="C107" t="inlineStr">
        <is>
          <t>Friday</t>
        </is>
      </c>
      <c r="D107" t="inlineStr">
        <is>
          <t>AP29</t>
        </is>
      </c>
      <c r="E107" t="inlineStr">
        <is>
          <t>AmiPy</t>
        </is>
      </c>
      <c r="F107" t="inlineStr">
        <is>
          <t>₹ 2,327.21</t>
        </is>
      </c>
      <c r="G107" t="n">
        <v>2503793.9</v>
      </c>
    </row>
    <row r="108">
      <c r="A108" t="n">
        <v>107</v>
      </c>
      <c r="B108" t="inlineStr">
        <is>
          <t>21-Aug-23</t>
        </is>
      </c>
      <c r="C108" t="inlineStr">
        <is>
          <t>Monday</t>
        </is>
      </c>
      <c r="D108" t="inlineStr">
        <is>
          <t>MP65</t>
        </is>
      </c>
      <c r="E108" t="inlineStr">
        <is>
          <t>MP Wizard</t>
        </is>
      </c>
      <c r="F108" t="inlineStr">
        <is>
          <t>₹ 34,752.61</t>
        </is>
      </c>
      <c r="G108" t="n">
        <v>2538546.51</v>
      </c>
    </row>
    <row r="109">
      <c r="A109" t="n">
        <v>108</v>
      </c>
      <c r="B109" t="inlineStr">
        <is>
          <t>21-Aug-23</t>
        </is>
      </c>
      <c r="C109" t="inlineStr">
        <is>
          <t>Monday</t>
        </is>
      </c>
      <c r="D109" t="inlineStr">
        <is>
          <t>MP66</t>
        </is>
      </c>
      <c r="E109" t="inlineStr">
        <is>
          <t>MP Wizard</t>
        </is>
      </c>
      <c r="F109" t="inlineStr">
        <is>
          <t>₹ 9,869.81</t>
        </is>
      </c>
      <c r="G109" t="n">
        <v>2548416.32</v>
      </c>
    </row>
    <row r="110">
      <c r="A110" t="n">
        <v>109</v>
      </c>
      <c r="B110" t="inlineStr">
        <is>
          <t>21-Aug-23</t>
        </is>
      </c>
      <c r="C110" t="inlineStr">
        <is>
          <t>Monday</t>
        </is>
      </c>
      <c r="D110" t="inlineStr">
        <is>
          <t>AP30</t>
        </is>
      </c>
      <c r="E110" t="inlineStr">
        <is>
          <t>AmiPy</t>
        </is>
      </c>
      <c r="F110" t="inlineStr">
        <is>
          <t>₹ -539.90</t>
        </is>
      </c>
      <c r="G110" t="n">
        <v>2547876.42</v>
      </c>
    </row>
    <row r="111">
      <c r="A111" t="n">
        <v>110</v>
      </c>
      <c r="B111" t="inlineStr">
        <is>
          <t>21-Aug-23</t>
        </is>
      </c>
      <c r="C111" t="inlineStr">
        <is>
          <t>Monday</t>
        </is>
      </c>
      <c r="D111" t="inlineStr">
        <is>
          <t>OO21</t>
        </is>
      </c>
      <c r="E111" t="inlineStr">
        <is>
          <t>Overnight Options</t>
        </is>
      </c>
      <c r="F111" t="inlineStr">
        <is>
          <t>₹ 330.82</t>
        </is>
      </c>
      <c r="G111" t="n">
        <v>2548207.24</v>
      </c>
    </row>
    <row r="112">
      <c r="A112" t="n">
        <v>111</v>
      </c>
      <c r="B112" t="inlineStr">
        <is>
          <t>22-Aug-23</t>
        </is>
      </c>
      <c r="C112" t="inlineStr">
        <is>
          <t>Tuesday</t>
        </is>
      </c>
      <c r="D112" t="inlineStr">
        <is>
          <t>MP67</t>
        </is>
      </c>
      <c r="E112" t="inlineStr">
        <is>
          <t>MP Wizard</t>
        </is>
      </c>
      <c r="F112" t="inlineStr">
        <is>
          <t>₹ -20,186.62</t>
        </is>
      </c>
      <c r="G112" t="n">
        <v>2528020.62</v>
      </c>
    </row>
    <row r="113">
      <c r="A113" t="n">
        <v>112</v>
      </c>
      <c r="B113" t="inlineStr">
        <is>
          <t>22-Aug-23</t>
        </is>
      </c>
      <c r="C113" t="inlineStr">
        <is>
          <t>Tuesday</t>
        </is>
      </c>
      <c r="D113" t="inlineStr">
        <is>
          <t>MP68</t>
        </is>
      </c>
      <c r="E113" t="inlineStr">
        <is>
          <t>MP Wizard</t>
        </is>
      </c>
      <c r="F113" t="inlineStr">
        <is>
          <t>₹ -5,296.10</t>
        </is>
      </c>
      <c r="G113" t="n">
        <v>2522724.52</v>
      </c>
    </row>
    <row r="114">
      <c r="A114" t="n">
        <v>113</v>
      </c>
      <c r="B114" t="inlineStr">
        <is>
          <t>22-Aug-23</t>
        </is>
      </c>
      <c r="C114" t="inlineStr">
        <is>
          <t>Tuesday</t>
        </is>
      </c>
      <c r="D114" t="inlineStr">
        <is>
          <t>AP31</t>
        </is>
      </c>
      <c r="E114" t="inlineStr">
        <is>
          <t>AmiPy</t>
        </is>
      </c>
      <c r="F114" t="inlineStr">
        <is>
          <t>₹ 4,501.63</t>
        </is>
      </c>
      <c r="G114" t="n">
        <v>2527226.149999999</v>
      </c>
    </row>
    <row r="115">
      <c r="A115" t="n">
        <v>114</v>
      </c>
      <c r="B115" t="inlineStr">
        <is>
          <t>22-Aug-23</t>
        </is>
      </c>
      <c r="C115" t="inlineStr">
        <is>
          <t>Tuesday</t>
        </is>
      </c>
      <c r="D115" t="inlineStr">
        <is>
          <t>OO22</t>
        </is>
      </c>
      <c r="E115" t="inlineStr">
        <is>
          <t>Overnight Options</t>
        </is>
      </c>
      <c r="F115" t="inlineStr">
        <is>
          <t>₹ -6,922.19</t>
        </is>
      </c>
      <c r="G115" t="n">
        <v>2520303.959999999</v>
      </c>
    </row>
    <row r="116">
      <c r="A116" t="n">
        <v>115</v>
      </c>
      <c r="B116" t="inlineStr">
        <is>
          <t>23-Aug-23</t>
        </is>
      </c>
      <c r="C116" t="inlineStr">
        <is>
          <t>Wednesday</t>
        </is>
      </c>
      <c r="D116" t="inlineStr">
        <is>
          <t>MP69</t>
        </is>
      </c>
      <c r="E116" t="inlineStr">
        <is>
          <t>MP Wizard</t>
        </is>
      </c>
      <c r="F116" t="inlineStr">
        <is>
          <t>₹ 67,746.33</t>
        </is>
      </c>
      <c r="G116" t="n">
        <v>2588050.29</v>
      </c>
    </row>
    <row r="117">
      <c r="A117" t="n">
        <v>116</v>
      </c>
      <c r="B117" t="inlineStr">
        <is>
          <t>23-Aug-23</t>
        </is>
      </c>
      <c r="C117" t="inlineStr">
        <is>
          <t>Wednesday</t>
        </is>
      </c>
      <c r="D117" t="inlineStr">
        <is>
          <t>MP70</t>
        </is>
      </c>
      <c r="E117" t="inlineStr">
        <is>
          <t>MP Wizard</t>
        </is>
      </c>
      <c r="F117" t="inlineStr">
        <is>
          <t>₹ 58,063.16</t>
        </is>
      </c>
      <c r="G117" t="n">
        <v>2646113.45</v>
      </c>
    </row>
    <row r="118">
      <c r="A118" t="n">
        <v>117</v>
      </c>
      <c r="B118" t="inlineStr">
        <is>
          <t>23-Aug-23</t>
        </is>
      </c>
      <c r="C118" t="inlineStr">
        <is>
          <t>Wednesday</t>
        </is>
      </c>
      <c r="D118" t="inlineStr">
        <is>
          <t>AP32</t>
        </is>
      </c>
      <c r="E118" t="inlineStr">
        <is>
          <t>AmiPy</t>
        </is>
      </c>
      <c r="F118" t="inlineStr">
        <is>
          <t>₹ -789.26</t>
        </is>
      </c>
      <c r="G118" t="n">
        <v>2645324.19</v>
      </c>
    </row>
    <row r="119">
      <c r="A119" t="n">
        <v>118</v>
      </c>
      <c r="B119" t="inlineStr">
        <is>
          <t>23-Aug-23</t>
        </is>
      </c>
      <c r="C119" t="inlineStr">
        <is>
          <t>Wednesday</t>
        </is>
      </c>
      <c r="D119" t="inlineStr">
        <is>
          <t>OO23</t>
        </is>
      </c>
      <c r="E119" t="inlineStr">
        <is>
          <t>Overnight Options</t>
        </is>
      </c>
      <c r="F119" t="inlineStr">
        <is>
          <t>₹ -55,613.46</t>
        </is>
      </c>
      <c r="G119" t="n">
        <v>2589710.73</v>
      </c>
    </row>
    <row r="120">
      <c r="A120" t="n">
        <v>119</v>
      </c>
      <c r="B120" t="inlineStr">
        <is>
          <t>24-Aug-23</t>
        </is>
      </c>
      <c r="C120" t="inlineStr">
        <is>
          <t>Thursday</t>
        </is>
      </c>
      <c r="D120" t="inlineStr">
        <is>
          <t>MP71</t>
        </is>
      </c>
      <c r="E120" t="inlineStr">
        <is>
          <t>MP Wizard</t>
        </is>
      </c>
      <c r="F120" t="inlineStr">
        <is>
          <t>₹ -16,591.26</t>
        </is>
      </c>
      <c r="G120" t="n">
        <v>2573119.47</v>
      </c>
    </row>
    <row r="121">
      <c r="A121" t="n">
        <v>120</v>
      </c>
      <c r="B121" t="inlineStr">
        <is>
          <t>24-Aug-23</t>
        </is>
      </c>
      <c r="C121" t="inlineStr">
        <is>
          <t>Thursday</t>
        </is>
      </c>
      <c r="D121" t="inlineStr">
        <is>
          <t>MP72</t>
        </is>
      </c>
      <c r="E121" t="inlineStr">
        <is>
          <t>MP Wizard</t>
        </is>
      </c>
      <c r="F121" t="inlineStr">
        <is>
          <t>₹ 585.28</t>
        </is>
      </c>
      <c r="G121" t="n">
        <v>2573704.75</v>
      </c>
    </row>
    <row r="122">
      <c r="A122" t="n">
        <v>121</v>
      </c>
      <c r="B122" t="inlineStr">
        <is>
          <t>24-Aug-23</t>
        </is>
      </c>
      <c r="C122" t="inlineStr">
        <is>
          <t>Thursday</t>
        </is>
      </c>
      <c r="D122" t="inlineStr">
        <is>
          <t>AP33</t>
        </is>
      </c>
      <c r="E122" t="inlineStr">
        <is>
          <t>AmiPy</t>
        </is>
      </c>
      <c r="F122" t="inlineStr">
        <is>
          <t>₹ -11,195.14</t>
        </is>
      </c>
      <c r="G122" t="n">
        <v>2562509.61</v>
      </c>
    </row>
    <row r="123">
      <c r="A123" t="n">
        <v>122</v>
      </c>
      <c r="B123" t="inlineStr">
        <is>
          <t>24-Aug-23</t>
        </is>
      </c>
      <c r="C123" t="inlineStr">
        <is>
          <t>Thursday</t>
        </is>
      </c>
      <c r="D123" t="inlineStr">
        <is>
          <t>OO24</t>
        </is>
      </c>
      <c r="E123" t="inlineStr">
        <is>
          <t>Overnight Options</t>
        </is>
      </c>
      <c r="F123" t="inlineStr">
        <is>
          <t>₹ -47,390.16</t>
        </is>
      </c>
      <c r="G123" t="n">
        <v>2515119.45</v>
      </c>
    </row>
    <row r="124">
      <c r="A124" t="n">
        <v>123</v>
      </c>
      <c r="B124" t="inlineStr">
        <is>
          <t>25-Aug-23</t>
        </is>
      </c>
      <c r="C124" t="inlineStr">
        <is>
          <t>Friday</t>
        </is>
      </c>
      <c r="D124" t="inlineStr">
        <is>
          <t>MP73</t>
        </is>
      </c>
      <c r="E124" t="inlineStr">
        <is>
          <t>MP Wizard</t>
        </is>
      </c>
      <c r="F124" t="inlineStr">
        <is>
          <t>₹ -23,809.00</t>
        </is>
      </c>
      <c r="G124" t="n">
        <v>2491310.45</v>
      </c>
    </row>
    <row r="125">
      <c r="A125" t="n">
        <v>124</v>
      </c>
      <c r="B125" t="inlineStr">
        <is>
          <t>25-Aug-23</t>
        </is>
      </c>
      <c r="C125" t="inlineStr">
        <is>
          <t>Friday</t>
        </is>
      </c>
      <c r="D125" t="inlineStr">
        <is>
          <t>MP74</t>
        </is>
      </c>
      <c r="E125" t="inlineStr">
        <is>
          <t>MP Wizard</t>
        </is>
      </c>
      <c r="F125" t="inlineStr">
        <is>
          <t>₹ 20,773.53</t>
        </is>
      </c>
      <c r="G125" t="n">
        <v>2512083.98</v>
      </c>
    </row>
    <row r="126">
      <c r="A126" t="n">
        <v>125</v>
      </c>
      <c r="B126" t="inlineStr">
        <is>
          <t>25-Aug-23</t>
        </is>
      </c>
      <c r="C126" t="inlineStr">
        <is>
          <t>Friday</t>
        </is>
      </c>
      <c r="D126" t="inlineStr">
        <is>
          <t>AP34</t>
        </is>
      </c>
      <c r="E126" t="inlineStr">
        <is>
          <t>AmiPy</t>
        </is>
      </c>
      <c r="F126" t="inlineStr">
        <is>
          <t>₹ 6,477.23</t>
        </is>
      </c>
      <c r="G126" t="n">
        <v>2518561.209999999</v>
      </c>
    </row>
    <row r="127">
      <c r="A127" t="n">
        <v>126</v>
      </c>
      <c r="B127" t="inlineStr">
        <is>
          <t>28-Aug-23</t>
        </is>
      </c>
      <c r="C127" t="inlineStr">
        <is>
          <t>Monday</t>
        </is>
      </c>
      <c r="D127" t="inlineStr">
        <is>
          <t>MP75</t>
        </is>
      </c>
      <c r="E127" t="inlineStr">
        <is>
          <t>MP Wizard</t>
        </is>
      </c>
      <c r="F127" t="inlineStr">
        <is>
          <t>₹ 24,206.41</t>
        </is>
      </c>
      <c r="G127" t="n">
        <v>2542767.62</v>
      </c>
    </row>
    <row r="128">
      <c r="A128" t="n">
        <v>127</v>
      </c>
      <c r="B128" t="inlineStr">
        <is>
          <t>28-Aug-23</t>
        </is>
      </c>
      <c r="C128" t="inlineStr">
        <is>
          <t>Monday</t>
        </is>
      </c>
      <c r="D128" t="inlineStr">
        <is>
          <t>MP76</t>
        </is>
      </c>
      <c r="E128" t="inlineStr">
        <is>
          <t>MP Wizard</t>
        </is>
      </c>
      <c r="F128" t="inlineStr">
        <is>
          <t>₹ -8,983.66</t>
        </is>
      </c>
      <c r="G128" t="n">
        <v>2533783.959999999</v>
      </c>
    </row>
    <row r="129">
      <c r="A129" t="n">
        <v>128</v>
      </c>
      <c r="B129" t="inlineStr">
        <is>
          <t>28-Aug-23</t>
        </is>
      </c>
      <c r="C129" t="inlineStr">
        <is>
          <t>Monday</t>
        </is>
      </c>
      <c r="D129" t="inlineStr">
        <is>
          <t>AP35</t>
        </is>
      </c>
      <c r="E129" t="inlineStr">
        <is>
          <t>AmiPy</t>
        </is>
      </c>
      <c r="F129" t="inlineStr">
        <is>
          <t>₹ 11,889.79</t>
        </is>
      </c>
      <c r="G129" t="n">
        <v>2545673.75</v>
      </c>
    </row>
    <row r="130">
      <c r="A130" t="n">
        <v>129</v>
      </c>
      <c r="B130" t="inlineStr">
        <is>
          <t>28-Aug-23</t>
        </is>
      </c>
      <c r="C130" t="inlineStr">
        <is>
          <t>Monday</t>
        </is>
      </c>
      <c r="D130" t="inlineStr">
        <is>
          <t>OO25</t>
        </is>
      </c>
      <c r="E130" t="inlineStr">
        <is>
          <t>Overnight Options</t>
        </is>
      </c>
      <c r="F130" t="inlineStr">
        <is>
          <t>₹ 5,869.44</t>
        </is>
      </c>
      <c r="G130" t="n">
        <v>2551543.189999999</v>
      </c>
    </row>
    <row r="131">
      <c r="A131" t="n">
        <v>130</v>
      </c>
      <c r="B131" t="inlineStr">
        <is>
          <t>29-Aug-23</t>
        </is>
      </c>
      <c r="C131" t="inlineStr">
        <is>
          <t>Tuesday</t>
        </is>
      </c>
      <c r="D131" t="inlineStr">
        <is>
          <t>MP77</t>
        </is>
      </c>
      <c r="E131" t="inlineStr">
        <is>
          <t>MP Wizard</t>
        </is>
      </c>
      <c r="F131" t="inlineStr">
        <is>
          <t>₹ -2,856.84</t>
        </is>
      </c>
      <c r="G131" t="n">
        <v>2548686.35</v>
      </c>
    </row>
    <row r="132">
      <c r="A132" t="n">
        <v>131</v>
      </c>
      <c r="B132" t="inlineStr">
        <is>
          <t>29-Aug-23</t>
        </is>
      </c>
      <c r="C132" t="inlineStr">
        <is>
          <t>Tuesday</t>
        </is>
      </c>
      <c r="D132" t="inlineStr">
        <is>
          <t>MP78</t>
        </is>
      </c>
      <c r="E132" t="inlineStr">
        <is>
          <t>MP Wizard</t>
        </is>
      </c>
      <c r="F132" t="inlineStr">
        <is>
          <t>₹ -22,517.16</t>
        </is>
      </c>
      <c r="G132" t="n">
        <v>2526169.189999999</v>
      </c>
    </row>
    <row r="133">
      <c r="A133" t="n">
        <v>132</v>
      </c>
      <c r="B133" t="inlineStr">
        <is>
          <t>29-Aug-23</t>
        </is>
      </c>
      <c r="C133" t="inlineStr">
        <is>
          <t>Tuesday</t>
        </is>
      </c>
      <c r="D133" t="inlineStr"/>
      <c r="E133" t="inlineStr">
        <is>
          <t>AmiPy</t>
        </is>
      </c>
      <c r="F133" t="inlineStr">
        <is>
          <t>₹ 0.00</t>
        </is>
      </c>
      <c r="G133" t="n">
        <v>2526169.189999999</v>
      </c>
    </row>
    <row r="134">
      <c r="A134" t="n">
        <v>133</v>
      </c>
      <c r="B134" t="inlineStr">
        <is>
          <t>29-Aug-23</t>
        </is>
      </c>
      <c r="C134" t="inlineStr">
        <is>
          <t>Tuesday</t>
        </is>
      </c>
      <c r="D134" t="inlineStr">
        <is>
          <t>OO26</t>
        </is>
      </c>
      <c r="E134" t="inlineStr">
        <is>
          <t>Overnight Options</t>
        </is>
      </c>
      <c r="F134" t="inlineStr">
        <is>
          <t>₹ 30,179.87</t>
        </is>
      </c>
      <c r="G134" t="n">
        <v>2556349.06</v>
      </c>
    </row>
    <row r="135">
      <c r="A135" t="n">
        <v>134</v>
      </c>
      <c r="B135" t="inlineStr">
        <is>
          <t>30-Aug-23</t>
        </is>
      </c>
      <c r="C135" t="inlineStr">
        <is>
          <t>Wednesday</t>
        </is>
      </c>
      <c r="D135" t="inlineStr">
        <is>
          <t>MP79</t>
        </is>
      </c>
      <c r="E135" t="inlineStr">
        <is>
          <t>MP Wizard</t>
        </is>
      </c>
      <c r="F135" t="inlineStr">
        <is>
          <t>₹ -21,997.69</t>
        </is>
      </c>
      <c r="G135" t="n">
        <v>2534351.37</v>
      </c>
    </row>
    <row r="136">
      <c r="A136" t="n">
        <v>135</v>
      </c>
      <c r="B136" t="inlineStr">
        <is>
          <t>30-Aug-23</t>
        </is>
      </c>
      <c r="C136" t="inlineStr">
        <is>
          <t>Wednesday</t>
        </is>
      </c>
      <c r="D136" t="inlineStr">
        <is>
          <t>MP80</t>
        </is>
      </c>
      <c r="E136" t="inlineStr">
        <is>
          <t>MP Wizard</t>
        </is>
      </c>
      <c r="F136" t="inlineStr">
        <is>
          <t>₹ 47,100.10</t>
        </is>
      </c>
      <c r="G136" t="n">
        <v>2581451.47</v>
      </c>
    </row>
    <row r="137">
      <c r="A137" t="n">
        <v>136</v>
      </c>
      <c r="B137" t="inlineStr">
        <is>
          <t>30-Aug-23</t>
        </is>
      </c>
      <c r="C137" t="inlineStr">
        <is>
          <t>Wednesday</t>
        </is>
      </c>
      <c r="D137" t="inlineStr">
        <is>
          <t>AP36</t>
        </is>
      </c>
      <c r="E137" t="inlineStr">
        <is>
          <t>AmiPy</t>
        </is>
      </c>
      <c r="F137" t="inlineStr">
        <is>
          <t>₹ 1,768.09</t>
        </is>
      </c>
      <c r="G137" t="n">
        <v>2583219.56</v>
      </c>
    </row>
    <row r="138">
      <c r="A138" t="n">
        <v>137</v>
      </c>
      <c r="B138" t="inlineStr">
        <is>
          <t>30-Aug-23</t>
        </is>
      </c>
      <c r="C138" t="inlineStr">
        <is>
          <t>Wednesday</t>
        </is>
      </c>
      <c r="D138" t="inlineStr">
        <is>
          <t>OO27</t>
        </is>
      </c>
      <c r="E138" t="inlineStr">
        <is>
          <t>Overnight Options</t>
        </is>
      </c>
      <c r="F138" t="inlineStr">
        <is>
          <t>₹ 8,433.06</t>
        </is>
      </c>
      <c r="G138" t="n">
        <v>2591652.62</v>
      </c>
    </row>
    <row r="139">
      <c r="A139" t="n">
        <v>138</v>
      </c>
      <c r="B139" t="inlineStr">
        <is>
          <t>31-Aug-23</t>
        </is>
      </c>
      <c r="C139" t="inlineStr">
        <is>
          <t>Thursday</t>
        </is>
      </c>
      <c r="D139" t="inlineStr">
        <is>
          <t>MP81</t>
        </is>
      </c>
      <c r="E139" t="inlineStr">
        <is>
          <t>MP Wizard</t>
        </is>
      </c>
      <c r="F139" t="inlineStr">
        <is>
          <t>₹ -17,281.36</t>
        </is>
      </c>
      <c r="G139" t="n">
        <v>2574371.26</v>
      </c>
    </row>
    <row r="140">
      <c r="A140" t="n">
        <v>139</v>
      </c>
      <c r="B140" t="inlineStr">
        <is>
          <t>31-Aug-23</t>
        </is>
      </c>
      <c r="C140" t="inlineStr">
        <is>
          <t>Thursday</t>
        </is>
      </c>
      <c r="D140" t="inlineStr">
        <is>
          <t>MP82</t>
        </is>
      </c>
      <c r="E140" t="inlineStr">
        <is>
          <t>MP Wizard</t>
        </is>
      </c>
      <c r="F140" t="inlineStr">
        <is>
          <t>₹ -21,820.37</t>
        </is>
      </c>
      <c r="G140" t="n">
        <v>2552550.89</v>
      </c>
    </row>
    <row r="141">
      <c r="A141" t="n">
        <v>140</v>
      </c>
      <c r="B141" t="inlineStr">
        <is>
          <t>31-Aug-23</t>
        </is>
      </c>
      <c r="C141" t="inlineStr">
        <is>
          <t>Thursday</t>
        </is>
      </c>
      <c r="D141" t="inlineStr">
        <is>
          <t>AP37</t>
        </is>
      </c>
      <c r="E141" t="inlineStr">
        <is>
          <t>AmiPy</t>
        </is>
      </c>
      <c r="F141" t="inlineStr">
        <is>
          <t>₹ -13,625.06</t>
        </is>
      </c>
      <c r="G141" t="n">
        <v>2538925.83</v>
      </c>
    </row>
    <row r="142">
      <c r="A142" t="n">
        <v>141</v>
      </c>
      <c r="B142" t="inlineStr">
        <is>
          <t>31-Aug-23</t>
        </is>
      </c>
      <c r="C142" t="inlineStr">
        <is>
          <t>Thursday</t>
        </is>
      </c>
      <c r="D142" t="inlineStr">
        <is>
          <t>OO28</t>
        </is>
      </c>
      <c r="E142" t="inlineStr">
        <is>
          <t>Overnight Options</t>
        </is>
      </c>
      <c r="F142" t="inlineStr">
        <is>
          <t>₹ -3,494.56</t>
        </is>
      </c>
      <c r="G142" t="n">
        <v>2535431.27</v>
      </c>
    </row>
    <row r="143">
      <c r="A143" t="n">
        <v>142</v>
      </c>
      <c r="B143" t="inlineStr">
        <is>
          <t>01-Sep-23</t>
        </is>
      </c>
      <c r="C143" t="inlineStr">
        <is>
          <t>Friday</t>
        </is>
      </c>
      <c r="D143" t="inlineStr">
        <is>
          <t>MP83</t>
        </is>
      </c>
      <c r="E143" t="inlineStr">
        <is>
          <t>MP Wizard</t>
        </is>
      </c>
      <c r="F143" t="inlineStr">
        <is>
          <t>₹ -21,988.62</t>
        </is>
      </c>
      <c r="G143" t="n">
        <v>2513442.649999999</v>
      </c>
    </row>
    <row r="144">
      <c r="A144" t="n">
        <v>143</v>
      </c>
      <c r="B144" t="inlineStr">
        <is>
          <t>01-Sep-23</t>
        </is>
      </c>
      <c r="C144" t="inlineStr">
        <is>
          <t>Friday</t>
        </is>
      </c>
      <c r="D144" t="inlineStr">
        <is>
          <t>MP84</t>
        </is>
      </c>
      <c r="E144" t="inlineStr">
        <is>
          <t>MP Wizard</t>
        </is>
      </c>
      <c r="F144" t="inlineStr">
        <is>
          <t>₹ -16,201.87</t>
        </is>
      </c>
      <c r="G144" t="n">
        <v>2497240.779999999</v>
      </c>
    </row>
    <row r="145">
      <c r="A145" t="n">
        <v>144</v>
      </c>
      <c r="B145" t="inlineStr">
        <is>
          <t>01-Sep-23</t>
        </is>
      </c>
      <c r="C145" t="inlineStr">
        <is>
          <t>Friday</t>
        </is>
      </c>
      <c r="D145" t="inlineStr">
        <is>
          <t>AP38</t>
        </is>
      </c>
      <c r="E145" t="inlineStr">
        <is>
          <t>AmiPy</t>
        </is>
      </c>
      <c r="F145" t="inlineStr">
        <is>
          <t>₹ -15,867.82</t>
        </is>
      </c>
      <c r="G145" t="n">
        <v>2481372.959999999</v>
      </c>
    </row>
    <row r="146">
      <c r="A146" t="n">
        <v>145</v>
      </c>
      <c r="B146" t="inlineStr">
        <is>
          <t>04-Sep-23</t>
        </is>
      </c>
      <c r="C146" t="inlineStr">
        <is>
          <t>Monday</t>
        </is>
      </c>
      <c r="D146" t="inlineStr">
        <is>
          <t>MP85</t>
        </is>
      </c>
      <c r="E146" t="inlineStr">
        <is>
          <t>MP Wizard</t>
        </is>
      </c>
      <c r="F146" t="inlineStr">
        <is>
          <t>₹ 6,157.87</t>
        </is>
      </c>
      <c r="G146" t="n">
        <v>2487530.83</v>
      </c>
    </row>
    <row r="147">
      <c r="A147" t="n">
        <v>146</v>
      </c>
      <c r="B147" t="inlineStr">
        <is>
          <t>04-Sep-23</t>
        </is>
      </c>
      <c r="C147" t="inlineStr">
        <is>
          <t>Monday</t>
        </is>
      </c>
      <c r="D147" t="inlineStr">
        <is>
          <t>MP86</t>
        </is>
      </c>
      <c r="E147" t="inlineStr">
        <is>
          <t>MP Wizard</t>
        </is>
      </c>
      <c r="F147" t="inlineStr">
        <is>
          <t>₹ 31,954.74</t>
        </is>
      </c>
      <c r="G147" t="n">
        <v>2519485.57</v>
      </c>
    </row>
    <row r="148">
      <c r="A148" t="n">
        <v>147</v>
      </c>
      <c r="B148" t="inlineStr">
        <is>
          <t>04-Sep-23</t>
        </is>
      </c>
      <c r="C148" t="inlineStr">
        <is>
          <t>Monday</t>
        </is>
      </c>
      <c r="D148" t="inlineStr">
        <is>
          <t>AP39</t>
        </is>
      </c>
      <c r="E148" t="inlineStr">
        <is>
          <t>AmiPy</t>
        </is>
      </c>
      <c r="F148" t="inlineStr">
        <is>
          <t>₹ 3,661.02</t>
        </is>
      </c>
      <c r="G148" t="n">
        <v>2523146.59</v>
      </c>
    </row>
    <row r="149">
      <c r="A149" t="n">
        <v>148</v>
      </c>
      <c r="B149" t="inlineStr">
        <is>
          <t>04-Sep-23</t>
        </is>
      </c>
      <c r="C149" t="inlineStr">
        <is>
          <t>Monday</t>
        </is>
      </c>
      <c r="D149" t="inlineStr">
        <is>
          <t>OO29</t>
        </is>
      </c>
      <c r="E149" t="inlineStr">
        <is>
          <t>Overnight Options</t>
        </is>
      </c>
      <c r="F149" t="inlineStr">
        <is>
          <t>₹ -980.12</t>
        </is>
      </c>
      <c r="G149" t="n">
        <v>2522166.47</v>
      </c>
    </row>
    <row r="150">
      <c r="A150" t="n">
        <v>149</v>
      </c>
      <c r="B150" t="inlineStr">
        <is>
          <t>05-Sep-23</t>
        </is>
      </c>
      <c r="C150" t="inlineStr">
        <is>
          <t>Tuesday</t>
        </is>
      </c>
      <c r="D150" t="inlineStr">
        <is>
          <t>MP87</t>
        </is>
      </c>
      <c r="E150" t="inlineStr">
        <is>
          <t>MP Wizard</t>
        </is>
      </c>
      <c r="F150" t="inlineStr">
        <is>
          <t>₹ -631.80</t>
        </is>
      </c>
      <c r="G150" t="n">
        <v>2521534.67</v>
      </c>
    </row>
    <row r="151">
      <c r="A151" t="n">
        <v>150</v>
      </c>
      <c r="B151" t="inlineStr">
        <is>
          <t>05-Sep-23</t>
        </is>
      </c>
      <c r="C151" t="inlineStr">
        <is>
          <t>Tuesday</t>
        </is>
      </c>
      <c r="D151" t="inlineStr">
        <is>
          <t>MP88</t>
        </is>
      </c>
      <c r="E151" t="inlineStr">
        <is>
          <t>MP Wizard</t>
        </is>
      </c>
      <c r="F151" t="inlineStr">
        <is>
          <t>₹ 1,307.67</t>
        </is>
      </c>
      <c r="G151" t="n">
        <v>2522842.34</v>
      </c>
    </row>
    <row r="152">
      <c r="A152" t="n">
        <v>151</v>
      </c>
      <c r="B152" t="inlineStr">
        <is>
          <t>05-Sep-23</t>
        </is>
      </c>
      <c r="C152" t="inlineStr">
        <is>
          <t>Tuesday</t>
        </is>
      </c>
      <c r="D152" t="inlineStr">
        <is>
          <t>AP40</t>
        </is>
      </c>
      <c r="E152" t="inlineStr">
        <is>
          <t>AmiPy</t>
        </is>
      </c>
      <c r="F152" t="inlineStr">
        <is>
          <t>₹ 988.23</t>
        </is>
      </c>
      <c r="G152" t="n">
        <v>2523830.57</v>
      </c>
    </row>
    <row r="153">
      <c r="A153" t="n">
        <v>152</v>
      </c>
      <c r="B153" t="inlineStr">
        <is>
          <t>05-Sep-23</t>
        </is>
      </c>
      <c r="C153" t="inlineStr">
        <is>
          <t>Tuesday</t>
        </is>
      </c>
      <c r="D153" t="inlineStr">
        <is>
          <t>OO30</t>
        </is>
      </c>
      <c r="E153" t="inlineStr">
        <is>
          <t>Overnight Options</t>
        </is>
      </c>
      <c r="F153" t="inlineStr">
        <is>
          <t>₹ -10,380.14</t>
        </is>
      </c>
      <c r="G153" t="n">
        <v>2513450.43</v>
      </c>
    </row>
    <row r="154">
      <c r="A154" t="n">
        <v>153</v>
      </c>
      <c r="B154" t="inlineStr">
        <is>
          <t>06-Sep-23</t>
        </is>
      </c>
      <c r="C154" t="inlineStr">
        <is>
          <t>Wednesday</t>
        </is>
      </c>
      <c r="D154" t="inlineStr">
        <is>
          <t>MP89</t>
        </is>
      </c>
      <c r="E154" t="inlineStr">
        <is>
          <t>MP Wizard</t>
        </is>
      </c>
      <c r="F154" t="inlineStr">
        <is>
          <t>₹ 13,960.08</t>
        </is>
      </c>
      <c r="G154" t="n">
        <v>2527410.51</v>
      </c>
    </row>
    <row r="155">
      <c r="A155" t="n">
        <v>154</v>
      </c>
      <c r="B155" t="inlineStr">
        <is>
          <t>06-Sep-23</t>
        </is>
      </c>
      <c r="C155" t="inlineStr">
        <is>
          <t>Wednesday</t>
        </is>
      </c>
      <c r="D155" t="inlineStr">
        <is>
          <t>MP90</t>
        </is>
      </c>
      <c r="E155" t="inlineStr">
        <is>
          <t>MP Wizard</t>
        </is>
      </c>
      <c r="F155" t="inlineStr">
        <is>
          <t>₹ -799.31</t>
        </is>
      </c>
      <c r="G155" t="n">
        <v>2526611.2</v>
      </c>
    </row>
    <row r="156">
      <c r="A156" t="n">
        <v>155</v>
      </c>
      <c r="B156" t="inlineStr">
        <is>
          <t>06-Sep-23</t>
        </is>
      </c>
      <c r="C156" t="inlineStr">
        <is>
          <t>Wednesday</t>
        </is>
      </c>
      <c r="D156" t="inlineStr">
        <is>
          <t>AP41</t>
        </is>
      </c>
      <c r="E156" t="inlineStr">
        <is>
          <t>AmiPy</t>
        </is>
      </c>
      <c r="F156" t="inlineStr">
        <is>
          <t>₹ -16,464.74</t>
        </is>
      </c>
      <c r="G156" t="n">
        <v>2510146.459999999</v>
      </c>
    </row>
    <row r="157">
      <c r="A157" t="n">
        <v>156</v>
      </c>
      <c r="B157" t="inlineStr">
        <is>
          <t>06-Sep-23</t>
        </is>
      </c>
      <c r="C157" t="inlineStr">
        <is>
          <t>Wednesday</t>
        </is>
      </c>
      <c r="D157" t="inlineStr">
        <is>
          <t>OO31</t>
        </is>
      </c>
      <c r="E157" t="inlineStr">
        <is>
          <t>Overnight Options</t>
        </is>
      </c>
      <c r="F157" t="inlineStr">
        <is>
          <t>₹ 14,843.21</t>
        </is>
      </c>
      <c r="G157" t="n">
        <v>2524989.669999999</v>
      </c>
    </row>
    <row r="158">
      <c r="A158" t="n">
        <v>157</v>
      </c>
      <c r="B158" t="inlineStr">
        <is>
          <t>07-Sep-23</t>
        </is>
      </c>
      <c r="C158" t="inlineStr">
        <is>
          <t>Thursday</t>
        </is>
      </c>
      <c r="D158" t="inlineStr">
        <is>
          <t>MP91</t>
        </is>
      </c>
      <c r="E158" t="inlineStr">
        <is>
          <t>MP Wizard</t>
        </is>
      </c>
      <c r="F158" t="inlineStr">
        <is>
          <t>₹ -250.15</t>
        </is>
      </c>
      <c r="G158" t="n">
        <v>2524739.52</v>
      </c>
    </row>
    <row r="159">
      <c r="A159" t="n">
        <v>158</v>
      </c>
      <c r="B159" t="inlineStr">
        <is>
          <t>07-Sep-23</t>
        </is>
      </c>
      <c r="C159" t="inlineStr">
        <is>
          <t>Thursday</t>
        </is>
      </c>
      <c r="D159" t="inlineStr">
        <is>
          <t>MP92</t>
        </is>
      </c>
      <c r="E159" t="inlineStr">
        <is>
          <t>MP Wizard</t>
        </is>
      </c>
      <c r="F159" t="inlineStr">
        <is>
          <t>₹ 21,946.13</t>
        </is>
      </c>
      <c r="G159" t="n">
        <v>2546685.649999999</v>
      </c>
    </row>
    <row r="160">
      <c r="A160" t="n">
        <v>159</v>
      </c>
      <c r="B160" t="inlineStr">
        <is>
          <t>07-Sep-23</t>
        </is>
      </c>
      <c r="C160" t="inlineStr">
        <is>
          <t>Thursday</t>
        </is>
      </c>
      <c r="D160" t="inlineStr">
        <is>
          <t>AP42</t>
        </is>
      </c>
      <c r="E160" t="inlineStr">
        <is>
          <t>AmiPy</t>
        </is>
      </c>
      <c r="F160" t="inlineStr">
        <is>
          <t>₹ -4,160.41</t>
        </is>
      </c>
      <c r="G160" t="n">
        <v>2542525.239999999</v>
      </c>
    </row>
    <row r="161">
      <c r="A161" t="n">
        <v>160</v>
      </c>
      <c r="B161" t="inlineStr">
        <is>
          <t>07-Sep-23</t>
        </is>
      </c>
      <c r="C161" t="inlineStr">
        <is>
          <t>Thursday</t>
        </is>
      </c>
      <c r="D161" t="inlineStr">
        <is>
          <t>OO32</t>
        </is>
      </c>
      <c r="E161" t="inlineStr">
        <is>
          <t>Overnight Options</t>
        </is>
      </c>
      <c r="F161" t="inlineStr">
        <is>
          <t>₹ 17,782.07</t>
        </is>
      </c>
      <c r="G161" t="n">
        <v>2560307.309999999</v>
      </c>
    </row>
    <row r="162">
      <c r="A162" t="n">
        <v>161</v>
      </c>
      <c r="B162" t="inlineStr">
        <is>
          <t>08-Sep-23</t>
        </is>
      </c>
      <c r="C162" t="inlineStr">
        <is>
          <t>Friday</t>
        </is>
      </c>
      <c r="D162" t="inlineStr">
        <is>
          <t>MP93</t>
        </is>
      </c>
      <c r="E162" t="inlineStr">
        <is>
          <t>MP Wizard</t>
        </is>
      </c>
      <c r="F162" t="inlineStr">
        <is>
          <t>₹ 3,806.87</t>
        </is>
      </c>
      <c r="G162" t="n">
        <v>2564114.179999999</v>
      </c>
    </row>
    <row r="163">
      <c r="A163" t="n">
        <v>162</v>
      </c>
      <c r="B163" t="inlineStr">
        <is>
          <t>08-Sep-23</t>
        </is>
      </c>
      <c r="C163" t="inlineStr">
        <is>
          <t>Friday</t>
        </is>
      </c>
      <c r="D163" t="inlineStr">
        <is>
          <t>MP94</t>
        </is>
      </c>
      <c r="E163" t="inlineStr">
        <is>
          <t>MP Wizard</t>
        </is>
      </c>
      <c r="F163" t="inlineStr">
        <is>
          <t>₹ 77,923.56</t>
        </is>
      </c>
      <c r="G163" t="n">
        <v>2642037.739999999</v>
      </c>
    </row>
    <row r="164">
      <c r="A164" t="n">
        <v>163</v>
      </c>
      <c r="B164" t="inlineStr">
        <is>
          <t>08-Sep-23</t>
        </is>
      </c>
      <c r="C164" t="inlineStr">
        <is>
          <t>Friday</t>
        </is>
      </c>
      <c r="D164" t="inlineStr">
        <is>
          <t>AP43</t>
        </is>
      </c>
      <c r="E164" t="inlineStr">
        <is>
          <t>AmiPy</t>
        </is>
      </c>
      <c r="F164" t="inlineStr">
        <is>
          <t>₹ -731.21</t>
        </is>
      </c>
      <c r="G164" t="n">
        <v>2641306.529999999</v>
      </c>
    </row>
    <row r="165">
      <c r="A165" t="n">
        <v>164</v>
      </c>
      <c r="B165" t="inlineStr">
        <is>
          <t>11-Sep-23</t>
        </is>
      </c>
      <c r="C165" t="inlineStr">
        <is>
          <t>Monday</t>
        </is>
      </c>
      <c r="D165" t="inlineStr">
        <is>
          <t>MP95</t>
        </is>
      </c>
      <c r="E165" t="inlineStr">
        <is>
          <t>MP Wizard</t>
        </is>
      </c>
      <c r="F165" t="inlineStr">
        <is>
          <t>₹ -23,868.90</t>
        </is>
      </c>
      <c r="G165" t="n">
        <v>2617437.629999999</v>
      </c>
    </row>
    <row r="166">
      <c r="A166" t="n">
        <v>165</v>
      </c>
      <c r="B166" t="inlineStr">
        <is>
          <t>11-Sep-23</t>
        </is>
      </c>
      <c r="C166" t="inlineStr">
        <is>
          <t>Monday</t>
        </is>
      </c>
      <c r="D166" t="inlineStr">
        <is>
          <t>MP96</t>
        </is>
      </c>
      <c r="E166" t="inlineStr">
        <is>
          <t>MP Wizard</t>
        </is>
      </c>
      <c r="F166" t="inlineStr">
        <is>
          <t>₹ -12,053.25</t>
        </is>
      </c>
      <c r="G166" t="n">
        <v>2605384.379999999</v>
      </c>
    </row>
    <row r="167">
      <c r="A167" t="n">
        <v>166</v>
      </c>
      <c r="B167" t="inlineStr">
        <is>
          <t>11-Sep-23</t>
        </is>
      </c>
      <c r="C167" t="inlineStr">
        <is>
          <t>Monday</t>
        </is>
      </c>
      <c r="D167" t="inlineStr">
        <is>
          <t>AP44</t>
        </is>
      </c>
      <c r="E167" t="inlineStr">
        <is>
          <t>AmiPy</t>
        </is>
      </c>
      <c r="F167" t="inlineStr">
        <is>
          <t>₹ 911.14</t>
        </is>
      </c>
      <c r="G167" t="n">
        <v>2606295.52</v>
      </c>
    </row>
    <row r="168">
      <c r="A168" t="n">
        <v>167</v>
      </c>
      <c r="B168" t="inlineStr">
        <is>
          <t>11-Sep-23</t>
        </is>
      </c>
      <c r="C168" t="inlineStr">
        <is>
          <t>Monday</t>
        </is>
      </c>
      <c r="D168" t="inlineStr">
        <is>
          <t>OO33</t>
        </is>
      </c>
      <c r="E168" t="inlineStr">
        <is>
          <t>Overnight Options</t>
        </is>
      </c>
      <c r="F168" t="inlineStr">
        <is>
          <t>₹ 49,181.84</t>
        </is>
      </c>
      <c r="G168" t="n">
        <v>2655477.359999999</v>
      </c>
    </row>
    <row r="169">
      <c r="A169" t="n">
        <v>168</v>
      </c>
      <c r="B169" t="inlineStr">
        <is>
          <t>12-Sep-23</t>
        </is>
      </c>
      <c r="C169" t="inlineStr">
        <is>
          <t>Tuesday</t>
        </is>
      </c>
      <c r="D169" t="inlineStr">
        <is>
          <t>MP97</t>
        </is>
      </c>
      <c r="E169" t="inlineStr">
        <is>
          <t>MP Wizard</t>
        </is>
      </c>
      <c r="F169" t="inlineStr">
        <is>
          <t>₹ 11,292.00</t>
        </is>
      </c>
      <c r="G169" t="n">
        <v>2666769.359999999</v>
      </c>
    </row>
    <row r="170">
      <c r="A170" t="n">
        <v>169</v>
      </c>
      <c r="B170" t="inlineStr">
        <is>
          <t>12-Sep-23</t>
        </is>
      </c>
      <c r="C170" t="inlineStr">
        <is>
          <t>Tuesday</t>
        </is>
      </c>
      <c r="D170" t="inlineStr">
        <is>
          <t>MP98</t>
        </is>
      </c>
      <c r="E170" t="inlineStr">
        <is>
          <t>MP Wizard</t>
        </is>
      </c>
      <c r="F170" t="inlineStr">
        <is>
          <t>₹ 21,507.95</t>
        </is>
      </c>
      <c r="G170" t="n">
        <v>2688277.31</v>
      </c>
    </row>
    <row r="171">
      <c r="A171" t="n">
        <v>170</v>
      </c>
      <c r="B171" t="inlineStr">
        <is>
          <t>12-Sep-23</t>
        </is>
      </c>
      <c r="C171" t="inlineStr">
        <is>
          <t>Tuesday</t>
        </is>
      </c>
      <c r="D171" t="inlineStr">
        <is>
          <t>AP45</t>
        </is>
      </c>
      <c r="E171" t="inlineStr">
        <is>
          <t>AmiPy</t>
        </is>
      </c>
      <c r="F171" t="inlineStr">
        <is>
          <t>₹ -30,476.55</t>
        </is>
      </c>
      <c r="G171" t="n">
        <v>2657800.76</v>
      </c>
    </row>
    <row r="172">
      <c r="A172" t="n">
        <v>171</v>
      </c>
      <c r="B172" t="inlineStr">
        <is>
          <t>12-Sep-23</t>
        </is>
      </c>
      <c r="C172" t="inlineStr">
        <is>
          <t>Tuesday</t>
        </is>
      </c>
      <c r="D172" t="inlineStr">
        <is>
          <t>OO34</t>
        </is>
      </c>
      <c r="E172" t="inlineStr">
        <is>
          <t>Overnight Options</t>
        </is>
      </c>
      <c r="F172" t="inlineStr">
        <is>
          <t>₹ -10,950.28</t>
        </is>
      </c>
      <c r="G172" t="n">
        <v>2646850.48</v>
      </c>
    </row>
    <row r="173">
      <c r="A173" t="n">
        <v>172</v>
      </c>
      <c r="B173" t="inlineStr">
        <is>
          <t>13-Sep-23</t>
        </is>
      </c>
      <c r="C173" t="inlineStr">
        <is>
          <t>Wednesday</t>
        </is>
      </c>
      <c r="D173" t="inlineStr">
        <is>
          <t>MP99</t>
        </is>
      </c>
      <c r="E173" t="inlineStr">
        <is>
          <t>MP Wizard</t>
        </is>
      </c>
      <c r="F173" t="inlineStr">
        <is>
          <t>₹ 79,369.74</t>
        </is>
      </c>
      <c r="G173" t="n">
        <v>2726220.22</v>
      </c>
    </row>
    <row r="174">
      <c r="A174" t="n">
        <v>173</v>
      </c>
      <c r="B174" t="inlineStr">
        <is>
          <t>13-Sep-23</t>
        </is>
      </c>
      <c r="C174" t="inlineStr">
        <is>
          <t>Wednesday</t>
        </is>
      </c>
      <c r="D174" t="inlineStr">
        <is>
          <t>MP100</t>
        </is>
      </c>
      <c r="E174" t="inlineStr">
        <is>
          <t>MP Wizard</t>
        </is>
      </c>
      <c r="F174" t="inlineStr">
        <is>
          <t>₹ 36,350.54</t>
        </is>
      </c>
      <c r="G174" t="n">
        <v>2762570.76</v>
      </c>
    </row>
    <row r="175">
      <c r="A175" t="n">
        <v>174</v>
      </c>
      <c r="B175" t="inlineStr">
        <is>
          <t>13-Sep-23</t>
        </is>
      </c>
      <c r="C175" t="inlineStr">
        <is>
          <t>Wednesday</t>
        </is>
      </c>
      <c r="D175" t="inlineStr">
        <is>
          <t>AP46</t>
        </is>
      </c>
      <c r="E175" t="inlineStr">
        <is>
          <t>AmiPy</t>
        </is>
      </c>
      <c r="F175" t="inlineStr">
        <is>
          <t>₹ -5,704.59</t>
        </is>
      </c>
      <c r="G175" t="n">
        <v>2756866.17</v>
      </c>
    </row>
    <row r="176">
      <c r="A176" t="n">
        <v>175</v>
      </c>
      <c r="B176" t="inlineStr">
        <is>
          <t>13-Sep-23</t>
        </is>
      </c>
      <c r="C176" t="inlineStr">
        <is>
          <t>Wednesday</t>
        </is>
      </c>
      <c r="D176" t="inlineStr">
        <is>
          <t>OO35</t>
        </is>
      </c>
      <c r="E176" t="inlineStr">
        <is>
          <t>Overnight Options</t>
        </is>
      </c>
      <c r="F176" t="inlineStr">
        <is>
          <t>₹ 25,585.66</t>
        </is>
      </c>
      <c r="G176" t="n">
        <v>2782451.830000001</v>
      </c>
    </row>
    <row r="177">
      <c r="A177" t="n">
        <v>176</v>
      </c>
      <c r="B177" t="inlineStr">
        <is>
          <t>14-Sep-23</t>
        </is>
      </c>
      <c r="C177" t="inlineStr">
        <is>
          <t>Thursday</t>
        </is>
      </c>
      <c r="D177" t="inlineStr">
        <is>
          <t>MP101</t>
        </is>
      </c>
      <c r="E177" t="inlineStr">
        <is>
          <t>MP Wizard</t>
        </is>
      </c>
      <c r="F177" t="inlineStr">
        <is>
          <t>₹ -22,201.18</t>
        </is>
      </c>
      <c r="G177" t="n">
        <v>2760250.65</v>
      </c>
    </row>
    <row r="178">
      <c r="A178" t="n">
        <v>177</v>
      </c>
      <c r="B178" t="inlineStr">
        <is>
          <t>14-Sep-23</t>
        </is>
      </c>
      <c r="C178" t="inlineStr">
        <is>
          <t>Thursday</t>
        </is>
      </c>
      <c r="D178" t="inlineStr">
        <is>
          <t>MP102</t>
        </is>
      </c>
      <c r="E178" t="inlineStr">
        <is>
          <t>MP Wizard</t>
        </is>
      </c>
      <c r="F178" t="inlineStr">
        <is>
          <t>₹ -11,250.90</t>
        </is>
      </c>
      <c r="G178" t="n">
        <v>2748999.75</v>
      </c>
    </row>
    <row r="179">
      <c r="A179" t="n">
        <v>178</v>
      </c>
      <c r="B179" t="inlineStr">
        <is>
          <t>14-Sep-23</t>
        </is>
      </c>
      <c r="C179" t="inlineStr">
        <is>
          <t>Thursday</t>
        </is>
      </c>
      <c r="D179" t="inlineStr">
        <is>
          <t>AP47</t>
        </is>
      </c>
      <c r="E179" t="inlineStr">
        <is>
          <t>AmiPy</t>
        </is>
      </c>
      <c r="F179" t="inlineStr">
        <is>
          <t>₹ 27,094.83</t>
        </is>
      </c>
      <c r="G179" t="n">
        <v>2776094.580000001</v>
      </c>
    </row>
    <row r="180">
      <c r="A180" t="n">
        <v>179</v>
      </c>
      <c r="B180" t="inlineStr">
        <is>
          <t>14-Sep-23</t>
        </is>
      </c>
      <c r="C180" t="inlineStr">
        <is>
          <t>Thursday</t>
        </is>
      </c>
      <c r="D180" t="inlineStr">
        <is>
          <t>OO36</t>
        </is>
      </c>
      <c r="E180" t="inlineStr">
        <is>
          <t>Overnight Options</t>
        </is>
      </c>
      <c r="F180" t="inlineStr">
        <is>
          <t>₹ 12,983.42</t>
        </is>
      </c>
      <c r="G180" t="n">
        <v>2789078</v>
      </c>
    </row>
    <row r="181">
      <c r="A181" t="n">
        <v>180</v>
      </c>
      <c r="B181" t="inlineStr">
        <is>
          <t>15-Sep-23</t>
        </is>
      </c>
      <c r="C181" t="inlineStr">
        <is>
          <t>Friday</t>
        </is>
      </c>
      <c r="D181" t="inlineStr">
        <is>
          <t>MP103</t>
        </is>
      </c>
      <c r="E181" t="inlineStr">
        <is>
          <t>MP Wizard</t>
        </is>
      </c>
      <c r="F181" t="inlineStr">
        <is>
          <t>₹ 37,663.79</t>
        </is>
      </c>
      <c r="G181" t="n">
        <v>2826741.790000001</v>
      </c>
    </row>
    <row r="182">
      <c r="A182" t="n">
        <v>181</v>
      </c>
      <c r="B182" t="inlineStr">
        <is>
          <t>15-Sep-23</t>
        </is>
      </c>
      <c r="C182" t="inlineStr">
        <is>
          <t>Friday</t>
        </is>
      </c>
      <c r="D182" t="inlineStr">
        <is>
          <t>MP104</t>
        </is>
      </c>
      <c r="E182" t="inlineStr">
        <is>
          <t>MP Wizard</t>
        </is>
      </c>
      <c r="F182" t="inlineStr">
        <is>
          <t>₹ 12,646.78</t>
        </is>
      </c>
      <c r="G182" t="n">
        <v>2839388.57</v>
      </c>
    </row>
    <row r="183">
      <c r="A183" t="n">
        <v>182</v>
      </c>
      <c r="B183" t="inlineStr">
        <is>
          <t>15-Sep-23</t>
        </is>
      </c>
      <c r="C183" t="inlineStr">
        <is>
          <t>Friday</t>
        </is>
      </c>
      <c r="D183" t="inlineStr">
        <is>
          <t>AP48</t>
        </is>
      </c>
      <c r="E183" t="inlineStr">
        <is>
          <t>AmiPy</t>
        </is>
      </c>
      <c r="F183" t="inlineStr">
        <is>
          <t>₹ 6,724.35</t>
        </is>
      </c>
      <c r="G183" t="n">
        <v>2846112.92</v>
      </c>
    </row>
    <row r="184">
      <c r="A184" t="n">
        <v>183</v>
      </c>
      <c r="B184" t="inlineStr">
        <is>
          <t>18-Sep-23</t>
        </is>
      </c>
      <c r="C184" t="inlineStr">
        <is>
          <t>Monday</t>
        </is>
      </c>
      <c r="D184" t="inlineStr">
        <is>
          <t>MP105</t>
        </is>
      </c>
      <c r="E184" t="inlineStr">
        <is>
          <t>MP Wizard</t>
        </is>
      </c>
      <c r="F184" t="inlineStr">
        <is>
          <t>₹ -12,686.24</t>
        </is>
      </c>
      <c r="G184" t="n">
        <v>2833426.68</v>
      </c>
    </row>
    <row r="185">
      <c r="A185" t="n">
        <v>184</v>
      </c>
      <c r="B185" t="inlineStr">
        <is>
          <t>18-Sep-23</t>
        </is>
      </c>
      <c r="C185" t="inlineStr">
        <is>
          <t>Monday</t>
        </is>
      </c>
      <c r="D185" t="inlineStr">
        <is>
          <t>MP106</t>
        </is>
      </c>
      <c r="E185" t="inlineStr">
        <is>
          <t>MP Wizard</t>
        </is>
      </c>
      <c r="F185" t="inlineStr">
        <is>
          <t>₹ -23,200.44</t>
        </is>
      </c>
      <c r="G185" t="n">
        <v>2810226.24</v>
      </c>
    </row>
    <row r="186">
      <c r="A186" t="n">
        <v>185</v>
      </c>
      <c r="B186" t="inlineStr">
        <is>
          <t>18-Sep-23</t>
        </is>
      </c>
      <c r="C186" t="inlineStr">
        <is>
          <t>Monday</t>
        </is>
      </c>
      <c r="D186" t="inlineStr">
        <is>
          <t>AP49</t>
        </is>
      </c>
      <c r="E186" t="inlineStr">
        <is>
          <t>AmiPy</t>
        </is>
      </c>
      <c r="F186" t="inlineStr">
        <is>
          <t>₹ 8,861.51</t>
        </is>
      </c>
      <c r="G186" t="n">
        <v>2819087.75</v>
      </c>
    </row>
    <row r="187">
      <c r="A187" t="n">
        <v>186</v>
      </c>
      <c r="B187" t="inlineStr">
        <is>
          <t>20-Sep-23</t>
        </is>
      </c>
      <c r="C187" t="inlineStr">
        <is>
          <t>Wednesday</t>
        </is>
      </c>
      <c r="D187" t="inlineStr">
        <is>
          <t>MP107</t>
        </is>
      </c>
      <c r="E187" t="inlineStr">
        <is>
          <t>MP Wizard</t>
        </is>
      </c>
      <c r="F187" t="inlineStr">
        <is>
          <t>₹ 13,507.16</t>
        </is>
      </c>
      <c r="G187" t="n">
        <v>2832594.91</v>
      </c>
    </row>
    <row r="188">
      <c r="A188" t="n">
        <v>187</v>
      </c>
      <c r="B188" t="inlineStr">
        <is>
          <t>20-Sep-23</t>
        </is>
      </c>
      <c r="C188" t="inlineStr">
        <is>
          <t>Wednesday</t>
        </is>
      </c>
      <c r="D188" t="inlineStr">
        <is>
          <t>MP108</t>
        </is>
      </c>
      <c r="E188" t="inlineStr">
        <is>
          <t>MP Wizard</t>
        </is>
      </c>
      <c r="F188" t="inlineStr">
        <is>
          <t>₹ -24,503.02</t>
        </is>
      </c>
      <c r="G188" t="n">
        <v>2808091.89</v>
      </c>
    </row>
    <row r="189">
      <c r="A189" t="n">
        <v>188</v>
      </c>
      <c r="B189" t="inlineStr">
        <is>
          <t>20-Sep-23</t>
        </is>
      </c>
      <c r="C189" t="inlineStr">
        <is>
          <t>Wednesday</t>
        </is>
      </c>
      <c r="D189" t="inlineStr">
        <is>
          <t>AP50</t>
        </is>
      </c>
      <c r="E189" t="inlineStr">
        <is>
          <t>AmiPy</t>
        </is>
      </c>
      <c r="F189" t="inlineStr">
        <is>
          <t>₹ -10,353.47</t>
        </is>
      </c>
      <c r="G189" t="n">
        <v>2797738.42</v>
      </c>
    </row>
    <row r="190">
      <c r="A190" t="n">
        <v>189</v>
      </c>
      <c r="B190" t="inlineStr">
        <is>
          <t>20-Sep-23</t>
        </is>
      </c>
      <c r="C190" t="inlineStr">
        <is>
          <t>Wednesday</t>
        </is>
      </c>
      <c r="D190" t="inlineStr">
        <is>
          <t>OO37</t>
        </is>
      </c>
      <c r="E190" t="inlineStr">
        <is>
          <t>Overnight Options</t>
        </is>
      </c>
      <c r="F190" t="inlineStr">
        <is>
          <t>₹ 45,842.36</t>
        </is>
      </c>
      <c r="G190" t="n">
        <v>2843580.78</v>
      </c>
    </row>
    <row r="191">
      <c r="A191" t="n">
        <v>190</v>
      </c>
      <c r="B191" t="inlineStr">
        <is>
          <t>21-Sep-23</t>
        </is>
      </c>
      <c r="C191" t="inlineStr">
        <is>
          <t>Thursday</t>
        </is>
      </c>
      <c r="D191" t="inlineStr">
        <is>
          <t>MP109</t>
        </is>
      </c>
      <c r="E191" t="inlineStr">
        <is>
          <t>MP Wizard</t>
        </is>
      </c>
      <c r="F191" t="inlineStr">
        <is>
          <t>₹ -7,371.45</t>
        </is>
      </c>
      <c r="G191" t="n">
        <v>2836209.33</v>
      </c>
    </row>
    <row r="192">
      <c r="A192" t="n">
        <v>191</v>
      </c>
      <c r="B192" t="inlineStr">
        <is>
          <t>21-Sep-23</t>
        </is>
      </c>
      <c r="C192" t="inlineStr">
        <is>
          <t>Thursday</t>
        </is>
      </c>
      <c r="D192" t="inlineStr">
        <is>
          <t>MP110</t>
        </is>
      </c>
      <c r="E192" t="inlineStr">
        <is>
          <t>MP Wizard</t>
        </is>
      </c>
      <c r="F192" t="inlineStr">
        <is>
          <t>₹ 37,739.31</t>
        </is>
      </c>
      <c r="G192" t="n">
        <v>2873948.64</v>
      </c>
    </row>
    <row r="193">
      <c r="A193" t="n">
        <v>192</v>
      </c>
      <c r="B193" t="inlineStr">
        <is>
          <t>21-Sep-23</t>
        </is>
      </c>
      <c r="C193" t="inlineStr">
        <is>
          <t>Thursday</t>
        </is>
      </c>
      <c r="D193" t="inlineStr">
        <is>
          <t>AP51</t>
        </is>
      </c>
      <c r="E193" t="inlineStr">
        <is>
          <t>AmiPy</t>
        </is>
      </c>
      <c r="F193" t="inlineStr">
        <is>
          <t>₹ 2,130.83</t>
        </is>
      </c>
      <c r="G193" t="n">
        <v>2876079.47</v>
      </c>
    </row>
    <row r="194">
      <c r="A194" t="n">
        <v>193</v>
      </c>
      <c r="B194" t="inlineStr">
        <is>
          <t>21-Sep-23</t>
        </is>
      </c>
      <c r="C194" t="inlineStr">
        <is>
          <t>Thursday</t>
        </is>
      </c>
      <c r="D194" t="inlineStr">
        <is>
          <t>OO38</t>
        </is>
      </c>
      <c r="E194" t="inlineStr">
        <is>
          <t>Overnight Options</t>
        </is>
      </c>
      <c r="F194" t="inlineStr">
        <is>
          <t>₹ 61,093.76</t>
        </is>
      </c>
      <c r="G194" t="n">
        <v>2937173.23</v>
      </c>
    </row>
    <row r="195">
      <c r="A195" t="n">
        <v>194</v>
      </c>
      <c r="B195" t="inlineStr">
        <is>
          <t>22-Sep-23</t>
        </is>
      </c>
      <c r="C195" t="inlineStr">
        <is>
          <t>Friday</t>
        </is>
      </c>
      <c r="D195" t="inlineStr">
        <is>
          <t>MP111</t>
        </is>
      </c>
      <c r="E195" t="inlineStr">
        <is>
          <t>MP Wizard</t>
        </is>
      </c>
      <c r="F195" t="inlineStr">
        <is>
          <t>₹ 12,639.83</t>
        </is>
      </c>
      <c r="G195" t="n">
        <v>2949813.06</v>
      </c>
    </row>
    <row r="196">
      <c r="A196" t="n">
        <v>195</v>
      </c>
      <c r="B196" t="inlineStr">
        <is>
          <t>22-Sep-23</t>
        </is>
      </c>
      <c r="C196" t="inlineStr">
        <is>
          <t>Friday</t>
        </is>
      </c>
      <c r="D196" t="inlineStr">
        <is>
          <t>MP112</t>
        </is>
      </c>
      <c r="E196" t="inlineStr">
        <is>
          <t>MP Wizard</t>
        </is>
      </c>
      <c r="F196" t="inlineStr">
        <is>
          <t>₹ 44.68</t>
        </is>
      </c>
      <c r="G196" t="n">
        <v>2949857.74</v>
      </c>
    </row>
    <row r="197">
      <c r="A197" t="n">
        <v>196</v>
      </c>
      <c r="B197" t="inlineStr">
        <is>
          <t>22-Sep-23</t>
        </is>
      </c>
      <c r="C197" t="inlineStr">
        <is>
          <t>Friday</t>
        </is>
      </c>
      <c r="D197" t="inlineStr">
        <is>
          <t>AP52</t>
        </is>
      </c>
      <c r="E197" t="inlineStr">
        <is>
          <t>AmiPy</t>
        </is>
      </c>
      <c r="F197" t="inlineStr">
        <is>
          <t>₹ 5,430.96</t>
        </is>
      </c>
      <c r="G197" t="n">
        <v>2955288.7</v>
      </c>
    </row>
    <row r="198">
      <c r="A198" t="n">
        <v>197</v>
      </c>
      <c r="B198" t="inlineStr">
        <is>
          <t>22-Sep-23</t>
        </is>
      </c>
      <c r="C198" t="inlineStr">
        <is>
          <t>Friday</t>
        </is>
      </c>
      <c r="D198" t="inlineStr">
        <is>
          <t>OO39</t>
        </is>
      </c>
      <c r="E198" t="inlineStr">
        <is>
          <t>Overnight Options</t>
        </is>
      </c>
      <c r="F198" t="inlineStr">
        <is>
          <t>₹ -8,488.39</t>
        </is>
      </c>
      <c r="G198" t="n">
        <v>2946800.31</v>
      </c>
    </row>
    <row r="199">
      <c r="A199" t="n">
        <v>198</v>
      </c>
      <c r="B199" t="inlineStr">
        <is>
          <t>25-Sep-23</t>
        </is>
      </c>
      <c r="C199" t="inlineStr">
        <is>
          <t>Monday</t>
        </is>
      </c>
      <c r="D199" t="inlineStr">
        <is>
          <t>MP113</t>
        </is>
      </c>
      <c r="E199" t="inlineStr">
        <is>
          <t>MP Wizard</t>
        </is>
      </c>
      <c r="F199" t="inlineStr">
        <is>
          <t>₹ 1,292.47</t>
        </is>
      </c>
      <c r="G199" t="n">
        <v>2948092.78</v>
      </c>
    </row>
    <row r="200">
      <c r="A200" t="n">
        <v>199</v>
      </c>
      <c r="B200" t="inlineStr">
        <is>
          <t>25-Sep-23</t>
        </is>
      </c>
      <c r="C200" t="inlineStr">
        <is>
          <t>Monday</t>
        </is>
      </c>
      <c r="D200" t="inlineStr">
        <is>
          <t>MP114</t>
        </is>
      </c>
      <c r="E200" t="inlineStr">
        <is>
          <t>MP Wizard</t>
        </is>
      </c>
      <c r="F200" t="inlineStr">
        <is>
          <t>₹ -26,715.72</t>
        </is>
      </c>
      <c r="G200" t="n">
        <v>2921377.06</v>
      </c>
    </row>
    <row r="201">
      <c r="A201" t="n">
        <v>200</v>
      </c>
      <c r="B201" t="inlineStr">
        <is>
          <t>25-Sep-23</t>
        </is>
      </c>
      <c r="C201" t="inlineStr">
        <is>
          <t>Monday</t>
        </is>
      </c>
      <c r="D201" t="inlineStr">
        <is>
          <t>AP53</t>
        </is>
      </c>
      <c r="E201" t="inlineStr">
        <is>
          <t>AmiPy</t>
        </is>
      </c>
      <c r="F201" t="inlineStr">
        <is>
          <t>₹ 16,575.58</t>
        </is>
      </c>
      <c r="G201" t="n">
        <v>2937952.64</v>
      </c>
    </row>
    <row r="202">
      <c r="A202" t="n">
        <v>201</v>
      </c>
      <c r="B202" t="inlineStr">
        <is>
          <t>26-Sep-23</t>
        </is>
      </c>
      <c r="C202" t="inlineStr">
        <is>
          <t>Tuesday</t>
        </is>
      </c>
      <c r="D202" t="inlineStr">
        <is>
          <t>MP115</t>
        </is>
      </c>
      <c r="E202" t="inlineStr">
        <is>
          <t>MP Wizard</t>
        </is>
      </c>
      <c r="F202" t="inlineStr">
        <is>
          <t>₹ -26,372.85</t>
        </is>
      </c>
      <c r="G202" t="n">
        <v>2911579.79</v>
      </c>
    </row>
    <row r="203">
      <c r="A203" t="n">
        <v>202</v>
      </c>
      <c r="B203" t="inlineStr">
        <is>
          <t>26-Sep-23</t>
        </is>
      </c>
      <c r="C203" t="inlineStr">
        <is>
          <t>Tuesday</t>
        </is>
      </c>
      <c r="D203" t="inlineStr">
        <is>
          <t>MP116</t>
        </is>
      </c>
      <c r="E203" t="inlineStr">
        <is>
          <t>MP Wizard</t>
        </is>
      </c>
      <c r="F203" t="inlineStr">
        <is>
          <t>₹ -27,264.46</t>
        </is>
      </c>
      <c r="G203" t="n">
        <v>2884315.33</v>
      </c>
    </row>
    <row r="204">
      <c r="A204" t="n">
        <v>203</v>
      </c>
      <c r="B204" t="inlineStr">
        <is>
          <t>26-Sep-23</t>
        </is>
      </c>
      <c r="C204" t="inlineStr">
        <is>
          <t>Tuesday</t>
        </is>
      </c>
      <c r="D204" t="inlineStr">
        <is>
          <t>AP54</t>
        </is>
      </c>
      <c r="E204" t="inlineStr">
        <is>
          <t>AmiPy</t>
        </is>
      </c>
      <c r="F204" t="inlineStr">
        <is>
          <t>₹ 16,575.58</t>
        </is>
      </c>
      <c r="G204" t="n">
        <v>2900890.91</v>
      </c>
    </row>
    <row r="205">
      <c r="A205" t="n">
        <v>204</v>
      </c>
      <c r="B205" t="inlineStr">
        <is>
          <t>26-Sep-23</t>
        </is>
      </c>
      <c r="C205" t="inlineStr">
        <is>
          <t>Tuesday</t>
        </is>
      </c>
      <c r="D205" t="inlineStr">
        <is>
          <t>OO40</t>
        </is>
      </c>
      <c r="E205" t="inlineStr">
        <is>
          <t>Overnight Options</t>
        </is>
      </c>
      <c r="F205" t="inlineStr">
        <is>
          <t>₹ 4,317.20</t>
        </is>
      </c>
      <c r="G205" t="n">
        <v>2905208.11</v>
      </c>
    </row>
    <row r="206">
      <c r="A206" t="n">
        <v>205</v>
      </c>
      <c r="B206" t="inlineStr">
        <is>
          <t>27-Sep-23</t>
        </is>
      </c>
      <c r="C206" t="inlineStr">
        <is>
          <t>Wednesday</t>
        </is>
      </c>
      <c r="D206" t="inlineStr">
        <is>
          <t>MP117</t>
        </is>
      </c>
      <c r="E206" t="inlineStr">
        <is>
          <t>MP Wizard</t>
        </is>
      </c>
      <c r="F206" t="inlineStr">
        <is>
          <t>₹ 90,637.85</t>
        </is>
      </c>
      <c r="G206" t="n">
        <v>2995845.96</v>
      </c>
    </row>
    <row r="207">
      <c r="A207" t="n">
        <v>206</v>
      </c>
      <c r="B207" t="inlineStr">
        <is>
          <t>27-Sep-23</t>
        </is>
      </c>
      <c r="C207" t="inlineStr">
        <is>
          <t>Wednesday</t>
        </is>
      </c>
      <c r="D207" t="inlineStr">
        <is>
          <t>MP118</t>
        </is>
      </c>
      <c r="E207" t="inlineStr">
        <is>
          <t>MP Wizard</t>
        </is>
      </c>
      <c r="F207" t="inlineStr">
        <is>
          <t>₹ -26,241.36</t>
        </is>
      </c>
      <c r="G207" t="n">
        <v>2969604.6</v>
      </c>
    </row>
    <row r="208">
      <c r="A208" t="n">
        <v>207</v>
      </c>
      <c r="B208" t="inlineStr">
        <is>
          <t>27-Sep-23</t>
        </is>
      </c>
      <c r="C208" t="inlineStr">
        <is>
          <t>Wednesday</t>
        </is>
      </c>
      <c r="D208" t="inlineStr">
        <is>
          <t>AP55</t>
        </is>
      </c>
      <c r="E208" t="inlineStr">
        <is>
          <t>AmiPy</t>
        </is>
      </c>
      <c r="F208" t="inlineStr">
        <is>
          <t>₹ -16,979.34</t>
        </is>
      </c>
      <c r="G208" t="n">
        <v>2952625.26</v>
      </c>
    </row>
    <row r="209">
      <c r="A209" t="n">
        <v>208</v>
      </c>
      <c r="B209" t="inlineStr">
        <is>
          <t>27-Sep-23</t>
        </is>
      </c>
      <c r="C209" t="inlineStr">
        <is>
          <t>Wednesday</t>
        </is>
      </c>
      <c r="D209" t="inlineStr">
        <is>
          <t>OO41</t>
        </is>
      </c>
      <c r="E209" t="inlineStr">
        <is>
          <t>Overnight Options</t>
        </is>
      </c>
      <c r="F209" t="inlineStr">
        <is>
          <t>₹ -35,017.17</t>
        </is>
      </c>
      <c r="G209" t="n">
        <v>2917608.09</v>
      </c>
    </row>
    <row r="210">
      <c r="A210" t="n">
        <v>209</v>
      </c>
      <c r="B210" t="inlineStr">
        <is>
          <t>28-Sep-23</t>
        </is>
      </c>
      <c r="C210" t="inlineStr">
        <is>
          <t>Thursday</t>
        </is>
      </c>
      <c r="D210" t="inlineStr">
        <is>
          <t>MP119</t>
        </is>
      </c>
      <c r="E210" t="inlineStr">
        <is>
          <t>MP Wizard</t>
        </is>
      </c>
      <c r="F210" t="inlineStr">
        <is>
          <t>₹ 40,326.69</t>
        </is>
      </c>
      <c r="G210" t="n">
        <v>2957934.78</v>
      </c>
    </row>
    <row r="211">
      <c r="A211" t="n">
        <v>210</v>
      </c>
      <c r="B211" t="inlineStr">
        <is>
          <t>28-Sep-23</t>
        </is>
      </c>
      <c r="C211" t="inlineStr">
        <is>
          <t>Thursday</t>
        </is>
      </c>
      <c r="D211" t="inlineStr">
        <is>
          <t>MP120</t>
        </is>
      </c>
      <c r="E211" t="inlineStr">
        <is>
          <t>MP Wizard</t>
        </is>
      </c>
      <c r="F211" t="inlineStr">
        <is>
          <t>₹ -25,346.94</t>
        </is>
      </c>
      <c r="G211" t="n">
        <v>2932587.84</v>
      </c>
    </row>
    <row r="212">
      <c r="A212" t="n">
        <v>211</v>
      </c>
      <c r="B212" t="inlineStr">
        <is>
          <t>28-Sep-23</t>
        </is>
      </c>
      <c r="C212" t="inlineStr">
        <is>
          <t>Thursday</t>
        </is>
      </c>
      <c r="D212" t="inlineStr">
        <is>
          <t>AP56</t>
        </is>
      </c>
      <c r="E212" t="inlineStr">
        <is>
          <t>AmiPy</t>
        </is>
      </c>
      <c r="F212" t="inlineStr">
        <is>
          <t>₹ -16,952.42</t>
        </is>
      </c>
      <c r="G212" t="n">
        <v>2915635.42</v>
      </c>
    </row>
    <row r="213">
      <c r="A213" t="n">
        <v>212</v>
      </c>
      <c r="B213" t="inlineStr">
        <is>
          <t>28-Sep-23</t>
        </is>
      </c>
      <c r="C213" t="inlineStr">
        <is>
          <t>Thursday</t>
        </is>
      </c>
      <c r="D213" t="inlineStr">
        <is>
          <t>OO42</t>
        </is>
      </c>
      <c r="E213" t="inlineStr">
        <is>
          <t>Overnight Options</t>
        </is>
      </c>
      <c r="F213" t="inlineStr">
        <is>
          <t>₹ -7,865.30</t>
        </is>
      </c>
      <c r="G213" t="n">
        <v>2907770.120000001</v>
      </c>
    </row>
    <row r="214">
      <c r="A214" t="n">
        <v>213</v>
      </c>
      <c r="B214" t="inlineStr">
        <is>
          <t>29-Sep-23</t>
        </is>
      </c>
      <c r="C214" t="inlineStr">
        <is>
          <t>Friday</t>
        </is>
      </c>
      <c r="D214" t="inlineStr">
        <is>
          <t>AP57</t>
        </is>
      </c>
      <c r="E214" t="inlineStr">
        <is>
          <t>AmiPy</t>
        </is>
      </c>
      <c r="F214" t="inlineStr">
        <is>
          <t>₹ 05, 566.04</t>
        </is>
      </c>
      <c r="G214" t="inlineStr">
        <is>
          <t>₹ 29, 13, 336.16</t>
        </is>
      </c>
    </row>
    <row r="215">
      <c r="A215" t="n">
        <v>214</v>
      </c>
      <c r="B215" t="inlineStr">
        <is>
          <t>03-Oct-23</t>
        </is>
      </c>
      <c r="C215" t="inlineStr">
        <is>
          <t>Tuesday</t>
        </is>
      </c>
      <c r="D215" t="inlineStr">
        <is>
          <t>AP58</t>
        </is>
      </c>
      <c r="E215" t="inlineStr">
        <is>
          <t>AmiPy</t>
        </is>
      </c>
      <c r="F215" t="inlineStr">
        <is>
          <t>₹ 12, 053.41</t>
        </is>
      </c>
      <c r="G215" t="inlineStr">
        <is>
          <t>₹ 29, 25, 389.57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2023-09-25T09:34:21Z</dcterms:created>
  <dcterms:modified xmlns:dcterms="http://purl.org/dc/terms/" xmlns:xsi="http://www.w3.org/2001/XMLSchema-instance" xsi:type="dcterms:W3CDTF">2023-10-04T11:33:26Z</dcterms:modified>
  <cp:lastModifiedBy>vani shree</cp:lastModifiedBy>
</cp:coreProperties>
</file>