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raderscafe/Desktop/Main/TradeMan/UserProfile/excel/"/>
    </mc:Choice>
  </mc:AlternateContent>
  <xr:revisionPtr revIDLastSave="0" documentId="13_ncr:1_{28DEA8FE-A987-2D4A-97A2-45BFEA6EA681}" xr6:coauthVersionLast="47" xr6:coauthVersionMax="47" xr10:uidLastSave="{00000000-0000-0000-0000-000000000000}"/>
  <bookViews>
    <workbookView xWindow="0" yWindow="520" windowWidth="38400" windowHeight="19400" xr2:uid="{00000000-000D-0000-FFFF-FFFF00000000}"/>
  </bookViews>
  <sheets>
    <sheet name="Sheet1" sheetId="1" r:id="rId1"/>
    <sheet name="MPWizard" sheetId="2" r:id="rId2"/>
    <sheet name="AmiPy" sheetId="3" r:id="rId3"/>
    <sheet name="Overnight_op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I4" i="1"/>
  <c r="I3" i="1"/>
  <c r="G4" i="1"/>
  <c r="G3" i="1"/>
</calcChain>
</file>

<file path=xl/sharedStrings.xml><?xml version="1.0" encoding="utf-8"?>
<sst xmlns="http://schemas.openxmlformats.org/spreadsheetml/2006/main" count="175" uniqueCount="83">
  <si>
    <t>Tr.No</t>
  </si>
  <si>
    <t>Equity</t>
  </si>
  <si>
    <t>Entry Date</t>
  </si>
  <si>
    <t>Exit Date</t>
  </si>
  <si>
    <t>Entry Price</t>
  </si>
  <si>
    <t>Exit Price</t>
  </si>
  <si>
    <t>Trade Points</t>
  </si>
  <si>
    <t>Qty</t>
  </si>
  <si>
    <t>PnL</t>
  </si>
  <si>
    <t xml:space="preserve">Margin Used </t>
  </si>
  <si>
    <t>SUNFLAG</t>
  </si>
  <si>
    <t>HPL</t>
  </si>
  <si>
    <t>Unionbank</t>
  </si>
  <si>
    <t>Strategy</t>
  </si>
  <si>
    <t>Index</t>
  </si>
  <si>
    <t>Strike Prc</t>
  </si>
  <si>
    <t>Date</t>
  </si>
  <si>
    <t>Entry Time</t>
  </si>
  <si>
    <t>Exit Time</t>
  </si>
  <si>
    <t>Trade points</t>
  </si>
  <si>
    <t>Tax</t>
  </si>
  <si>
    <t>MPWizard</t>
  </si>
  <si>
    <t>NIFTY</t>
  </si>
  <si>
    <t>10:25</t>
  </si>
  <si>
    <t>10:59</t>
  </si>
  <si>
    <t>BANKNIFTY</t>
  </si>
  <si>
    <t>10:21</t>
  </si>
  <si>
    <t>11:30</t>
  </si>
  <si>
    <t>FINNIFTY</t>
  </si>
  <si>
    <t>10:23</t>
  </si>
  <si>
    <t>11:16</t>
  </si>
  <si>
    <t>10:18</t>
  </si>
  <si>
    <t>15:10</t>
  </si>
  <si>
    <t>10:19</t>
  </si>
  <si>
    <t>13:48</t>
  </si>
  <si>
    <t>11:00</t>
  </si>
  <si>
    <t>13:40</t>
  </si>
  <si>
    <t>13:08</t>
  </si>
  <si>
    <t>13:18</t>
  </si>
  <si>
    <t>13:37</t>
  </si>
  <si>
    <t>14:12</t>
  </si>
  <si>
    <t>14:04</t>
  </si>
  <si>
    <t>10:17</t>
  </si>
  <si>
    <t>15:14</t>
  </si>
  <si>
    <t>12:41</t>
  </si>
  <si>
    <t>10:36</t>
  </si>
  <si>
    <t>11:18</t>
  </si>
  <si>
    <t>10:55</t>
  </si>
  <si>
    <t>10:46</t>
  </si>
  <si>
    <t>13:06</t>
  </si>
  <si>
    <t>10:16</t>
  </si>
  <si>
    <t>14:09</t>
  </si>
  <si>
    <t>10:31</t>
  </si>
  <si>
    <t>12:46</t>
  </si>
  <si>
    <t>12:19</t>
  </si>
  <si>
    <t>15:00</t>
  </si>
  <si>
    <t>11:07</t>
  </si>
  <si>
    <t>15:05</t>
  </si>
  <si>
    <t>11:25</t>
  </si>
  <si>
    <t>14:20</t>
  </si>
  <si>
    <t>11:02</t>
  </si>
  <si>
    <t>11:04</t>
  </si>
  <si>
    <t>12:39</t>
  </si>
  <si>
    <t>12:32</t>
  </si>
  <si>
    <t>10:20</t>
  </si>
  <si>
    <t>14:05</t>
  </si>
  <si>
    <t>20500</t>
  </si>
  <si>
    <t>10:51</t>
  </si>
  <si>
    <t>11:32</t>
  </si>
  <si>
    <t>86.83</t>
  </si>
  <si>
    <t>111.25</t>
  </si>
  <si>
    <t>46200</t>
  </si>
  <si>
    <t>10:57</t>
  </si>
  <si>
    <t>12:15</t>
  </si>
  <si>
    <t>245.96</t>
  </si>
  <si>
    <t>265.00</t>
  </si>
  <si>
    <t>Trade_Type</t>
  </si>
  <si>
    <t>Future_Entry</t>
  </si>
  <si>
    <t>Future_Exit</t>
  </si>
  <si>
    <t>Option_Entry</t>
  </si>
  <si>
    <t>Option_Exit</t>
  </si>
  <si>
    <t>Trade_Points</t>
  </si>
  <si>
    <t>BULLISH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</si>
</sst>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zoomScale="180" zoomScaleNormal="180" workbookViewId="0">
      <selection activeCell="J3" sqref="J3:J4"/>
    </sheetView>
  </sheetViews>
  <sheetFormatPr baseColWidth="10" defaultColWidth="8.83203125" defaultRowHeight="15" x14ac:dyDescent="0.2"/>
  <cols>
    <col min="4" max="4" width="17.6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</v>
      </c>
      <c r="B2" t="s">
        <v>10</v>
      </c>
      <c r="C2" s="2">
        <v>45146</v>
      </c>
      <c r="D2" s="2">
        <v>45152</v>
      </c>
      <c r="E2">
        <v>190.98</v>
      </c>
      <c r="F2">
        <v>198.7</v>
      </c>
      <c r="G2">
        <v>11.349999999999991</v>
      </c>
      <c r="H2">
        <v>12</v>
      </c>
      <c r="I2">
        <v>68.099999999999966</v>
      </c>
      <c r="J2">
        <v>1146.5999999999999</v>
      </c>
    </row>
    <row r="3" spans="1:10" x14ac:dyDescent="0.2">
      <c r="A3">
        <v>2</v>
      </c>
      <c r="B3" t="s">
        <v>11</v>
      </c>
      <c r="C3" s="2">
        <v>45147</v>
      </c>
      <c r="D3" s="2">
        <v>45181</v>
      </c>
      <c r="E3">
        <v>178</v>
      </c>
      <c r="F3">
        <v>218.05</v>
      </c>
      <c r="G3">
        <f>F3-E3</f>
        <v>40.050000000000011</v>
      </c>
      <c r="H3">
        <v>24</v>
      </c>
      <c r="I3">
        <f>H3*G3</f>
        <v>961.20000000000027</v>
      </c>
      <c r="J3">
        <f>E3*H3</f>
        <v>4272</v>
      </c>
    </row>
    <row r="4" spans="1:10" x14ac:dyDescent="0.2">
      <c r="A4">
        <v>3</v>
      </c>
      <c r="B4" t="s">
        <v>12</v>
      </c>
      <c r="C4" s="2">
        <v>45148</v>
      </c>
      <c r="D4" s="2">
        <v>45167</v>
      </c>
      <c r="E4">
        <v>77.8</v>
      </c>
      <c r="F4">
        <v>86.6</v>
      </c>
      <c r="G4">
        <f>F4-E4</f>
        <v>8.7999999999999972</v>
      </c>
      <c r="H4">
        <v>50</v>
      </c>
      <c r="I4">
        <f>H4*G4</f>
        <v>439.99999999999989</v>
      </c>
      <c r="J4">
        <f>E4*H4</f>
        <v>3890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4</v>
      </c>
      <c r="H1" s="1" t="s">
        <v>5</v>
      </c>
      <c r="I1" s="1" t="s">
        <v>19</v>
      </c>
      <c r="J1" s="1" t="s">
        <v>7</v>
      </c>
      <c r="K1" s="1" t="s">
        <v>8</v>
      </c>
      <c r="L1" s="1" t="s">
        <v>20</v>
      </c>
    </row>
    <row r="2" spans="1:12" x14ac:dyDescent="0.2">
      <c r="A2" t="s">
        <v>21</v>
      </c>
      <c r="B2" t="s">
        <v>22</v>
      </c>
      <c r="C2">
        <v>19600</v>
      </c>
      <c r="D2" s="2">
        <v>45145</v>
      </c>
      <c r="E2" t="s">
        <v>23</v>
      </c>
      <c r="F2" t="s">
        <v>24</v>
      </c>
      <c r="G2">
        <v>76.55</v>
      </c>
      <c r="H2">
        <v>59.45</v>
      </c>
      <c r="I2">
        <v>-17.099999999999991</v>
      </c>
      <c r="J2">
        <v>50</v>
      </c>
      <c r="K2">
        <v>-854.99999999999977</v>
      </c>
    </row>
    <row r="3" spans="1:12" x14ac:dyDescent="0.2">
      <c r="A3" t="s">
        <v>21</v>
      </c>
      <c r="B3" t="s">
        <v>25</v>
      </c>
      <c r="C3">
        <v>45000</v>
      </c>
      <c r="D3" s="2">
        <v>45146</v>
      </c>
      <c r="E3" t="s">
        <v>26</v>
      </c>
      <c r="F3" t="s">
        <v>27</v>
      </c>
      <c r="G3">
        <v>187.4</v>
      </c>
      <c r="H3">
        <v>157.05000000000001</v>
      </c>
      <c r="I3">
        <v>-30.349999999999991</v>
      </c>
      <c r="J3">
        <v>15</v>
      </c>
      <c r="K3">
        <v>-455.24999999999989</v>
      </c>
      <c r="L3">
        <v>38.335688535000003</v>
      </c>
    </row>
    <row r="4" spans="1:12" x14ac:dyDescent="0.2">
      <c r="A4" t="s">
        <v>21</v>
      </c>
      <c r="B4" t="s">
        <v>28</v>
      </c>
      <c r="C4">
        <v>20050</v>
      </c>
      <c r="D4" s="2">
        <v>45146</v>
      </c>
      <c r="E4" t="s">
        <v>29</v>
      </c>
      <c r="F4" t="s">
        <v>30</v>
      </c>
      <c r="G4">
        <v>60.05</v>
      </c>
      <c r="H4">
        <v>39</v>
      </c>
      <c r="I4">
        <v>-21.05</v>
      </c>
      <c r="J4">
        <v>40</v>
      </c>
      <c r="K4">
        <v>-841.99999999999989</v>
      </c>
      <c r="L4">
        <v>37.344040799999988</v>
      </c>
    </row>
    <row r="5" spans="1:12" x14ac:dyDescent="0.2">
      <c r="A5" t="s">
        <v>21</v>
      </c>
      <c r="B5" t="s">
        <v>22</v>
      </c>
      <c r="C5">
        <v>19500</v>
      </c>
      <c r="D5" s="2">
        <v>45147</v>
      </c>
      <c r="E5" t="s">
        <v>31</v>
      </c>
      <c r="F5" t="s">
        <v>32</v>
      </c>
      <c r="G5">
        <v>49.25</v>
      </c>
      <c r="H5">
        <v>154.55000000000001</v>
      </c>
      <c r="I5">
        <v>105.3</v>
      </c>
      <c r="J5">
        <v>50</v>
      </c>
      <c r="K5">
        <v>5265.0000000000009</v>
      </c>
      <c r="L5">
        <v>51.61110595000001</v>
      </c>
    </row>
    <row r="6" spans="1:12" x14ac:dyDescent="0.2">
      <c r="A6" t="s">
        <v>21</v>
      </c>
      <c r="B6" t="s">
        <v>25</v>
      </c>
      <c r="C6">
        <v>44600</v>
      </c>
      <c r="D6" s="2">
        <v>45147</v>
      </c>
      <c r="E6" t="s">
        <v>29</v>
      </c>
      <c r="F6" t="s">
        <v>32</v>
      </c>
      <c r="G6">
        <v>212.8</v>
      </c>
      <c r="H6">
        <v>288.14999999999998</v>
      </c>
      <c r="I6">
        <v>75.349999999999966</v>
      </c>
      <c r="J6">
        <v>15</v>
      </c>
      <c r="K6">
        <v>1130.25</v>
      </c>
      <c r="L6">
        <v>42.199114004999998</v>
      </c>
    </row>
    <row r="7" spans="1:12" x14ac:dyDescent="0.2">
      <c r="A7" t="s">
        <v>21</v>
      </c>
      <c r="B7" t="s">
        <v>28</v>
      </c>
      <c r="C7">
        <v>20050</v>
      </c>
      <c r="D7" s="2">
        <v>45148</v>
      </c>
      <c r="E7" t="s">
        <v>33</v>
      </c>
      <c r="F7" t="s">
        <v>29</v>
      </c>
      <c r="G7">
        <v>102.95</v>
      </c>
      <c r="H7">
        <v>91.55</v>
      </c>
      <c r="I7">
        <v>-11.400000000000009</v>
      </c>
      <c r="J7">
        <v>40</v>
      </c>
      <c r="K7">
        <v>-456.00000000000023</v>
      </c>
      <c r="L7">
        <v>39.963511160000003</v>
      </c>
    </row>
    <row r="8" spans="1:12" x14ac:dyDescent="0.2">
      <c r="A8" t="s">
        <v>21</v>
      </c>
      <c r="B8" t="s">
        <v>22</v>
      </c>
      <c r="C8">
        <v>19550</v>
      </c>
      <c r="D8" s="2">
        <v>45148</v>
      </c>
      <c r="E8" t="s">
        <v>33</v>
      </c>
      <c r="F8" t="s">
        <v>34</v>
      </c>
      <c r="G8">
        <v>37.25</v>
      </c>
      <c r="H8">
        <v>13</v>
      </c>
      <c r="I8">
        <v>-24.25</v>
      </c>
      <c r="J8">
        <v>50</v>
      </c>
      <c r="K8">
        <v>-1212.5</v>
      </c>
      <c r="L8">
        <v>36.210017000000001</v>
      </c>
    </row>
    <row r="9" spans="1:12" x14ac:dyDescent="0.2">
      <c r="A9" t="s">
        <v>21</v>
      </c>
      <c r="B9" t="s">
        <v>22</v>
      </c>
      <c r="C9">
        <v>19450</v>
      </c>
      <c r="D9" s="2">
        <v>45149</v>
      </c>
      <c r="E9" t="s">
        <v>35</v>
      </c>
      <c r="F9" t="s">
        <v>36</v>
      </c>
      <c r="G9">
        <v>100.7</v>
      </c>
      <c r="H9">
        <v>102.95</v>
      </c>
      <c r="I9">
        <v>2.25</v>
      </c>
      <c r="J9">
        <v>50</v>
      </c>
      <c r="K9">
        <v>112.5</v>
      </c>
      <c r="L9">
        <v>41.955336549999998</v>
      </c>
    </row>
    <row r="10" spans="1:12" x14ac:dyDescent="0.2">
      <c r="A10" t="s">
        <v>21</v>
      </c>
      <c r="B10" t="s">
        <v>25</v>
      </c>
      <c r="C10">
        <v>44400</v>
      </c>
      <c r="D10" s="2">
        <v>45149</v>
      </c>
      <c r="E10" t="s">
        <v>37</v>
      </c>
      <c r="F10" t="s">
        <v>38</v>
      </c>
      <c r="G10">
        <v>338.55</v>
      </c>
      <c r="H10">
        <v>298.2</v>
      </c>
      <c r="I10">
        <v>-40.350000000000023</v>
      </c>
      <c r="J10">
        <v>15</v>
      </c>
      <c r="K10">
        <v>-605.25000000000034</v>
      </c>
      <c r="L10">
        <v>40.974163139999987</v>
      </c>
    </row>
    <row r="11" spans="1:12" x14ac:dyDescent="0.2">
      <c r="A11" t="s">
        <v>21</v>
      </c>
      <c r="B11" t="s">
        <v>22</v>
      </c>
      <c r="C11">
        <v>19400</v>
      </c>
      <c r="D11" s="2">
        <v>45152</v>
      </c>
      <c r="E11" t="s">
        <v>39</v>
      </c>
      <c r="F11" t="s">
        <v>40</v>
      </c>
      <c r="G11">
        <v>67.45</v>
      </c>
      <c r="H11">
        <v>50.5</v>
      </c>
      <c r="I11">
        <v>-16.95</v>
      </c>
      <c r="J11">
        <v>50</v>
      </c>
      <c r="K11">
        <v>-847.50000000000011</v>
      </c>
      <c r="L11">
        <v>38.546604500000001</v>
      </c>
    </row>
    <row r="12" spans="1:12" x14ac:dyDescent="0.2">
      <c r="A12" t="s">
        <v>21</v>
      </c>
      <c r="B12" t="s">
        <v>25</v>
      </c>
      <c r="C12">
        <v>44100</v>
      </c>
      <c r="D12" s="2">
        <v>45152</v>
      </c>
      <c r="E12" t="s">
        <v>41</v>
      </c>
      <c r="F12" t="s">
        <v>32</v>
      </c>
      <c r="G12">
        <v>185.45</v>
      </c>
      <c r="H12">
        <v>195.9</v>
      </c>
      <c r="I12">
        <v>10.450000000000021</v>
      </c>
      <c r="J12">
        <v>15</v>
      </c>
      <c r="K12">
        <v>156.75000000000031</v>
      </c>
      <c r="L12">
        <v>39.257837430000002</v>
      </c>
    </row>
    <row r="13" spans="1:12" x14ac:dyDescent="0.2">
      <c r="A13" t="s">
        <v>21</v>
      </c>
      <c r="B13" t="s">
        <v>22</v>
      </c>
      <c r="C13">
        <v>19400</v>
      </c>
      <c r="D13" s="2">
        <v>45154</v>
      </c>
      <c r="E13" t="s">
        <v>42</v>
      </c>
      <c r="F13" t="s">
        <v>43</v>
      </c>
      <c r="G13">
        <v>51.7</v>
      </c>
      <c r="H13">
        <v>78.3</v>
      </c>
      <c r="I13">
        <v>26.599999999999991</v>
      </c>
      <c r="J13">
        <v>50</v>
      </c>
      <c r="K13">
        <v>1330</v>
      </c>
      <c r="L13">
        <v>41.9412947</v>
      </c>
    </row>
    <row r="14" spans="1:12" x14ac:dyDescent="0.2">
      <c r="A14" t="s">
        <v>21</v>
      </c>
      <c r="B14" t="s">
        <v>25</v>
      </c>
      <c r="C14">
        <v>43900</v>
      </c>
      <c r="D14" s="2">
        <v>45154</v>
      </c>
      <c r="E14" t="s">
        <v>26</v>
      </c>
      <c r="F14" t="s">
        <v>43</v>
      </c>
      <c r="G14">
        <v>147</v>
      </c>
      <c r="H14">
        <v>137.6</v>
      </c>
      <c r="I14">
        <v>-9.4000000000000057</v>
      </c>
      <c r="J14">
        <v>15</v>
      </c>
      <c r="K14">
        <v>-141.00000000000011</v>
      </c>
      <c r="L14">
        <v>37.972115520000003</v>
      </c>
    </row>
    <row r="15" spans="1:12" x14ac:dyDescent="0.2">
      <c r="A15" t="s">
        <v>21</v>
      </c>
      <c r="B15" t="s">
        <v>25</v>
      </c>
      <c r="C15">
        <v>44000</v>
      </c>
      <c r="D15" s="2">
        <v>45155</v>
      </c>
      <c r="E15" t="s">
        <v>29</v>
      </c>
      <c r="F15" t="s">
        <v>44</v>
      </c>
      <c r="G15">
        <v>109.65</v>
      </c>
      <c r="H15">
        <v>20.8</v>
      </c>
      <c r="I15">
        <v>-88.850000000000009</v>
      </c>
      <c r="J15">
        <v>15</v>
      </c>
      <c r="K15">
        <v>-1332.75</v>
      </c>
      <c r="L15">
        <v>35.788808160000002</v>
      </c>
    </row>
    <row r="16" spans="1:12" x14ac:dyDescent="0.2">
      <c r="A16" t="s">
        <v>21</v>
      </c>
      <c r="B16" t="s">
        <v>28</v>
      </c>
      <c r="C16">
        <v>19600</v>
      </c>
      <c r="D16" s="2">
        <v>45155</v>
      </c>
      <c r="E16" t="s">
        <v>45</v>
      </c>
      <c r="F16" t="s">
        <v>46</v>
      </c>
      <c r="G16">
        <v>106.5</v>
      </c>
      <c r="H16">
        <v>94.5</v>
      </c>
      <c r="I16">
        <v>-12</v>
      </c>
      <c r="J16">
        <v>40</v>
      </c>
      <c r="K16">
        <v>-480</v>
      </c>
      <c r="L16">
        <v>40.110560399999997</v>
      </c>
    </row>
    <row r="17" spans="1:12" x14ac:dyDescent="0.2">
      <c r="A17" t="s">
        <v>21</v>
      </c>
      <c r="B17" t="s">
        <v>25</v>
      </c>
      <c r="C17">
        <v>43900</v>
      </c>
      <c r="D17" s="2">
        <v>45156</v>
      </c>
      <c r="E17" t="s">
        <v>45</v>
      </c>
      <c r="F17" t="s">
        <v>47</v>
      </c>
      <c r="G17">
        <v>281.89999999999998</v>
      </c>
      <c r="H17">
        <v>262.89999999999998</v>
      </c>
      <c r="I17">
        <v>-19</v>
      </c>
      <c r="J17">
        <v>15</v>
      </c>
      <c r="K17">
        <v>-285</v>
      </c>
      <c r="L17">
        <v>40.314310829999997</v>
      </c>
    </row>
    <row r="18" spans="1:12" x14ac:dyDescent="0.2">
      <c r="A18" t="s">
        <v>21</v>
      </c>
      <c r="B18" t="s">
        <v>22</v>
      </c>
      <c r="C18">
        <v>19250</v>
      </c>
      <c r="D18" s="2">
        <v>45156</v>
      </c>
      <c r="E18" t="s">
        <v>48</v>
      </c>
      <c r="F18" t="s">
        <v>49</v>
      </c>
      <c r="G18">
        <v>103.9</v>
      </c>
      <c r="H18">
        <v>105.9</v>
      </c>
      <c r="I18">
        <v>2</v>
      </c>
      <c r="J18">
        <v>50</v>
      </c>
      <c r="K18">
        <v>100</v>
      </c>
      <c r="L18">
        <v>42.1235231</v>
      </c>
    </row>
    <row r="19" spans="1:12" x14ac:dyDescent="0.2">
      <c r="A19" t="s">
        <v>21</v>
      </c>
      <c r="B19" t="s">
        <v>22</v>
      </c>
      <c r="C19">
        <v>19300</v>
      </c>
      <c r="D19" s="2">
        <v>45159</v>
      </c>
      <c r="E19" t="s">
        <v>50</v>
      </c>
      <c r="F19" t="s">
        <v>51</v>
      </c>
      <c r="G19">
        <v>78.900000000000006</v>
      </c>
      <c r="H19">
        <v>114</v>
      </c>
      <c r="I19">
        <v>35.099999999999987</v>
      </c>
      <c r="J19">
        <v>50</v>
      </c>
      <c r="K19">
        <v>1755</v>
      </c>
      <c r="L19">
        <v>44.696975999999999</v>
      </c>
    </row>
    <row r="20" spans="1:12" x14ac:dyDescent="0.2">
      <c r="A20" t="s">
        <v>21</v>
      </c>
      <c r="B20" t="s">
        <v>25</v>
      </c>
      <c r="C20">
        <v>44000</v>
      </c>
      <c r="D20" s="2">
        <v>45159</v>
      </c>
      <c r="E20" t="s">
        <v>52</v>
      </c>
      <c r="F20" t="s">
        <v>51</v>
      </c>
      <c r="G20">
        <v>194.45</v>
      </c>
      <c r="H20">
        <v>221.8</v>
      </c>
      <c r="I20">
        <v>27.350000000000019</v>
      </c>
      <c r="J20">
        <v>15</v>
      </c>
      <c r="K20">
        <v>410.25000000000028</v>
      </c>
      <c r="L20">
        <v>40.058853359999993</v>
      </c>
    </row>
    <row r="21" spans="1:12" x14ac:dyDescent="0.2">
      <c r="A21" t="s">
        <v>21</v>
      </c>
      <c r="B21" t="s">
        <v>28</v>
      </c>
      <c r="C21">
        <v>19650</v>
      </c>
      <c r="D21" s="2">
        <v>45160</v>
      </c>
      <c r="E21" t="s">
        <v>45</v>
      </c>
      <c r="F21" t="s">
        <v>53</v>
      </c>
      <c r="G21">
        <v>26.55</v>
      </c>
      <c r="H21">
        <v>6.65</v>
      </c>
      <c r="I21">
        <v>-19.899999999999999</v>
      </c>
      <c r="J21">
        <v>40</v>
      </c>
      <c r="K21">
        <v>-796</v>
      </c>
      <c r="L21">
        <v>35.731483880000013</v>
      </c>
    </row>
    <row r="22" spans="1:12" x14ac:dyDescent="0.2">
      <c r="A22" t="s">
        <v>21</v>
      </c>
      <c r="B22" t="s">
        <v>25</v>
      </c>
      <c r="C22">
        <v>44000</v>
      </c>
      <c r="D22" s="2">
        <v>45160</v>
      </c>
      <c r="E22" t="s">
        <v>54</v>
      </c>
      <c r="F22" t="s">
        <v>55</v>
      </c>
      <c r="G22">
        <v>155.35</v>
      </c>
      <c r="H22">
        <v>137.4</v>
      </c>
      <c r="I22">
        <v>-17.949999999999989</v>
      </c>
      <c r="J22">
        <v>15</v>
      </c>
      <c r="K22">
        <v>-269.24999999999977</v>
      </c>
      <c r="L22">
        <v>37.968376980000002</v>
      </c>
    </row>
    <row r="23" spans="1:12" x14ac:dyDescent="0.2">
      <c r="A23" t="s">
        <v>21</v>
      </c>
      <c r="B23" t="s">
        <v>25</v>
      </c>
      <c r="C23">
        <v>44100</v>
      </c>
      <c r="D23" s="2">
        <v>45161</v>
      </c>
      <c r="E23" t="s">
        <v>56</v>
      </c>
      <c r="F23" t="s">
        <v>57</v>
      </c>
      <c r="G23">
        <v>140.15</v>
      </c>
      <c r="H23">
        <v>385.5</v>
      </c>
      <c r="I23">
        <v>245.35</v>
      </c>
      <c r="J23">
        <v>15</v>
      </c>
      <c r="K23">
        <v>3680.25</v>
      </c>
      <c r="L23">
        <v>47.206348350000013</v>
      </c>
    </row>
    <row r="24" spans="1:12" x14ac:dyDescent="0.2">
      <c r="A24" t="s">
        <v>21</v>
      </c>
      <c r="B24" t="s">
        <v>28</v>
      </c>
      <c r="C24">
        <v>19600</v>
      </c>
      <c r="D24" s="2">
        <v>45161</v>
      </c>
      <c r="E24" t="s">
        <v>58</v>
      </c>
      <c r="F24" t="s">
        <v>59</v>
      </c>
      <c r="G24">
        <v>118.3</v>
      </c>
      <c r="H24">
        <v>178</v>
      </c>
      <c r="I24">
        <v>59.7</v>
      </c>
      <c r="J24">
        <v>40</v>
      </c>
      <c r="K24">
        <v>2388</v>
      </c>
      <c r="L24">
        <v>47.257801600000008</v>
      </c>
    </row>
    <row r="25" spans="1:12" x14ac:dyDescent="0.2">
      <c r="A25" t="s">
        <v>21</v>
      </c>
      <c r="B25" t="s">
        <v>25</v>
      </c>
      <c r="C25">
        <v>45500</v>
      </c>
      <c r="D25" s="2">
        <v>45182</v>
      </c>
      <c r="E25" t="s">
        <v>60</v>
      </c>
      <c r="F25" t="s">
        <v>51</v>
      </c>
      <c r="G25">
        <v>115.8</v>
      </c>
      <c r="H25">
        <v>397.1</v>
      </c>
      <c r="I25">
        <v>281.3</v>
      </c>
      <c r="J25">
        <v>15</v>
      </c>
      <c r="K25">
        <v>4219.5</v>
      </c>
      <c r="L25">
        <v>48.097246170000012</v>
      </c>
    </row>
    <row r="26" spans="1:12" x14ac:dyDescent="0.2">
      <c r="A26" t="s">
        <v>21</v>
      </c>
      <c r="B26" t="s">
        <v>28</v>
      </c>
      <c r="C26">
        <v>20300</v>
      </c>
      <c r="D26" s="2">
        <v>45182</v>
      </c>
      <c r="E26" t="s">
        <v>61</v>
      </c>
      <c r="F26" t="s">
        <v>62</v>
      </c>
      <c r="G26">
        <v>113.45</v>
      </c>
      <c r="H26">
        <v>150</v>
      </c>
      <c r="I26">
        <v>36.549999999999997</v>
      </c>
      <c r="J26">
        <v>40</v>
      </c>
      <c r="K26">
        <v>1462</v>
      </c>
      <c r="L26">
        <v>44.70458</v>
      </c>
    </row>
    <row r="27" spans="1:12" x14ac:dyDescent="0.2">
      <c r="A27" t="s">
        <v>21</v>
      </c>
      <c r="B27" t="s">
        <v>28</v>
      </c>
      <c r="C27">
        <v>20350</v>
      </c>
      <c r="D27" s="2">
        <v>45183</v>
      </c>
      <c r="E27" t="s">
        <v>31</v>
      </c>
      <c r="F27" t="s">
        <v>63</v>
      </c>
      <c r="G27">
        <v>109.55</v>
      </c>
      <c r="H27">
        <v>85.5</v>
      </c>
      <c r="I27">
        <v>-24.05</v>
      </c>
      <c r="J27">
        <v>40</v>
      </c>
      <c r="K27">
        <v>-961.99999999999989</v>
      </c>
      <c r="L27">
        <v>39.661935600000007</v>
      </c>
    </row>
    <row r="28" spans="1:12" x14ac:dyDescent="0.2">
      <c r="A28" t="s">
        <v>21</v>
      </c>
      <c r="B28" t="s">
        <v>25</v>
      </c>
      <c r="C28">
        <v>45800</v>
      </c>
      <c r="D28" s="2">
        <v>45183</v>
      </c>
      <c r="E28" t="s">
        <v>64</v>
      </c>
      <c r="F28" t="s">
        <v>65</v>
      </c>
      <c r="G28">
        <v>356.5</v>
      </c>
      <c r="H28">
        <v>314</v>
      </c>
      <c r="I28">
        <v>-42.5</v>
      </c>
      <c r="J28">
        <v>15</v>
      </c>
      <c r="K28">
        <v>-637.5</v>
      </c>
      <c r="L28">
        <v>41.2695078</v>
      </c>
    </row>
    <row r="29" spans="1:12" x14ac:dyDescent="0.2">
      <c r="A29" t="s">
        <v>21</v>
      </c>
      <c r="B29" t="s">
        <v>28</v>
      </c>
      <c r="C29" t="s">
        <v>66</v>
      </c>
      <c r="D29" s="3">
        <v>45184</v>
      </c>
      <c r="E29" t="s">
        <v>67</v>
      </c>
      <c r="F29" t="s">
        <v>68</v>
      </c>
      <c r="G29" t="s">
        <v>69</v>
      </c>
      <c r="H29" t="s">
        <v>70</v>
      </c>
      <c r="I29">
        <v>24.42</v>
      </c>
      <c r="J29">
        <v>120</v>
      </c>
      <c r="K29">
        <v>2930.4</v>
      </c>
      <c r="L29">
        <v>55.699503</v>
      </c>
    </row>
    <row r="30" spans="1:12" x14ac:dyDescent="0.2">
      <c r="A30" t="s">
        <v>21</v>
      </c>
      <c r="B30" t="s">
        <v>25</v>
      </c>
      <c r="C30" t="s">
        <v>71</v>
      </c>
      <c r="D30" s="3">
        <v>45184</v>
      </c>
      <c r="E30" t="s">
        <v>72</v>
      </c>
      <c r="F30" t="s">
        <v>73</v>
      </c>
      <c r="G30" t="s">
        <v>74</v>
      </c>
      <c r="H30" t="s">
        <v>75</v>
      </c>
      <c r="I30">
        <v>19.039999999999988</v>
      </c>
      <c r="J30">
        <v>45</v>
      </c>
      <c r="K30">
        <v>856.79999999999961</v>
      </c>
      <c r="L30">
        <v>51.3316965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</v>
      </c>
      <c r="B2" t="s">
        <v>10</v>
      </c>
      <c r="C2" s="2">
        <v>45146</v>
      </c>
      <c r="D2" s="2">
        <v>45152</v>
      </c>
      <c r="E2">
        <v>190.98</v>
      </c>
      <c r="F2">
        <v>198.7</v>
      </c>
      <c r="G2">
        <v>7.7199999999999989</v>
      </c>
      <c r="H2">
        <v>12</v>
      </c>
      <c r="I2">
        <v>92.639999999999986</v>
      </c>
      <c r="J2">
        <v>2291.7600000000002</v>
      </c>
    </row>
    <row r="3" spans="1:10" x14ac:dyDescent="0.2">
      <c r="A3">
        <v>2</v>
      </c>
      <c r="B3" t="s">
        <v>11</v>
      </c>
      <c r="C3" s="2">
        <v>45147</v>
      </c>
      <c r="E3">
        <v>178</v>
      </c>
      <c r="H3">
        <v>24</v>
      </c>
      <c r="J3">
        <v>4272</v>
      </c>
    </row>
    <row r="4" spans="1:10" x14ac:dyDescent="0.2">
      <c r="A4">
        <v>3</v>
      </c>
      <c r="B4" t="s">
        <v>12</v>
      </c>
      <c r="C4" s="2">
        <v>45148</v>
      </c>
      <c r="E4">
        <v>77.8</v>
      </c>
      <c r="H4">
        <v>50</v>
      </c>
      <c r="J4">
        <v>3890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76</v>
      </c>
      <c r="B1" s="1" t="s">
        <v>7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</v>
      </c>
      <c r="I1" s="1" t="s">
        <v>20</v>
      </c>
    </row>
    <row r="2" spans="1:9" x14ac:dyDescent="0.2">
      <c r="A2" t="s">
        <v>82</v>
      </c>
      <c r="B2">
        <v>100</v>
      </c>
      <c r="C2">
        <v>19400.95</v>
      </c>
      <c r="D2">
        <v>19410.8</v>
      </c>
      <c r="E2">
        <v>12.3</v>
      </c>
      <c r="F2">
        <v>8.4</v>
      </c>
      <c r="G2">
        <v>5.9499999999985436</v>
      </c>
      <c r="H2">
        <v>594.99999999985448</v>
      </c>
      <c r="I2">
        <v>570.02985224000008</v>
      </c>
    </row>
    <row r="3" spans="1:9" x14ac:dyDescent="0.2">
      <c r="A3" t="s">
        <v>82</v>
      </c>
      <c r="B3">
        <v>100</v>
      </c>
      <c r="C3">
        <v>19382</v>
      </c>
      <c r="D3">
        <v>19389.849999999999</v>
      </c>
      <c r="E3">
        <v>18.2</v>
      </c>
      <c r="F3">
        <v>12.3</v>
      </c>
      <c r="G3">
        <v>1.949999999998546</v>
      </c>
      <c r="H3">
        <v>194.99999999985459</v>
      </c>
      <c r="I3">
        <v>570.20677032999993</v>
      </c>
    </row>
    <row r="4" spans="1:9" x14ac:dyDescent="0.2">
      <c r="A4" t="s">
        <v>82</v>
      </c>
      <c r="B4">
        <v>100</v>
      </c>
      <c r="C4">
        <v>19382</v>
      </c>
      <c r="D4">
        <v>19389.849999999999</v>
      </c>
      <c r="E4">
        <v>18.2</v>
      </c>
      <c r="F4">
        <v>12.3</v>
      </c>
      <c r="G4">
        <v>1.949999999998546</v>
      </c>
      <c r="H4">
        <v>194.99999999985459</v>
      </c>
      <c r="I4">
        <v>570.20677032999993</v>
      </c>
    </row>
    <row r="5" spans="1:9" x14ac:dyDescent="0.2">
      <c r="A5" t="s">
        <v>82</v>
      </c>
      <c r="B5">
        <v>100</v>
      </c>
      <c r="C5">
        <v>20040</v>
      </c>
      <c r="D5">
        <v>20021.05</v>
      </c>
      <c r="E5">
        <v>23.65</v>
      </c>
      <c r="F5">
        <v>26.8</v>
      </c>
      <c r="G5">
        <v>-15.800000000000731</v>
      </c>
      <c r="H5">
        <v>-1580.000000000073</v>
      </c>
      <c r="I5">
        <v>581.72007988999985</v>
      </c>
    </row>
    <row r="6" spans="1:9" x14ac:dyDescent="0.2">
      <c r="A6" t="s">
        <v>82</v>
      </c>
      <c r="B6">
        <v>100</v>
      </c>
      <c r="C6">
        <v>20125.150000000001</v>
      </c>
      <c r="D6">
        <v>20175.72</v>
      </c>
      <c r="E6">
        <v>8.9</v>
      </c>
      <c r="F6">
        <v>2.4500000000000002</v>
      </c>
      <c r="G6">
        <v>44.119999999999713</v>
      </c>
      <c r="H6">
        <v>4411.9999999999709</v>
      </c>
      <c r="I6">
        <v>580.57385183600002</v>
      </c>
    </row>
    <row r="7" spans="1:9" x14ac:dyDescent="0.2">
      <c r="A7" t="s">
        <v>82</v>
      </c>
      <c r="B7">
        <v>100</v>
      </c>
      <c r="C7">
        <v>20169.400000000001</v>
      </c>
      <c r="D7">
        <v>20198.7</v>
      </c>
      <c r="E7">
        <v>35.9</v>
      </c>
      <c r="F7">
        <v>29.45</v>
      </c>
      <c r="G7">
        <v>22.84999999999927</v>
      </c>
      <c r="H7">
        <v>2284.9999999999268</v>
      </c>
      <c r="I7">
        <v>584.27758016000007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MPWizard</vt:lpstr>
      <vt:lpstr>AmiPy</vt:lpstr>
      <vt:lpstr>Overnight_options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Traderscafe</cp:lastModifiedBy>
  <dcterms:created xsi:type="dcterms:W3CDTF">2023-09-15T09:47:32Z</dcterms:created>
  <dcterms:modified xsi:type="dcterms:W3CDTF">2023-09-15T10:19:18Z</dcterms:modified>
</cp:coreProperties>
</file>