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raderscafe/Desktop/Main/TradeMan/UserProfile/excel/"/>
    </mc:Choice>
  </mc:AlternateContent>
  <xr:revisionPtr revIDLastSave="0" documentId="13_ncr:1_{41E36711-6589-B147-8101-1AA902A16156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Stocks" sheetId="1" r:id="rId1"/>
    <sheet name="MPWizard" sheetId="2" r:id="rId2"/>
    <sheet name="AmiPy" sheetId="3" r:id="rId3"/>
    <sheet name="Overnight_op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G4" i="1"/>
  <c r="I3" i="1"/>
  <c r="G3" i="1"/>
</calcChain>
</file>

<file path=xl/sharedStrings.xml><?xml version="1.0" encoding="utf-8"?>
<sst xmlns="http://schemas.openxmlformats.org/spreadsheetml/2006/main" count="162" uniqueCount="84">
  <si>
    <t>Tr.No</t>
  </si>
  <si>
    <t>Equity</t>
  </si>
  <si>
    <t>Entry Date</t>
  </si>
  <si>
    <t>Exit Date</t>
  </si>
  <si>
    <t>Entry Price</t>
  </si>
  <si>
    <t>Exit Price</t>
  </si>
  <si>
    <t>Trade Points</t>
  </si>
  <si>
    <t>Qty</t>
  </si>
  <si>
    <t>PnL</t>
  </si>
  <si>
    <t xml:space="preserve">Margin Used </t>
  </si>
  <si>
    <t>SUNFLAG</t>
  </si>
  <si>
    <t>HPL</t>
  </si>
  <si>
    <t>Unionbank</t>
  </si>
  <si>
    <t>Strategy</t>
  </si>
  <si>
    <t>Index</t>
  </si>
  <si>
    <t>Strike Prc</t>
  </si>
  <si>
    <t>Date</t>
  </si>
  <si>
    <t>Entry Time</t>
  </si>
  <si>
    <t>Exit Time</t>
  </si>
  <si>
    <t>Trade points</t>
  </si>
  <si>
    <t>Tax</t>
  </si>
  <si>
    <t>MPWizard</t>
  </si>
  <si>
    <t>NIFTY</t>
  </si>
  <si>
    <t>10:25</t>
  </si>
  <si>
    <t>10:59</t>
  </si>
  <si>
    <t>BANKNIFTY</t>
  </si>
  <si>
    <t>10:21</t>
  </si>
  <si>
    <t>11:30</t>
  </si>
  <si>
    <t>FINNIFT</t>
  </si>
  <si>
    <t>10:23</t>
  </si>
  <si>
    <t>11:16</t>
  </si>
  <si>
    <t>10:18</t>
  </si>
  <si>
    <t>15:10</t>
  </si>
  <si>
    <t>10:19</t>
  </si>
  <si>
    <t>13:48</t>
  </si>
  <si>
    <t>11:00</t>
  </si>
  <si>
    <t>13:40</t>
  </si>
  <si>
    <t>13:08</t>
  </si>
  <si>
    <t>13:18</t>
  </si>
  <si>
    <t>13:37</t>
  </si>
  <si>
    <t>14:12</t>
  </si>
  <si>
    <t>14:04</t>
  </si>
  <si>
    <t>10:17</t>
  </si>
  <si>
    <t>15:14</t>
  </si>
  <si>
    <t>12:41</t>
  </si>
  <si>
    <t>FINNIFTY</t>
  </si>
  <si>
    <t>10:36</t>
  </si>
  <si>
    <t>11:18</t>
  </si>
  <si>
    <t>10:55</t>
  </si>
  <si>
    <t>10:46</t>
  </si>
  <si>
    <t>13:06</t>
  </si>
  <si>
    <t>10:16</t>
  </si>
  <si>
    <t>14:09</t>
  </si>
  <si>
    <t>10:31</t>
  </si>
  <si>
    <t>12:46</t>
  </si>
  <si>
    <t>12:19</t>
  </si>
  <si>
    <t>15:00</t>
  </si>
  <si>
    <t>11:07</t>
  </si>
  <si>
    <t>15:05</t>
  </si>
  <si>
    <t>11:25</t>
  </si>
  <si>
    <t>14:20</t>
  </si>
  <si>
    <t>11:02</t>
  </si>
  <si>
    <t>11:04</t>
  </si>
  <si>
    <t>12:39</t>
  </si>
  <si>
    <t>12:32</t>
  </si>
  <si>
    <t>10:20</t>
  </si>
  <si>
    <t>14:05</t>
  </si>
  <si>
    <t>20500</t>
  </si>
  <si>
    <t>10:51</t>
  </si>
  <si>
    <t>11:32</t>
  </si>
  <si>
    <t>87.60</t>
  </si>
  <si>
    <t>111.25</t>
  </si>
  <si>
    <t>46200</t>
  </si>
  <si>
    <t>10:57</t>
  </si>
  <si>
    <t>12:15</t>
  </si>
  <si>
    <t>245.50</t>
  </si>
  <si>
    <t>265.00</t>
  </si>
  <si>
    <t>Trade_Type</t>
  </si>
  <si>
    <t>Future_Entry</t>
  </si>
  <si>
    <t>Future_Exit</t>
  </si>
  <si>
    <t>Option_Entry</t>
  </si>
  <si>
    <t>Option_Exit</t>
  </si>
  <si>
    <t>Trade_Points</t>
  </si>
  <si>
    <t>BULLISH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</si>
</sst>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I3" sqref="I3:I4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t="s">
        <v>10</v>
      </c>
      <c r="C2" s="2">
        <v>45146</v>
      </c>
      <c r="D2" s="2">
        <v>45152</v>
      </c>
      <c r="E2">
        <v>191</v>
      </c>
      <c r="F2">
        <v>200.35</v>
      </c>
      <c r="G2">
        <v>11.35</v>
      </c>
      <c r="H2">
        <v>6</v>
      </c>
      <c r="I2">
        <v>68.099999999999994</v>
      </c>
      <c r="J2">
        <v>1146</v>
      </c>
    </row>
    <row r="3" spans="1:10" x14ac:dyDescent="0.2">
      <c r="A3">
        <v>2</v>
      </c>
      <c r="B3" t="s">
        <v>11</v>
      </c>
      <c r="C3" s="2">
        <v>45147</v>
      </c>
      <c r="D3" s="4">
        <v>45181</v>
      </c>
      <c r="E3">
        <v>177.7</v>
      </c>
      <c r="F3">
        <v>218.45</v>
      </c>
      <c r="G3">
        <f>F3-E3</f>
        <v>40.75</v>
      </c>
      <c r="H3">
        <v>12</v>
      </c>
      <c r="I3">
        <f>H3*G3</f>
        <v>489</v>
      </c>
      <c r="J3">
        <v>2132.4</v>
      </c>
    </row>
    <row r="4" spans="1:10" x14ac:dyDescent="0.2">
      <c r="A4">
        <v>3</v>
      </c>
      <c r="B4" t="s">
        <v>12</v>
      </c>
      <c r="C4" s="2">
        <v>45148</v>
      </c>
      <c r="D4" s="4">
        <v>45167</v>
      </c>
      <c r="E4">
        <v>77.849999999999994</v>
      </c>
      <c r="F4">
        <v>86.95</v>
      </c>
      <c r="G4">
        <f>F4-E4</f>
        <v>9.1000000000000085</v>
      </c>
      <c r="H4">
        <v>25</v>
      </c>
      <c r="I4">
        <f>H4*G4</f>
        <v>227.50000000000023</v>
      </c>
      <c r="J4">
        <v>1946.25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4</v>
      </c>
      <c r="H1" s="1" t="s">
        <v>5</v>
      </c>
      <c r="I1" s="1" t="s">
        <v>19</v>
      </c>
      <c r="J1" s="1" t="s">
        <v>7</v>
      </c>
      <c r="K1" s="1" t="s">
        <v>8</v>
      </c>
      <c r="L1" s="1" t="s">
        <v>20</v>
      </c>
    </row>
    <row r="2" spans="1:12" x14ac:dyDescent="0.2">
      <c r="A2" t="s">
        <v>21</v>
      </c>
      <c r="B2" t="s">
        <v>22</v>
      </c>
      <c r="C2">
        <v>19600</v>
      </c>
      <c r="D2" s="2">
        <v>45145</v>
      </c>
      <c r="E2" t="s">
        <v>23</v>
      </c>
      <c r="F2" t="s">
        <v>24</v>
      </c>
      <c r="G2">
        <v>76.55</v>
      </c>
      <c r="H2">
        <v>59.45</v>
      </c>
      <c r="I2">
        <v>-17.099999999999991</v>
      </c>
      <c r="J2">
        <v>50</v>
      </c>
      <c r="K2">
        <v>-854.99999999999977</v>
      </c>
    </row>
    <row r="3" spans="1:12" x14ac:dyDescent="0.2">
      <c r="A3" t="s">
        <v>21</v>
      </c>
      <c r="B3" t="s">
        <v>25</v>
      </c>
      <c r="C3">
        <v>45000</v>
      </c>
      <c r="D3" s="2">
        <v>45146</v>
      </c>
      <c r="E3" t="s">
        <v>26</v>
      </c>
      <c r="F3" t="s">
        <v>27</v>
      </c>
      <c r="G3">
        <v>187.75</v>
      </c>
      <c r="H3">
        <v>157.05000000000001</v>
      </c>
      <c r="I3">
        <v>-30.699999999999989</v>
      </c>
      <c r="J3">
        <v>15</v>
      </c>
      <c r="K3">
        <v>-460.49999999999977</v>
      </c>
      <c r="L3">
        <v>38.335688535000003</v>
      </c>
    </row>
    <row r="4" spans="1:12" x14ac:dyDescent="0.2">
      <c r="A4" t="s">
        <v>21</v>
      </c>
      <c r="B4" t="s">
        <v>28</v>
      </c>
      <c r="C4">
        <v>20050</v>
      </c>
      <c r="D4" s="2">
        <v>45146</v>
      </c>
      <c r="E4" t="s">
        <v>29</v>
      </c>
      <c r="F4" t="s">
        <v>30</v>
      </c>
      <c r="G4">
        <v>59.05</v>
      </c>
      <c r="H4">
        <v>39</v>
      </c>
      <c r="I4">
        <v>-20.05</v>
      </c>
      <c r="J4">
        <v>40</v>
      </c>
      <c r="K4">
        <v>-801.99999999999989</v>
      </c>
      <c r="L4">
        <v>37.344040799999988</v>
      </c>
    </row>
    <row r="5" spans="1:12" x14ac:dyDescent="0.2">
      <c r="A5" t="s">
        <v>21</v>
      </c>
      <c r="B5" t="s">
        <v>22</v>
      </c>
      <c r="C5">
        <v>19500</v>
      </c>
      <c r="D5" s="2">
        <v>45147</v>
      </c>
      <c r="E5" t="s">
        <v>31</v>
      </c>
      <c r="F5" t="s">
        <v>32</v>
      </c>
      <c r="G5">
        <v>49.7</v>
      </c>
      <c r="H5">
        <v>154</v>
      </c>
      <c r="I5">
        <v>104.3</v>
      </c>
      <c r="J5">
        <v>50</v>
      </c>
      <c r="K5">
        <v>5215</v>
      </c>
      <c r="L5">
        <v>51.514336</v>
      </c>
    </row>
    <row r="6" spans="1:12" x14ac:dyDescent="0.2">
      <c r="A6" t="s">
        <v>21</v>
      </c>
      <c r="B6" t="s">
        <v>25</v>
      </c>
      <c r="C6">
        <v>44600</v>
      </c>
      <c r="D6" s="2">
        <v>45147</v>
      </c>
      <c r="E6" t="s">
        <v>29</v>
      </c>
      <c r="F6" t="s">
        <v>32</v>
      </c>
      <c r="G6">
        <v>207.55</v>
      </c>
      <c r="H6">
        <v>295.85000000000002</v>
      </c>
      <c r="I6">
        <v>88.300000000000011</v>
      </c>
      <c r="J6">
        <v>15</v>
      </c>
      <c r="K6">
        <v>1324.5</v>
      </c>
      <c r="L6">
        <v>42.585860295000003</v>
      </c>
    </row>
    <row r="7" spans="1:12" x14ac:dyDescent="0.2">
      <c r="A7" t="s">
        <v>21</v>
      </c>
      <c r="B7" t="s">
        <v>28</v>
      </c>
      <c r="C7">
        <v>20050</v>
      </c>
      <c r="D7" s="2">
        <v>45148</v>
      </c>
      <c r="E7" t="s">
        <v>33</v>
      </c>
      <c r="F7" t="s">
        <v>29</v>
      </c>
      <c r="G7">
        <v>103.95</v>
      </c>
      <c r="H7">
        <v>73.650000000000006</v>
      </c>
      <c r="I7">
        <v>-30.3</v>
      </c>
      <c r="J7">
        <v>40</v>
      </c>
      <c r="K7">
        <v>-1212</v>
      </c>
      <c r="L7">
        <v>39.071246279999997</v>
      </c>
    </row>
    <row r="8" spans="1:12" x14ac:dyDescent="0.2">
      <c r="A8" t="s">
        <v>21</v>
      </c>
      <c r="B8" t="s">
        <v>22</v>
      </c>
      <c r="C8">
        <v>19550</v>
      </c>
      <c r="D8" s="2">
        <v>45148</v>
      </c>
      <c r="E8" t="s">
        <v>33</v>
      </c>
      <c r="F8" t="s">
        <v>34</v>
      </c>
      <c r="G8">
        <v>38.799999999999997</v>
      </c>
      <c r="H8">
        <v>13</v>
      </c>
      <c r="I8">
        <v>-25.8</v>
      </c>
      <c r="J8">
        <v>50</v>
      </c>
      <c r="K8">
        <v>-1290</v>
      </c>
      <c r="L8">
        <v>36.210017000000001</v>
      </c>
    </row>
    <row r="9" spans="1:12" x14ac:dyDescent="0.2">
      <c r="A9" t="s">
        <v>21</v>
      </c>
      <c r="B9" t="s">
        <v>22</v>
      </c>
      <c r="C9">
        <v>19450</v>
      </c>
      <c r="D9" s="2">
        <v>45149</v>
      </c>
      <c r="E9" t="s">
        <v>35</v>
      </c>
      <c r="F9" t="s">
        <v>36</v>
      </c>
      <c r="G9">
        <v>100.7</v>
      </c>
      <c r="H9">
        <v>102.95</v>
      </c>
      <c r="I9">
        <v>2.25</v>
      </c>
      <c r="J9">
        <v>50</v>
      </c>
      <c r="K9">
        <v>112.5</v>
      </c>
      <c r="L9">
        <v>41.955336549999998</v>
      </c>
    </row>
    <row r="10" spans="1:12" x14ac:dyDescent="0.2">
      <c r="A10" t="s">
        <v>21</v>
      </c>
      <c r="B10" t="s">
        <v>25</v>
      </c>
      <c r="C10">
        <v>44400</v>
      </c>
      <c r="D10" s="2">
        <v>45149</v>
      </c>
      <c r="E10" t="s">
        <v>37</v>
      </c>
      <c r="F10" t="s">
        <v>38</v>
      </c>
      <c r="G10">
        <v>336.4</v>
      </c>
      <c r="H10">
        <v>298.2</v>
      </c>
      <c r="I10">
        <v>-38.199999999999989</v>
      </c>
      <c r="J10">
        <v>15</v>
      </c>
      <c r="K10">
        <v>-572.99999999999977</v>
      </c>
      <c r="L10">
        <v>40.974163139999987</v>
      </c>
    </row>
    <row r="11" spans="1:12" x14ac:dyDescent="0.2">
      <c r="A11" t="s">
        <v>21</v>
      </c>
      <c r="B11" t="s">
        <v>22</v>
      </c>
      <c r="C11">
        <v>19400</v>
      </c>
      <c r="D11" s="2">
        <v>45152</v>
      </c>
      <c r="E11" t="s">
        <v>39</v>
      </c>
      <c r="F11" t="s">
        <v>40</v>
      </c>
      <c r="G11">
        <v>67.3</v>
      </c>
      <c r="H11">
        <v>50.3</v>
      </c>
      <c r="I11">
        <v>-17</v>
      </c>
      <c r="J11">
        <v>50</v>
      </c>
      <c r="K11">
        <v>-850</v>
      </c>
      <c r="L11">
        <v>38.534142699999997</v>
      </c>
    </row>
    <row r="12" spans="1:12" x14ac:dyDescent="0.2">
      <c r="A12" t="s">
        <v>21</v>
      </c>
      <c r="B12" t="s">
        <v>25</v>
      </c>
      <c r="C12">
        <v>44100</v>
      </c>
      <c r="D12" s="2">
        <v>45152</v>
      </c>
      <c r="E12" t="s">
        <v>41</v>
      </c>
      <c r="F12" t="s">
        <v>32</v>
      </c>
      <c r="G12">
        <v>185.1</v>
      </c>
      <c r="H12">
        <v>195.05</v>
      </c>
      <c r="I12">
        <v>9.9500000000000171</v>
      </c>
      <c r="J12">
        <v>15</v>
      </c>
      <c r="K12">
        <v>149.25000000000031</v>
      </c>
      <c r="L12">
        <v>39.232573635000001</v>
      </c>
    </row>
    <row r="13" spans="1:12" x14ac:dyDescent="0.2">
      <c r="A13" t="s">
        <v>21</v>
      </c>
      <c r="B13" t="s">
        <v>22</v>
      </c>
      <c r="C13">
        <v>19400</v>
      </c>
      <c r="D13" s="2">
        <v>45154</v>
      </c>
      <c r="E13" t="s">
        <v>42</v>
      </c>
      <c r="F13" t="s">
        <v>43</v>
      </c>
      <c r="G13">
        <v>51.5</v>
      </c>
      <c r="H13">
        <v>81.7</v>
      </c>
      <c r="I13">
        <v>30.2</v>
      </c>
      <c r="J13">
        <v>50</v>
      </c>
      <c r="K13">
        <v>1510</v>
      </c>
      <c r="L13">
        <v>42.3781453</v>
      </c>
    </row>
    <row r="14" spans="1:12" x14ac:dyDescent="0.2">
      <c r="A14" t="s">
        <v>21</v>
      </c>
      <c r="B14" t="s">
        <v>25</v>
      </c>
      <c r="C14">
        <v>43900</v>
      </c>
      <c r="D14" s="2">
        <v>45154</v>
      </c>
      <c r="E14" t="s">
        <v>26</v>
      </c>
      <c r="F14" t="s">
        <v>43</v>
      </c>
      <c r="G14">
        <v>143.19999999999999</v>
      </c>
      <c r="H14">
        <v>140.30000000000001</v>
      </c>
      <c r="I14">
        <v>-2.8999999999999768</v>
      </c>
      <c r="J14">
        <v>15</v>
      </c>
      <c r="K14">
        <v>-43.499999999999659</v>
      </c>
      <c r="L14">
        <v>38.022585810000002</v>
      </c>
    </row>
    <row r="15" spans="1:12" x14ac:dyDescent="0.2">
      <c r="A15" t="s">
        <v>21</v>
      </c>
      <c r="B15" t="s">
        <v>25</v>
      </c>
      <c r="C15">
        <v>44000</v>
      </c>
      <c r="D15" s="2">
        <v>45155</v>
      </c>
      <c r="E15" t="s">
        <v>29</v>
      </c>
      <c r="F15" t="s">
        <v>44</v>
      </c>
      <c r="G15">
        <v>109.75</v>
      </c>
      <c r="H15">
        <v>20.7</v>
      </c>
      <c r="I15">
        <v>-89.05</v>
      </c>
      <c r="J15">
        <v>15</v>
      </c>
      <c r="K15">
        <v>-1335.75</v>
      </c>
      <c r="L15">
        <v>35.786938890000002</v>
      </c>
    </row>
    <row r="16" spans="1:12" x14ac:dyDescent="0.2">
      <c r="A16" t="s">
        <v>21</v>
      </c>
      <c r="B16" t="s">
        <v>45</v>
      </c>
      <c r="C16">
        <v>19600</v>
      </c>
      <c r="D16" s="2">
        <v>45155</v>
      </c>
      <c r="E16" t="s">
        <v>46</v>
      </c>
      <c r="F16" t="s">
        <v>47</v>
      </c>
      <c r="G16">
        <v>105.9</v>
      </c>
      <c r="H16">
        <v>91.2</v>
      </c>
      <c r="I16">
        <v>-14.7</v>
      </c>
      <c r="J16">
        <v>40</v>
      </c>
      <c r="K16">
        <v>-588.00000000000011</v>
      </c>
      <c r="L16">
        <v>39.946064640000003</v>
      </c>
    </row>
    <row r="17" spans="1:12" x14ac:dyDescent="0.2">
      <c r="A17" t="s">
        <v>21</v>
      </c>
      <c r="B17" t="s">
        <v>25</v>
      </c>
      <c r="C17">
        <v>43900</v>
      </c>
      <c r="D17" s="2">
        <v>45156</v>
      </c>
      <c r="E17" t="s">
        <v>46</v>
      </c>
      <c r="F17" t="s">
        <v>48</v>
      </c>
      <c r="G17">
        <v>284</v>
      </c>
      <c r="H17">
        <v>250</v>
      </c>
      <c r="I17">
        <v>-34</v>
      </c>
      <c r="J17">
        <v>15</v>
      </c>
      <c r="K17">
        <v>-510</v>
      </c>
      <c r="L17">
        <v>40.073174999999992</v>
      </c>
    </row>
    <row r="18" spans="1:12" x14ac:dyDescent="0.2">
      <c r="A18" t="s">
        <v>21</v>
      </c>
      <c r="B18" t="s">
        <v>22</v>
      </c>
      <c r="C18">
        <v>19250</v>
      </c>
      <c r="D18" s="2">
        <v>45156</v>
      </c>
      <c r="E18" t="s">
        <v>49</v>
      </c>
      <c r="F18" t="s">
        <v>50</v>
      </c>
      <c r="G18">
        <v>103.9</v>
      </c>
      <c r="H18">
        <v>105.95</v>
      </c>
      <c r="I18">
        <v>2.0499999999999972</v>
      </c>
      <c r="J18">
        <v>50</v>
      </c>
      <c r="K18">
        <v>102.4999999999999</v>
      </c>
      <c r="L18">
        <v>42.12976355</v>
      </c>
    </row>
    <row r="19" spans="1:12" x14ac:dyDescent="0.2">
      <c r="A19" t="s">
        <v>21</v>
      </c>
      <c r="B19" t="s">
        <v>22</v>
      </c>
      <c r="C19">
        <v>19300</v>
      </c>
      <c r="D19" s="2">
        <v>45159</v>
      </c>
      <c r="E19" t="s">
        <v>51</v>
      </c>
      <c r="F19" t="s">
        <v>52</v>
      </c>
      <c r="G19">
        <v>78.849999999999994</v>
      </c>
      <c r="H19">
        <v>114</v>
      </c>
      <c r="I19">
        <v>35.150000000000013</v>
      </c>
      <c r="J19">
        <v>50</v>
      </c>
      <c r="K19">
        <v>1757.5</v>
      </c>
      <c r="L19">
        <v>44.700100999999997</v>
      </c>
    </row>
    <row r="20" spans="1:12" x14ac:dyDescent="0.2">
      <c r="A20" t="s">
        <v>21</v>
      </c>
      <c r="B20" t="s">
        <v>25</v>
      </c>
      <c r="C20">
        <v>44000</v>
      </c>
      <c r="D20" s="2">
        <v>45159</v>
      </c>
      <c r="E20" t="s">
        <v>53</v>
      </c>
      <c r="F20" t="s">
        <v>52</v>
      </c>
      <c r="G20">
        <v>194.05</v>
      </c>
      <c r="H20">
        <v>222</v>
      </c>
      <c r="I20">
        <v>27.949999999999989</v>
      </c>
      <c r="J20">
        <v>15</v>
      </c>
      <c r="K20">
        <v>419.24999999999977</v>
      </c>
      <c r="L20">
        <v>40.073841899999991</v>
      </c>
    </row>
    <row r="21" spans="1:12" x14ac:dyDescent="0.2">
      <c r="A21" t="s">
        <v>21</v>
      </c>
      <c r="B21" t="s">
        <v>45</v>
      </c>
      <c r="C21">
        <v>19650</v>
      </c>
      <c r="D21" s="2">
        <v>45160</v>
      </c>
      <c r="E21" t="s">
        <v>46</v>
      </c>
      <c r="F21" t="s">
        <v>54</v>
      </c>
      <c r="G21">
        <v>26.65</v>
      </c>
      <c r="H21">
        <v>6.65</v>
      </c>
      <c r="I21">
        <v>-20</v>
      </c>
      <c r="J21">
        <v>40</v>
      </c>
      <c r="K21">
        <v>-800</v>
      </c>
      <c r="L21">
        <v>35.731483880000013</v>
      </c>
    </row>
    <row r="22" spans="1:12" x14ac:dyDescent="0.2">
      <c r="A22" t="s">
        <v>21</v>
      </c>
      <c r="B22" t="s">
        <v>25</v>
      </c>
      <c r="C22">
        <v>44000</v>
      </c>
      <c r="D22" s="2">
        <v>45160</v>
      </c>
      <c r="E22" t="s">
        <v>55</v>
      </c>
      <c r="F22" t="s">
        <v>56</v>
      </c>
      <c r="G22">
        <v>153.69999999999999</v>
      </c>
      <c r="H22">
        <v>139.80000000000001</v>
      </c>
      <c r="I22">
        <v>-13.899999999999981</v>
      </c>
      <c r="J22">
        <v>15</v>
      </c>
      <c r="K22">
        <v>-208.49999999999969</v>
      </c>
      <c r="L22">
        <v>38.013239460000001</v>
      </c>
    </row>
    <row r="23" spans="1:12" x14ac:dyDescent="0.2">
      <c r="A23" t="s">
        <v>21</v>
      </c>
      <c r="B23" t="s">
        <v>25</v>
      </c>
      <c r="C23">
        <v>44100</v>
      </c>
      <c r="D23" s="2">
        <v>45161</v>
      </c>
      <c r="E23" t="s">
        <v>57</v>
      </c>
      <c r="F23" t="s">
        <v>58</v>
      </c>
      <c r="G23">
        <v>135.25</v>
      </c>
      <c r="H23">
        <v>381.6</v>
      </c>
      <c r="I23">
        <v>246.35</v>
      </c>
      <c r="J23">
        <v>15</v>
      </c>
      <c r="K23">
        <v>3695.25</v>
      </c>
      <c r="L23">
        <v>47.15219682</v>
      </c>
    </row>
    <row r="24" spans="1:12" x14ac:dyDescent="0.2">
      <c r="A24" t="s">
        <v>21</v>
      </c>
      <c r="B24" t="s">
        <v>45</v>
      </c>
      <c r="C24">
        <v>19600</v>
      </c>
      <c r="D24" s="2">
        <v>45161</v>
      </c>
      <c r="E24" t="s">
        <v>59</v>
      </c>
      <c r="F24" t="s">
        <v>60</v>
      </c>
      <c r="G24">
        <v>117.4</v>
      </c>
      <c r="H24">
        <v>178</v>
      </c>
      <c r="I24">
        <v>60.599999999999987</v>
      </c>
      <c r="J24">
        <v>40</v>
      </c>
      <c r="K24">
        <v>2424</v>
      </c>
      <c r="L24">
        <v>47.302801600000009</v>
      </c>
    </row>
    <row r="25" spans="1:12" x14ac:dyDescent="0.2">
      <c r="A25" t="s">
        <v>21</v>
      </c>
      <c r="B25" t="s">
        <v>25</v>
      </c>
      <c r="C25">
        <v>45500</v>
      </c>
      <c r="D25" s="2">
        <v>45182</v>
      </c>
      <c r="E25" t="s">
        <v>61</v>
      </c>
      <c r="F25" t="s">
        <v>52</v>
      </c>
      <c r="G25">
        <v>115.4</v>
      </c>
      <c r="H25">
        <v>397.1</v>
      </c>
      <c r="I25">
        <v>281.7</v>
      </c>
      <c r="J25">
        <v>15</v>
      </c>
      <c r="K25">
        <v>4225.5000000000009</v>
      </c>
      <c r="L25">
        <v>48.104746170000013</v>
      </c>
    </row>
    <row r="26" spans="1:12" x14ac:dyDescent="0.2">
      <c r="A26" t="s">
        <v>21</v>
      </c>
      <c r="B26" t="s">
        <v>45</v>
      </c>
      <c r="C26">
        <v>20300</v>
      </c>
      <c r="D26" s="2">
        <v>45182</v>
      </c>
      <c r="E26" t="s">
        <v>62</v>
      </c>
      <c r="F26" t="s">
        <v>63</v>
      </c>
      <c r="G26">
        <v>113.7</v>
      </c>
      <c r="H26">
        <v>150</v>
      </c>
      <c r="I26">
        <v>36.299999999999997</v>
      </c>
      <c r="J26">
        <v>40</v>
      </c>
      <c r="K26">
        <v>1452</v>
      </c>
      <c r="L26">
        <v>44.692079999999997</v>
      </c>
    </row>
    <row r="27" spans="1:12" x14ac:dyDescent="0.2">
      <c r="A27" t="s">
        <v>21</v>
      </c>
      <c r="B27" t="s">
        <v>45</v>
      </c>
      <c r="C27">
        <v>20350</v>
      </c>
      <c r="D27" s="2">
        <v>45183</v>
      </c>
      <c r="E27" t="s">
        <v>31</v>
      </c>
      <c r="F27" t="s">
        <v>64</v>
      </c>
      <c r="G27">
        <v>110.7</v>
      </c>
      <c r="H27">
        <v>86.7</v>
      </c>
      <c r="I27">
        <v>-24</v>
      </c>
      <c r="J27">
        <v>40</v>
      </c>
      <c r="K27">
        <v>-960</v>
      </c>
      <c r="L27">
        <v>39.721752239999987</v>
      </c>
    </row>
    <row r="28" spans="1:12" x14ac:dyDescent="0.2">
      <c r="A28" t="s">
        <v>21</v>
      </c>
      <c r="B28" t="s">
        <v>25</v>
      </c>
      <c r="C28">
        <v>45800</v>
      </c>
      <c r="D28" s="2">
        <v>45183</v>
      </c>
      <c r="E28" t="s">
        <v>65</v>
      </c>
      <c r="F28" t="s">
        <v>66</v>
      </c>
      <c r="G28">
        <v>357.75</v>
      </c>
      <c r="H28">
        <v>314</v>
      </c>
      <c r="I28">
        <v>-43.75</v>
      </c>
      <c r="J28">
        <v>15</v>
      </c>
      <c r="K28">
        <v>-656.25</v>
      </c>
      <c r="L28">
        <v>41.2695078</v>
      </c>
    </row>
    <row r="29" spans="1:12" x14ac:dyDescent="0.2">
      <c r="A29" t="s">
        <v>21</v>
      </c>
      <c r="B29" t="s">
        <v>45</v>
      </c>
      <c r="C29" t="s">
        <v>67</v>
      </c>
      <c r="D29" s="3">
        <v>45184</v>
      </c>
      <c r="E29" t="s">
        <v>68</v>
      </c>
      <c r="F29" t="s">
        <v>69</v>
      </c>
      <c r="G29" t="s">
        <v>70</v>
      </c>
      <c r="H29" t="s">
        <v>71</v>
      </c>
      <c r="I29">
        <v>23.650000000000009</v>
      </c>
      <c r="J29">
        <v>80</v>
      </c>
      <c r="K29">
        <v>1892</v>
      </c>
      <c r="L29">
        <v>48.856001999999997</v>
      </c>
    </row>
    <row r="30" spans="1:12" x14ac:dyDescent="0.2">
      <c r="A30" t="s">
        <v>21</v>
      </c>
      <c r="B30" t="s">
        <v>25</v>
      </c>
      <c r="C30" t="s">
        <v>72</v>
      </c>
      <c r="D30" s="3">
        <v>45184</v>
      </c>
      <c r="E30" t="s">
        <v>73</v>
      </c>
      <c r="F30" t="s">
        <v>74</v>
      </c>
      <c r="G30" t="s">
        <v>75</v>
      </c>
      <c r="H30" t="s">
        <v>76</v>
      </c>
      <c r="I30">
        <v>19.5</v>
      </c>
      <c r="J30">
        <v>30</v>
      </c>
      <c r="K30">
        <v>585</v>
      </c>
      <c r="L30">
        <v>46.038381000000008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77</v>
      </c>
      <c r="B1" s="1" t="s">
        <v>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</v>
      </c>
      <c r="I1" s="1" t="s">
        <v>20</v>
      </c>
    </row>
    <row r="2" spans="1:9" x14ac:dyDescent="0.2">
      <c r="A2" t="s">
        <v>83</v>
      </c>
      <c r="B2">
        <v>100</v>
      </c>
      <c r="C2">
        <v>19400.95</v>
      </c>
      <c r="D2">
        <v>19410.8</v>
      </c>
      <c r="E2">
        <v>12.3</v>
      </c>
      <c r="F2">
        <v>8.4</v>
      </c>
      <c r="G2">
        <v>5.9499999999985436</v>
      </c>
      <c r="H2">
        <v>594.99999999985448</v>
      </c>
      <c r="I2">
        <v>570.02985224000008</v>
      </c>
    </row>
    <row r="3" spans="1:9" x14ac:dyDescent="0.2">
      <c r="A3" t="s">
        <v>83</v>
      </c>
      <c r="B3">
        <v>100</v>
      </c>
      <c r="C3">
        <v>19382</v>
      </c>
      <c r="D3">
        <v>19389.849999999999</v>
      </c>
      <c r="E3">
        <v>18.2</v>
      </c>
      <c r="F3">
        <v>12.3</v>
      </c>
      <c r="G3">
        <v>1.949999999998546</v>
      </c>
      <c r="H3">
        <v>194.99999999985459</v>
      </c>
      <c r="I3">
        <v>570.20677032999993</v>
      </c>
    </row>
    <row r="4" spans="1:9" x14ac:dyDescent="0.2">
      <c r="A4" t="s">
        <v>83</v>
      </c>
      <c r="B4">
        <v>100</v>
      </c>
      <c r="C4">
        <v>19382</v>
      </c>
      <c r="D4">
        <v>19389.849999999999</v>
      </c>
      <c r="E4">
        <v>18.2</v>
      </c>
      <c r="F4">
        <v>12.3</v>
      </c>
      <c r="G4">
        <v>1.949999999998546</v>
      </c>
      <c r="H4">
        <v>194.99999999985459</v>
      </c>
      <c r="I4">
        <v>570.20677032999993</v>
      </c>
    </row>
    <row r="5" spans="1:9" x14ac:dyDescent="0.2">
      <c r="A5" t="s">
        <v>83</v>
      </c>
      <c r="B5">
        <v>100</v>
      </c>
      <c r="C5">
        <v>20040</v>
      </c>
      <c r="D5">
        <v>20021.05</v>
      </c>
      <c r="E5">
        <v>23.65</v>
      </c>
      <c r="F5">
        <v>26.8</v>
      </c>
      <c r="G5">
        <v>-15.800000000000731</v>
      </c>
      <c r="H5">
        <v>-1580.000000000073</v>
      </c>
      <c r="I5">
        <v>581.72007988999985</v>
      </c>
    </row>
    <row r="6" spans="1:9" x14ac:dyDescent="0.2">
      <c r="A6" t="s">
        <v>83</v>
      </c>
      <c r="B6">
        <v>100</v>
      </c>
      <c r="C6">
        <v>20125.150000000001</v>
      </c>
      <c r="D6">
        <v>20175.72</v>
      </c>
      <c r="E6">
        <v>8.9</v>
      </c>
      <c r="F6">
        <v>2.4500000000000002</v>
      </c>
      <c r="G6">
        <v>44.119999999999713</v>
      </c>
      <c r="H6">
        <v>4411.9999999999709</v>
      </c>
      <c r="I6">
        <v>580.57385183600002</v>
      </c>
    </row>
    <row r="7" spans="1:9" x14ac:dyDescent="0.2">
      <c r="A7" t="s">
        <v>83</v>
      </c>
      <c r="B7">
        <v>100</v>
      </c>
      <c r="C7">
        <v>20169.400000000001</v>
      </c>
      <c r="D7">
        <v>20198.7</v>
      </c>
      <c r="E7">
        <v>35.9</v>
      </c>
      <c r="F7">
        <v>29.45</v>
      </c>
      <c r="G7">
        <v>22.84999999999927</v>
      </c>
      <c r="H7">
        <v>2284.9999999999268</v>
      </c>
      <c r="I7">
        <v>584.27758016000007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Stocks</vt:lpstr>
      <vt:lpstr>MPWizard</vt:lpstr>
      <vt:lpstr>AmiPy</vt:lpstr>
      <vt:lpstr>Overnight_options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Traderscafe</cp:lastModifiedBy>
  <dcterms:created xsi:type="dcterms:W3CDTF">2023-09-15T09:47:33Z</dcterms:created>
  <dcterms:modified xsi:type="dcterms:W3CDTF">2023-09-15T10:20:13Z</dcterms:modified>
</cp:coreProperties>
</file>