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ooth10-mgr2\Documents\"/>
    </mc:Choice>
  </mc:AlternateContent>
  <xr:revisionPtr revIDLastSave="0" documentId="13_ncr:1_{5D19A49E-1191-4F4F-9AED-9841B637104B}" xr6:coauthVersionLast="45" xr6:coauthVersionMax="45" xr10:uidLastSave="{00000000-0000-0000-0000-000000000000}"/>
  <bookViews>
    <workbookView xWindow="38280" yWindow="-120" windowWidth="19440" windowHeight="1104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E1" authorId="0" shapeId="0" xr:uid="{00000000-0006-0000-0000-000001000000}">
      <text>
        <r>
          <rPr>
            <sz val="8"/>
            <color indexed="8"/>
            <rFont val="Tahoma"/>
            <family val="2"/>
          </rPr>
          <t>Erforderliche Informationen. Beispielsweise: Ingolf Stöber Stöber, Ingolf</t>
        </r>
      </text>
    </comment>
    <comment ref="N1" authorId="0" shapeId="0" xr:uid="{00000000-0006-0000-0000-000002000000}">
      <text>
        <r>
          <rPr>
            <sz val="8"/>
            <color indexed="8"/>
            <rFont val="Tahoma"/>
            <family val="2"/>
          </rPr>
          <t>Optionale Informationen. Beispielsweise: 555-0100</t>
        </r>
      </text>
    </comment>
    <comment ref="O1" authorId="0" shapeId="0" xr:uid="{00000000-0006-0000-0000-000003000000}">
      <text>
        <r>
          <rPr>
            <sz val="8"/>
            <color indexed="8"/>
            <rFont val="Tahoma"/>
            <family val="2"/>
          </rPr>
          <t>Optionale Informationen. Beispielsweise: ingolf@championzone.net</t>
        </r>
      </text>
    </comment>
  </commentList>
</comments>
</file>

<file path=xl/sharedStrings.xml><?xml version="1.0" encoding="utf-8"?>
<sst xmlns="http://schemas.openxmlformats.org/spreadsheetml/2006/main" count="468" uniqueCount="295">
  <si>
    <t>Straße</t>
  </si>
  <si>
    <t>PLZ</t>
  </si>
  <si>
    <t>Ort</t>
  </si>
  <si>
    <t>Rechnungsbetrag</t>
  </si>
  <si>
    <t>Fällig am</t>
  </si>
  <si>
    <t>Telefon</t>
  </si>
  <si>
    <t>E-Mail</t>
  </si>
  <si>
    <t>Marienplatz 5</t>
  </si>
  <si>
    <t>83209</t>
  </si>
  <si>
    <t>Prien am Chiemsee</t>
  </si>
  <si>
    <t>425-707-9790</t>
  </si>
  <si>
    <t>ingolf@contoso.com</t>
  </si>
  <si>
    <t>Willy-Brandt-Strasse 2-60</t>
  </si>
  <si>
    <t>50389</t>
  </si>
  <si>
    <t>Wesseling</t>
  </si>
  <si>
    <t>425-707-9795</t>
  </si>
  <si>
    <t>ariane@contoso.com</t>
  </si>
  <si>
    <t>Kocherstr. 5</t>
  </si>
  <si>
    <t>42369</t>
  </si>
  <si>
    <t>Wuppertal</t>
  </si>
  <si>
    <t>425-707-9794</t>
  </si>
  <si>
    <t>inke@contoso.com</t>
  </si>
  <si>
    <t>Etgendorf</t>
  </si>
  <si>
    <t>50181</t>
  </si>
  <si>
    <t>Bedburg</t>
  </si>
  <si>
    <t>425-707-9793</t>
  </si>
  <si>
    <t>andrea@contoso.com</t>
  </si>
  <si>
    <t>Bahnhofstr. 29</t>
  </si>
  <si>
    <t>38442</t>
  </si>
  <si>
    <t>Wolfsburg</t>
  </si>
  <si>
    <t>stig@contoso.com</t>
  </si>
  <si>
    <t>Vitalisstrasse 198 - 226</t>
  </si>
  <si>
    <t>50827</t>
  </si>
  <si>
    <t>425-707-9797</t>
  </si>
  <si>
    <t>michael@contoso.com</t>
  </si>
  <si>
    <t>Kleine Praesidentenstr. 1</t>
  </si>
  <si>
    <t>10178</t>
  </si>
  <si>
    <t>Berlin</t>
  </si>
  <si>
    <t>christian@contoso.com</t>
  </si>
  <si>
    <t>Richard-Wagner-Str. 44</t>
  </si>
  <si>
    <t>68165</t>
  </si>
  <si>
    <t>Mannheim</t>
  </si>
  <si>
    <t>425-707-9799</t>
  </si>
  <si>
    <t>lisa@contoso.com</t>
  </si>
  <si>
    <t>Dorfgaertenstr.18</t>
  </si>
  <si>
    <t>68199</t>
  </si>
  <si>
    <t>425-707-9791</t>
  </si>
  <si>
    <t>ingelise@contoso.com</t>
  </si>
  <si>
    <t>Jahnstr.91</t>
  </si>
  <si>
    <t>68766</t>
  </si>
  <si>
    <t>Hockenheim</t>
  </si>
  <si>
    <t>britta@contoso.com</t>
  </si>
  <si>
    <t>Fruehlingstr.51</t>
  </si>
  <si>
    <t>68219</t>
  </si>
  <si>
    <t>nina@contoso.com</t>
  </si>
  <si>
    <t>Odenwaldstr.5</t>
  </si>
  <si>
    <t>68782</t>
  </si>
  <si>
    <t>peter@contoso.com</t>
  </si>
  <si>
    <t>Herzogstr. 38</t>
  </si>
  <si>
    <t>42103</t>
  </si>
  <si>
    <t>425-707-9792</t>
  </si>
  <si>
    <t>christine@contoso.com</t>
  </si>
  <si>
    <t>Wilhelm-Boetzkes-Str. 1</t>
  </si>
  <si>
    <t>40474</t>
  </si>
  <si>
    <t>thomas@contoso.com</t>
  </si>
  <si>
    <t>Adlerstr.39</t>
  </si>
  <si>
    <t>sven@contoso.com</t>
  </si>
  <si>
    <t>N 7,8</t>
  </si>
  <si>
    <t>68161</t>
  </si>
  <si>
    <t>jan@contoso.com</t>
  </si>
  <si>
    <t>Pankgrafenweg 20</t>
  </si>
  <si>
    <t>59494</t>
  </si>
  <si>
    <t>Soest</t>
  </si>
  <si>
    <t>425-707-9796</t>
  </si>
  <si>
    <t>joachim@contoso.com</t>
  </si>
  <si>
    <t>Alemannenstr.62</t>
  </si>
  <si>
    <t>68259</t>
  </si>
  <si>
    <t>jens@contoso.com</t>
  </si>
  <si>
    <t>Theodor-Heuss-Anlage 12</t>
  </si>
  <si>
    <t>heinrich@contoso.com</t>
  </si>
  <si>
    <t>Hirschweg 26</t>
  </si>
  <si>
    <t>57250</t>
  </si>
  <si>
    <t>Netphen</t>
  </si>
  <si>
    <t>425-707-9798</t>
  </si>
  <si>
    <t>katja@contoso.com</t>
  </si>
  <si>
    <t>Am Herrschaftswald106A</t>
  </si>
  <si>
    <t>68305</t>
  </si>
  <si>
    <t>uta@contoso.com</t>
  </si>
  <si>
    <t>Mozartstr.16</t>
  </si>
  <si>
    <t>jose@contoso.com</t>
  </si>
  <si>
    <t>Pruefeninger Str. 5</t>
  </si>
  <si>
    <t>93049</t>
  </si>
  <si>
    <t>Regensburg</t>
  </si>
  <si>
    <t>danielle@contoso.com</t>
  </si>
  <si>
    <t>Pumpwerkstr.8</t>
  </si>
  <si>
    <t>68169</t>
  </si>
  <si>
    <t>Fahrgasse 17</t>
  </si>
  <si>
    <t>60311</t>
  </si>
  <si>
    <t>Frankfurt a. M.</t>
  </si>
  <si>
    <t>anja@contoso.com</t>
  </si>
  <si>
    <t>Lessingstr.2</t>
  </si>
  <si>
    <t>68549</t>
  </si>
  <si>
    <t>Ilvesheim</t>
  </si>
  <si>
    <t>pascaline@contoso.com</t>
  </si>
  <si>
    <t>Chemnitzerstr. 15</t>
  </si>
  <si>
    <t>72459</t>
  </si>
  <si>
    <t>Albstadt</t>
  </si>
  <si>
    <t>jae@contoso.com</t>
  </si>
  <si>
    <t>Bahnhofstr.22</t>
  </si>
  <si>
    <t>65185</t>
  </si>
  <si>
    <t>Wiesbaden</t>
  </si>
  <si>
    <t>dorena@contoso.com</t>
  </si>
  <si>
    <t>C 2,23-24</t>
  </si>
  <si>
    <t>68159</t>
  </si>
  <si>
    <t>nurhan@contoso.com</t>
  </si>
  <si>
    <t>Gabelsbergerstr.9</t>
  </si>
  <si>
    <t>helmut@contoso.com</t>
  </si>
  <si>
    <t>Graefstr. 97</t>
  </si>
  <si>
    <t>60487</t>
  </si>
  <si>
    <t>Friedrichsring 38</t>
  </si>
  <si>
    <t>karen@contoso.com</t>
  </si>
  <si>
    <t>Woogstr.32</t>
  </si>
  <si>
    <t>67117</t>
  </si>
  <si>
    <t>Limburgerhof</t>
  </si>
  <si>
    <t>mike@contoso.com</t>
  </si>
  <si>
    <t>Neurottstr.9</t>
  </si>
  <si>
    <t>68535</t>
  </si>
  <si>
    <t>Edingen-Neckarhausen</t>
  </si>
  <si>
    <t>fukiko@contoso.com</t>
  </si>
  <si>
    <t>Gerling-Hochhaus</t>
  </si>
  <si>
    <t>50670</t>
  </si>
  <si>
    <t>manuela@contoso.com</t>
  </si>
  <si>
    <t>Hagener Strasse 9</t>
  </si>
  <si>
    <t>57489</t>
  </si>
  <si>
    <t>Drolshagen</t>
  </si>
  <si>
    <t>Saalestrasse 10 (Rhein-Ruhr-Hafen)</t>
  </si>
  <si>
    <t>45478</t>
  </si>
  <si>
    <t>sunil@contoso.com</t>
  </si>
  <si>
    <t>Aussiger Str. 15</t>
  </si>
  <si>
    <t>93047</t>
  </si>
  <si>
    <t>stefan@contoso.com</t>
  </si>
  <si>
    <t>Rathausstrasse 13</t>
  </si>
  <si>
    <t>58095</t>
  </si>
  <si>
    <t>Hagen</t>
  </si>
  <si>
    <t>jennifer@contoso.com</t>
  </si>
  <si>
    <t>Geistermarkt 1</t>
  </si>
  <si>
    <t>46446</t>
  </si>
  <si>
    <t>Emmerich</t>
  </si>
  <si>
    <t>michaelb@contoso.com</t>
  </si>
  <si>
    <t>Venloer Str. 1305</t>
  </si>
  <si>
    <t>50829</t>
  </si>
  <si>
    <t>thorsten@contoso.com</t>
  </si>
  <si>
    <t xml:space="preserve">Ahstrasse 10 </t>
  </si>
  <si>
    <t>45879</t>
  </si>
  <si>
    <t>Gelsenkirchen</t>
  </si>
  <si>
    <t>arno@contoso.com</t>
  </si>
  <si>
    <t>Hoeferhof 16</t>
  </si>
  <si>
    <t>42929</t>
  </si>
  <si>
    <t>Wermelskirchen</t>
  </si>
  <si>
    <t>patrick@contoso.com</t>
  </si>
  <si>
    <t>Theodor-Barth-Str. 33</t>
  </si>
  <si>
    <t>28327</t>
  </si>
  <si>
    <t>Bremen</t>
  </si>
  <si>
    <t>cornelia@contoso.com</t>
  </si>
  <si>
    <t>Hohenzollernring 57</t>
  </si>
  <si>
    <t>50672</t>
  </si>
  <si>
    <t>walter@contoso.com</t>
  </si>
  <si>
    <t>Plinaustr.12</t>
  </si>
  <si>
    <t>lutz@contoso.com</t>
  </si>
  <si>
    <t>Obere Riedstr.44</t>
  </si>
  <si>
    <t>68309</t>
  </si>
  <si>
    <t>markus@contoso.com</t>
  </si>
  <si>
    <t>Fischerstr.39</t>
  </si>
  <si>
    <t>meng@contoso.com</t>
  </si>
  <si>
    <t>Mommsenstrasse 160</t>
  </si>
  <si>
    <t>50935</t>
  </si>
  <si>
    <t>marie@contoso.com</t>
  </si>
  <si>
    <t>Hein-Moeller-Str. 7-11</t>
  </si>
  <si>
    <t>53115</t>
  </si>
  <si>
    <t>Bonn</t>
  </si>
  <si>
    <t>henrik@contoso.com</t>
  </si>
  <si>
    <t>Pforzheimer Str. 122</t>
  </si>
  <si>
    <t>76275</t>
  </si>
  <si>
    <t>Ettlingen</t>
  </si>
  <si>
    <t>helge@contoso.com</t>
  </si>
  <si>
    <t>Ingolf</t>
  </si>
  <si>
    <t>Stöber</t>
  </si>
  <si>
    <t>Ariane</t>
  </si>
  <si>
    <t>Berthier</t>
  </si>
  <si>
    <t>Inke</t>
  </si>
  <si>
    <t>Herrmann</t>
  </si>
  <si>
    <t>Michael</t>
  </si>
  <si>
    <t>Britta</t>
  </si>
  <si>
    <t>Simon</t>
  </si>
  <si>
    <t>Nina</t>
  </si>
  <si>
    <t>Vietsen</t>
  </si>
  <si>
    <t>Peter</t>
  </si>
  <si>
    <t>Krebs</t>
  </si>
  <si>
    <t>Christine</t>
  </si>
  <si>
    <t>Koch</t>
  </si>
  <si>
    <t>Thomas</t>
  </si>
  <si>
    <t>Andersen</t>
  </si>
  <si>
    <t>Sven</t>
  </si>
  <si>
    <t>Eberhardt</t>
  </si>
  <si>
    <t>Jan</t>
  </si>
  <si>
    <t>Schräpel</t>
  </si>
  <si>
    <t>Joachim</t>
  </si>
  <si>
    <t>Seidler</t>
  </si>
  <si>
    <t>Jens</t>
  </si>
  <si>
    <t>Geschwandtner</t>
  </si>
  <si>
    <t>Heinrich</t>
  </si>
  <si>
    <t>Fischer</t>
  </si>
  <si>
    <t>Katja</t>
  </si>
  <si>
    <t>Heidemann</t>
  </si>
  <si>
    <t>Uta</t>
  </si>
  <si>
    <t>Erben</t>
  </si>
  <si>
    <t>Jose</t>
  </si>
  <si>
    <t>Lugo</t>
  </si>
  <si>
    <t>Danielle</t>
  </si>
  <si>
    <t>Tiedt</t>
  </si>
  <si>
    <t>Buck</t>
  </si>
  <si>
    <t>Anja</t>
  </si>
  <si>
    <t>Richter</t>
  </si>
  <si>
    <t>Pascaline</t>
  </si>
  <si>
    <t>Overeem</t>
  </si>
  <si>
    <t>Jae</t>
  </si>
  <si>
    <t>Pak</t>
  </si>
  <si>
    <t>Dorena</t>
  </si>
  <si>
    <t>Paschke</t>
  </si>
  <si>
    <t>Nurhan</t>
  </si>
  <si>
    <t>Güran</t>
  </si>
  <si>
    <t>Helmut</t>
  </si>
  <si>
    <t>Hornig</t>
  </si>
  <si>
    <t>Johannsen</t>
  </si>
  <si>
    <t>Karen</t>
  </si>
  <si>
    <t>Berg</t>
  </si>
  <si>
    <t>Mike</t>
  </si>
  <si>
    <t>Schneider</t>
  </si>
  <si>
    <t>Fukiko</t>
  </si>
  <si>
    <t>Ogisu</t>
  </si>
  <si>
    <t>Manuela</t>
  </si>
  <si>
    <t>Döring</t>
  </si>
  <si>
    <t>Brehm</t>
  </si>
  <si>
    <t>Sunil</t>
  </si>
  <si>
    <t>Koduri</t>
  </si>
  <si>
    <t>Stefan</t>
  </si>
  <si>
    <t>Knorr</t>
  </si>
  <si>
    <t>Jennifer</t>
  </si>
  <si>
    <t>Riegle</t>
  </si>
  <si>
    <t>Berroth</t>
  </si>
  <si>
    <t>Thorsten</t>
  </si>
  <si>
    <t>Arndt</t>
  </si>
  <si>
    <t>Arno</t>
  </si>
  <si>
    <t>Bost</t>
  </si>
  <si>
    <t>Patrick</t>
  </si>
  <si>
    <t>Gottwald</t>
  </si>
  <si>
    <t>Cornelia</t>
  </si>
  <si>
    <t>Träger</t>
  </si>
  <si>
    <t>Walter</t>
  </si>
  <si>
    <t>Weinfurter</t>
  </si>
  <si>
    <t>Lutz</t>
  </si>
  <si>
    <t>Gebhardt</t>
  </si>
  <si>
    <t>Markus</t>
  </si>
  <si>
    <t>Breyer</t>
  </si>
  <si>
    <t>Meng</t>
  </si>
  <si>
    <t>Phua</t>
  </si>
  <si>
    <t>Marie</t>
  </si>
  <si>
    <t>Reinhart</t>
  </si>
  <si>
    <t>Henrik</t>
  </si>
  <si>
    <t>Jensen</t>
  </si>
  <si>
    <t>Helge</t>
  </si>
  <si>
    <t>Hoeing</t>
  </si>
  <si>
    <t>Peter J.</t>
  </si>
  <si>
    <t>Vorname</t>
  </si>
  <si>
    <t>Nachname</t>
  </si>
  <si>
    <t>Nr</t>
  </si>
  <si>
    <t>Titel</t>
  </si>
  <si>
    <t>Dr.</t>
  </si>
  <si>
    <t>Dr. hc</t>
  </si>
  <si>
    <t>Prof. Dr.</t>
  </si>
  <si>
    <t>Dr. Dr.</t>
  </si>
  <si>
    <t>Dipl. ing ETH</t>
  </si>
  <si>
    <t>Anrede</t>
  </si>
  <si>
    <t>Herr</t>
  </si>
  <si>
    <t>Frau</t>
  </si>
  <si>
    <t>Firma</t>
  </si>
  <si>
    <t>contoso</t>
  </si>
  <si>
    <t>contoso24</t>
  </si>
  <si>
    <t>contoso99</t>
  </si>
  <si>
    <t>Brühl</t>
  </si>
  <si>
    <t>Düsseldorf</t>
  </si>
  <si>
    <t>Köln</t>
  </si>
  <si>
    <t>Mülheim an der Ruhr</t>
  </si>
  <si>
    <t>Rechnung_Text</t>
  </si>
  <si>
    <t>Datum_Text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</si>
</sst>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_-* #,##0.00\ [$€-407]_-;\-* #,##0.00\ [$€-407]_-;_-* &quot;-&quot;??\ [$€-407]_-;_-@_-"/>
  </numFmts>
  <fonts count="5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4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G1" workbookViewId="0">
      <selection activeCell="L6" sqref="L6"/>
    </sheetView>
  </sheetViews>
  <sheetFormatPr baseColWidth="10" defaultRowHeight="15" x14ac:dyDescent="0.25"/>
  <cols>
    <col min="1" max="1" width="11.5703125" bestFit="1" customWidth="1"/>
    <col min="5" max="5" width="15.140625" customWidth="1"/>
    <col min="6" max="6" width="19.140625" bestFit="1" customWidth="1"/>
    <col min="7" max="7" width="35.5703125" bestFit="1" customWidth="1"/>
    <col min="8" max="8" width="10" customWidth="1"/>
    <col min="9" max="9" width="23" bestFit="1" customWidth="1"/>
    <col min="10" max="10" width="19.42578125" bestFit="1" customWidth="1"/>
    <col min="11" max="11" width="19.42578125" customWidth="1"/>
    <col min="12" max="13" width="17.5703125" customWidth="1"/>
    <col min="14" max="14" width="13.85546875" bestFit="1" customWidth="1"/>
    <col min="15" max="15" width="24.42578125" bestFit="1" customWidth="1"/>
    <col min="16" max="16" width="23.42578125" bestFit="1" customWidth="1"/>
  </cols>
  <sheetData>
    <row r="1" spans="1:15" ht="15.75" x14ac:dyDescent="0.25">
      <c r="A1" s="1" t="s">
        <v>275</v>
      </c>
      <c r="B1" s="1" t="s">
        <v>282</v>
      </c>
      <c r="C1" s="1" t="s">
        <v>276</v>
      </c>
      <c r="D1" s="1" t="s">
        <v>285</v>
      </c>
      <c r="E1" s="1" t="s">
        <v>273</v>
      </c>
      <c r="F1" s="1" t="s">
        <v>274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293</v>
      </c>
      <c r="L1" s="1" t="s">
        <v>4</v>
      </c>
      <c r="M1" s="1" t="s">
        <v>294</v>
      </c>
      <c r="N1" s="1" t="s">
        <v>5</v>
      </c>
      <c r="O1" s="1" t="s">
        <v>6</v>
      </c>
    </row>
    <row r="2" spans="1:15" ht="15.75" x14ac:dyDescent="0.25">
      <c r="A2" s="2">
        <v>1</v>
      </c>
      <c r="B2" s="2" t="s">
        <v>283</v>
      </c>
      <c r="C2" s="2" t="s">
        <v>277</v>
      </c>
      <c r="D2" s="2" t="s">
        <v>286</v>
      </c>
      <c r="E2" s="3" t="s">
        <v>185</v>
      </c>
      <c r="F2" s="3" t="s">
        <v>186</v>
      </c>
      <c r="G2" s="3" t="s">
        <v>7</v>
      </c>
      <c r="H2" s="4" t="s">
        <v>8</v>
      </c>
      <c r="I2" s="3" t="s">
        <v>9</v>
      </c>
      <c r="J2" s="5">
        <v>761</v>
      </c>
      <c r="K2" s="5" t="str">
        <f>TEXT(J2,"#.##0,00")</f>
        <v>761,00</v>
      </c>
      <c r="L2" s="6">
        <v>44044</v>
      </c>
      <c r="M2" s="6" t="str">
        <f>TEXT(L2,"TT.MM.JJJJ")</f>
        <v>01.08.2020</v>
      </c>
      <c r="N2" s="3" t="s">
        <v>10</v>
      </c>
      <c r="O2" s="3" t="s">
        <v>11</v>
      </c>
    </row>
    <row r="3" spans="1:15" ht="15.75" x14ac:dyDescent="0.25">
      <c r="A3" s="2">
        <v>2</v>
      </c>
      <c r="B3" s="2" t="s">
        <v>284</v>
      </c>
      <c r="C3" s="2"/>
      <c r="D3" s="2" t="s">
        <v>286</v>
      </c>
      <c r="E3" s="3" t="s">
        <v>187</v>
      </c>
      <c r="F3" s="3" t="s">
        <v>188</v>
      </c>
      <c r="G3" s="2" t="s">
        <v>12</v>
      </c>
      <c r="H3" s="4" t="s">
        <v>13</v>
      </c>
      <c r="I3" s="2" t="s">
        <v>14</v>
      </c>
      <c r="J3" s="5">
        <v>778.99</v>
      </c>
      <c r="K3" s="5" t="str">
        <f t="shared" ref="K3:K52" si="0">TEXT(J3,"#.##0,00")</f>
        <v>778,99</v>
      </c>
      <c r="L3" s="6">
        <v>44075</v>
      </c>
      <c r="M3" s="6" t="str">
        <f t="shared" ref="M3:M52" si="1">TEXT(L3,"TT.MM.JJJJ")</f>
        <v>01.09.2020</v>
      </c>
      <c r="N3" s="3" t="s">
        <v>15</v>
      </c>
      <c r="O3" s="3" t="s">
        <v>16</v>
      </c>
    </row>
    <row r="4" spans="1:15" ht="15.75" x14ac:dyDescent="0.25">
      <c r="A4" s="2">
        <v>3</v>
      </c>
      <c r="B4" s="2" t="s">
        <v>284</v>
      </c>
      <c r="C4" s="2"/>
      <c r="D4" s="2" t="s">
        <v>286</v>
      </c>
      <c r="E4" s="3" t="s">
        <v>189</v>
      </c>
      <c r="F4" s="3" t="s">
        <v>190</v>
      </c>
      <c r="G4" s="2" t="s">
        <v>17</v>
      </c>
      <c r="H4" s="4" t="s">
        <v>18</v>
      </c>
      <c r="I4" s="2" t="s">
        <v>19</v>
      </c>
      <c r="J4" s="5">
        <v>977</v>
      </c>
      <c r="K4" s="5" t="str">
        <f t="shared" si="0"/>
        <v>977,00</v>
      </c>
      <c r="L4" s="6">
        <v>44105</v>
      </c>
      <c r="M4" s="6" t="str">
        <f t="shared" si="1"/>
        <v>01.10.2020</v>
      </c>
      <c r="N4" s="3" t="s">
        <v>20</v>
      </c>
      <c r="O4" s="3" t="s">
        <v>21</v>
      </c>
    </row>
    <row r="5" spans="1:15" ht="15.75" x14ac:dyDescent="0.25">
      <c r="A5" s="2">
        <v>4</v>
      </c>
      <c r="B5" s="2" t="s">
        <v>285</v>
      </c>
      <c r="C5" s="2"/>
      <c r="D5" s="2" t="s">
        <v>287</v>
      </c>
      <c r="E5" s="3"/>
      <c r="F5" s="3"/>
      <c r="G5" s="2" t="s">
        <v>22</v>
      </c>
      <c r="H5" s="4" t="s">
        <v>23</v>
      </c>
      <c r="I5" s="2" t="s">
        <v>24</v>
      </c>
      <c r="J5" s="5">
        <v>396.5</v>
      </c>
      <c r="K5" s="5" t="str">
        <f t="shared" si="0"/>
        <v>396,50</v>
      </c>
      <c r="L5" s="6">
        <v>44136</v>
      </c>
      <c r="M5" s="6" t="str">
        <f t="shared" si="1"/>
        <v>01.11.2020</v>
      </c>
      <c r="N5" s="3" t="s">
        <v>25</v>
      </c>
      <c r="O5" s="3" t="s">
        <v>26</v>
      </c>
    </row>
    <row r="6" spans="1:15" ht="15.75" x14ac:dyDescent="0.25">
      <c r="A6" s="2">
        <v>5</v>
      </c>
      <c r="B6" s="2" t="s">
        <v>285</v>
      </c>
      <c r="C6" s="2"/>
      <c r="D6" s="2" t="s">
        <v>287</v>
      </c>
      <c r="E6" s="3"/>
      <c r="F6" s="3"/>
      <c r="G6" s="2" t="s">
        <v>27</v>
      </c>
      <c r="H6" s="4" t="s">
        <v>28</v>
      </c>
      <c r="I6" s="2" t="s">
        <v>29</v>
      </c>
      <c r="J6" s="5">
        <v>688</v>
      </c>
      <c r="K6" s="5" t="str">
        <f t="shared" si="0"/>
        <v>688,00</v>
      </c>
      <c r="L6" s="6">
        <v>44166</v>
      </c>
      <c r="M6" s="6" t="str">
        <f t="shared" si="1"/>
        <v>01.12.2020</v>
      </c>
      <c r="N6" s="3" t="s">
        <v>25</v>
      </c>
      <c r="O6" s="3" t="s">
        <v>30</v>
      </c>
    </row>
    <row r="7" spans="1:15" ht="15.75" x14ac:dyDescent="0.25">
      <c r="A7" s="2">
        <v>6</v>
      </c>
      <c r="B7" s="2" t="s">
        <v>285</v>
      </c>
      <c r="C7" s="2"/>
      <c r="D7" s="2" t="s">
        <v>287</v>
      </c>
      <c r="E7" s="3"/>
      <c r="F7" s="3"/>
      <c r="G7" s="2" t="s">
        <v>31</v>
      </c>
      <c r="H7" s="4" t="s">
        <v>32</v>
      </c>
      <c r="I7" s="2" t="s">
        <v>291</v>
      </c>
      <c r="J7" s="5">
        <v>328</v>
      </c>
      <c r="K7" s="5" t="str">
        <f t="shared" si="0"/>
        <v>328,00</v>
      </c>
      <c r="L7" s="6">
        <v>44044</v>
      </c>
      <c r="M7" s="6" t="str">
        <f t="shared" si="1"/>
        <v>01.08.2020</v>
      </c>
      <c r="N7" s="3" t="s">
        <v>33</v>
      </c>
      <c r="O7" s="3" t="s">
        <v>34</v>
      </c>
    </row>
    <row r="8" spans="1:15" ht="15.75" x14ac:dyDescent="0.25">
      <c r="A8" s="2">
        <v>7</v>
      </c>
      <c r="B8" s="2" t="s">
        <v>285</v>
      </c>
      <c r="C8" s="2"/>
      <c r="D8" s="2" t="s">
        <v>287</v>
      </c>
      <c r="E8" s="3"/>
      <c r="F8" s="3"/>
      <c r="G8" s="2" t="s">
        <v>35</v>
      </c>
      <c r="H8" s="4" t="s">
        <v>36</v>
      </c>
      <c r="I8" s="2" t="s">
        <v>37</v>
      </c>
      <c r="J8" s="5">
        <v>936</v>
      </c>
      <c r="K8" s="5" t="str">
        <f t="shared" si="0"/>
        <v>936,00</v>
      </c>
      <c r="L8" s="6">
        <v>44075</v>
      </c>
      <c r="M8" s="6" t="str">
        <f t="shared" si="1"/>
        <v>01.09.2020</v>
      </c>
      <c r="N8" s="3" t="s">
        <v>10</v>
      </c>
      <c r="O8" s="3" t="s">
        <v>38</v>
      </c>
    </row>
    <row r="9" spans="1:15" ht="15.75" x14ac:dyDescent="0.25">
      <c r="A9" s="2">
        <v>8</v>
      </c>
      <c r="B9" s="2" t="s">
        <v>285</v>
      </c>
      <c r="C9" s="2" t="s">
        <v>277</v>
      </c>
      <c r="D9" s="2" t="s">
        <v>287</v>
      </c>
      <c r="E9" s="3"/>
      <c r="F9" s="3"/>
      <c r="G9" s="2" t="s">
        <v>39</v>
      </c>
      <c r="H9" s="4" t="s">
        <v>40</v>
      </c>
      <c r="I9" s="2" t="s">
        <v>41</v>
      </c>
      <c r="J9" s="5">
        <v>174</v>
      </c>
      <c r="K9" s="5" t="str">
        <f t="shared" si="0"/>
        <v>174,00</v>
      </c>
      <c r="L9" s="6">
        <v>44105</v>
      </c>
      <c r="M9" s="6" t="str">
        <f t="shared" si="1"/>
        <v>01.10.2020</v>
      </c>
      <c r="N9" s="3" t="s">
        <v>42</v>
      </c>
      <c r="O9" s="3" t="s">
        <v>43</v>
      </c>
    </row>
    <row r="10" spans="1:15" ht="15.75" x14ac:dyDescent="0.25">
      <c r="A10" s="2">
        <v>9</v>
      </c>
      <c r="B10" s="2" t="s">
        <v>285</v>
      </c>
      <c r="C10" s="2"/>
      <c r="D10" s="2" t="s">
        <v>287</v>
      </c>
      <c r="E10" s="3"/>
      <c r="F10" s="3"/>
      <c r="G10" s="2" t="s">
        <v>44</v>
      </c>
      <c r="H10" s="4" t="s">
        <v>45</v>
      </c>
      <c r="I10" s="2" t="s">
        <v>41</v>
      </c>
      <c r="J10" s="5">
        <v>563</v>
      </c>
      <c r="K10" s="5" t="str">
        <f t="shared" si="0"/>
        <v>563,00</v>
      </c>
      <c r="L10" s="6">
        <v>44136</v>
      </c>
      <c r="M10" s="6" t="str">
        <f t="shared" si="1"/>
        <v>01.11.2020</v>
      </c>
      <c r="N10" s="3" t="s">
        <v>46</v>
      </c>
      <c r="O10" s="3" t="s">
        <v>47</v>
      </c>
    </row>
    <row r="11" spans="1:15" ht="15.75" x14ac:dyDescent="0.25">
      <c r="A11" s="2">
        <v>10</v>
      </c>
      <c r="B11" s="2" t="s">
        <v>284</v>
      </c>
      <c r="C11" s="2"/>
      <c r="D11" s="2" t="s">
        <v>286</v>
      </c>
      <c r="E11" s="3" t="s">
        <v>192</v>
      </c>
      <c r="F11" s="3" t="s">
        <v>193</v>
      </c>
      <c r="G11" s="2" t="s">
        <v>48</v>
      </c>
      <c r="H11" s="4" t="s">
        <v>49</v>
      </c>
      <c r="I11" s="2" t="s">
        <v>50</v>
      </c>
      <c r="J11" s="5">
        <v>377</v>
      </c>
      <c r="K11" s="5" t="str">
        <f t="shared" si="0"/>
        <v>377,00</v>
      </c>
      <c r="L11" s="6">
        <v>44166</v>
      </c>
      <c r="M11" s="6" t="str">
        <f t="shared" si="1"/>
        <v>01.12.2020</v>
      </c>
      <c r="N11" s="3" t="s">
        <v>25</v>
      </c>
      <c r="O11" s="3" t="s">
        <v>51</v>
      </c>
    </row>
    <row r="12" spans="1:15" ht="15.75" x14ac:dyDescent="0.25">
      <c r="A12" s="2">
        <v>11</v>
      </c>
      <c r="B12" s="2" t="s">
        <v>284</v>
      </c>
      <c r="C12" s="2"/>
      <c r="D12" s="2" t="s">
        <v>286</v>
      </c>
      <c r="E12" s="3" t="s">
        <v>194</v>
      </c>
      <c r="F12" s="3" t="s">
        <v>195</v>
      </c>
      <c r="G12" s="2" t="s">
        <v>52</v>
      </c>
      <c r="H12" s="4" t="s">
        <v>53</v>
      </c>
      <c r="I12" s="2" t="s">
        <v>41</v>
      </c>
      <c r="J12" s="5">
        <v>885</v>
      </c>
      <c r="K12" s="5" t="str">
        <f t="shared" si="0"/>
        <v>885,00</v>
      </c>
      <c r="L12" s="6">
        <v>44044</v>
      </c>
      <c r="M12" s="6" t="str">
        <f t="shared" si="1"/>
        <v>01.08.2020</v>
      </c>
      <c r="N12" s="3" t="s">
        <v>10</v>
      </c>
      <c r="O12" s="3" t="s">
        <v>54</v>
      </c>
    </row>
    <row r="13" spans="1:15" ht="15.75" x14ac:dyDescent="0.25">
      <c r="A13" s="2">
        <v>12</v>
      </c>
      <c r="B13" s="2" t="s">
        <v>283</v>
      </c>
      <c r="C13" s="2"/>
      <c r="D13" s="2" t="s">
        <v>286</v>
      </c>
      <c r="E13" s="3" t="s">
        <v>272</v>
      </c>
      <c r="F13" s="3" t="s">
        <v>197</v>
      </c>
      <c r="G13" s="2" t="s">
        <v>55</v>
      </c>
      <c r="H13" s="4" t="s">
        <v>56</v>
      </c>
      <c r="I13" s="2" t="s">
        <v>289</v>
      </c>
      <c r="J13" s="5">
        <v>438</v>
      </c>
      <c r="K13" s="5" t="str">
        <f t="shared" si="0"/>
        <v>438,00</v>
      </c>
      <c r="L13" s="6">
        <v>44075</v>
      </c>
      <c r="M13" s="6" t="str">
        <f t="shared" si="1"/>
        <v>01.09.2020</v>
      </c>
      <c r="N13" s="3" t="s">
        <v>46</v>
      </c>
      <c r="O13" s="3" t="s">
        <v>57</v>
      </c>
    </row>
    <row r="14" spans="1:15" ht="15.75" x14ac:dyDescent="0.25">
      <c r="A14" s="2">
        <v>13</v>
      </c>
      <c r="B14" s="2" t="s">
        <v>284</v>
      </c>
      <c r="C14" s="2"/>
      <c r="D14" s="2" t="s">
        <v>286</v>
      </c>
      <c r="E14" s="3" t="s">
        <v>198</v>
      </c>
      <c r="F14" s="3" t="s">
        <v>199</v>
      </c>
      <c r="G14" s="2" t="s">
        <v>58</v>
      </c>
      <c r="H14" s="4" t="s">
        <v>59</v>
      </c>
      <c r="I14" s="2" t="s">
        <v>19</v>
      </c>
      <c r="J14" s="5">
        <v>348</v>
      </c>
      <c r="K14" s="5" t="str">
        <f t="shared" si="0"/>
        <v>348,00</v>
      </c>
      <c r="L14" s="6">
        <v>44105</v>
      </c>
      <c r="M14" s="6" t="str">
        <f t="shared" si="1"/>
        <v>01.10.2020</v>
      </c>
      <c r="N14" s="3" t="s">
        <v>60</v>
      </c>
      <c r="O14" s="3" t="s">
        <v>61</v>
      </c>
    </row>
    <row r="15" spans="1:15" ht="15.75" x14ac:dyDescent="0.25">
      <c r="A15" s="2">
        <v>14</v>
      </c>
      <c r="B15" s="2" t="s">
        <v>283</v>
      </c>
      <c r="C15" s="2"/>
      <c r="D15" s="2" t="s">
        <v>286</v>
      </c>
      <c r="E15" s="3" t="s">
        <v>200</v>
      </c>
      <c r="F15" s="3" t="s">
        <v>201</v>
      </c>
      <c r="G15" s="2" t="s">
        <v>62</v>
      </c>
      <c r="H15" s="4" t="s">
        <v>63</v>
      </c>
      <c r="I15" s="2" t="s">
        <v>290</v>
      </c>
      <c r="J15" s="5">
        <v>844</v>
      </c>
      <c r="K15" s="5" t="str">
        <f t="shared" si="0"/>
        <v>844,00</v>
      </c>
      <c r="L15" s="6">
        <v>44136</v>
      </c>
      <c r="M15" s="6" t="str">
        <f t="shared" si="1"/>
        <v>01.11.2020</v>
      </c>
      <c r="N15" s="3" t="s">
        <v>46</v>
      </c>
      <c r="O15" s="3" t="s">
        <v>64</v>
      </c>
    </row>
    <row r="16" spans="1:15" ht="15.75" x14ac:dyDescent="0.25">
      <c r="A16" s="2">
        <v>15</v>
      </c>
      <c r="B16" s="2" t="s">
        <v>283</v>
      </c>
      <c r="C16" s="2" t="s">
        <v>278</v>
      </c>
      <c r="D16" s="2" t="s">
        <v>286</v>
      </c>
      <c r="E16" s="3" t="s">
        <v>202</v>
      </c>
      <c r="F16" s="3" t="s">
        <v>203</v>
      </c>
      <c r="G16" s="2" t="s">
        <v>65</v>
      </c>
      <c r="H16" s="4" t="s">
        <v>45</v>
      </c>
      <c r="I16" s="2" t="s">
        <v>41</v>
      </c>
      <c r="J16" s="5">
        <v>889</v>
      </c>
      <c r="K16" s="5" t="str">
        <f t="shared" si="0"/>
        <v>889,00</v>
      </c>
      <c r="L16" s="6">
        <v>44166</v>
      </c>
      <c r="M16" s="6" t="str">
        <f t="shared" si="1"/>
        <v>01.12.2020</v>
      </c>
      <c r="N16" s="3" t="s">
        <v>10</v>
      </c>
      <c r="O16" s="3" t="s">
        <v>66</v>
      </c>
    </row>
    <row r="17" spans="1:15" ht="15.75" x14ac:dyDescent="0.25">
      <c r="A17" s="2">
        <v>16</v>
      </c>
      <c r="B17" s="2" t="s">
        <v>283</v>
      </c>
      <c r="C17" s="2"/>
      <c r="D17" s="2" t="s">
        <v>288</v>
      </c>
      <c r="E17" s="3" t="s">
        <v>204</v>
      </c>
      <c r="F17" s="3" t="s">
        <v>205</v>
      </c>
      <c r="G17" s="2" t="s">
        <v>67</v>
      </c>
      <c r="H17" s="4" t="s">
        <v>68</v>
      </c>
      <c r="I17" s="2" t="s">
        <v>41</v>
      </c>
      <c r="J17" s="5">
        <v>561</v>
      </c>
      <c r="K17" s="5" t="str">
        <f t="shared" si="0"/>
        <v>561,00</v>
      </c>
      <c r="L17" s="6">
        <v>44044</v>
      </c>
      <c r="M17" s="6" t="str">
        <f t="shared" si="1"/>
        <v>01.08.2020</v>
      </c>
      <c r="N17" s="3" t="s">
        <v>60</v>
      </c>
      <c r="O17" s="3" t="s">
        <v>69</v>
      </c>
    </row>
    <row r="18" spans="1:15" ht="15.75" x14ac:dyDescent="0.25">
      <c r="A18" s="2">
        <v>17</v>
      </c>
      <c r="B18" s="2" t="s">
        <v>283</v>
      </c>
      <c r="C18" s="2"/>
      <c r="D18" s="2" t="s">
        <v>288</v>
      </c>
      <c r="E18" s="3" t="s">
        <v>206</v>
      </c>
      <c r="F18" s="3" t="s">
        <v>207</v>
      </c>
      <c r="G18" s="2" t="s">
        <v>70</v>
      </c>
      <c r="H18" s="4" t="s">
        <v>71</v>
      </c>
      <c r="I18" s="2" t="s">
        <v>72</v>
      </c>
      <c r="J18" s="5">
        <v>770</v>
      </c>
      <c r="K18" s="5" t="str">
        <f t="shared" si="0"/>
        <v>770,00</v>
      </c>
      <c r="L18" s="6">
        <v>44075</v>
      </c>
      <c r="M18" s="6" t="str">
        <f t="shared" si="1"/>
        <v>01.09.2020</v>
      </c>
      <c r="N18" s="3" t="s">
        <v>73</v>
      </c>
      <c r="O18" s="3" t="s">
        <v>74</v>
      </c>
    </row>
    <row r="19" spans="1:15" ht="15.75" x14ac:dyDescent="0.25">
      <c r="A19" s="2">
        <v>18</v>
      </c>
      <c r="B19" s="2" t="s">
        <v>283</v>
      </c>
      <c r="C19" s="2"/>
      <c r="D19" s="2" t="s">
        <v>288</v>
      </c>
      <c r="E19" s="3" t="s">
        <v>208</v>
      </c>
      <c r="F19" s="3" t="s">
        <v>209</v>
      </c>
      <c r="G19" s="2" t="s">
        <v>75</v>
      </c>
      <c r="H19" s="4" t="s">
        <v>76</v>
      </c>
      <c r="I19" s="2" t="s">
        <v>41</v>
      </c>
      <c r="J19" s="5">
        <v>479</v>
      </c>
      <c r="K19" s="5" t="str">
        <f t="shared" si="0"/>
        <v>479,00</v>
      </c>
      <c r="L19" s="6">
        <v>44105</v>
      </c>
      <c r="M19" s="6" t="str">
        <f t="shared" si="1"/>
        <v>01.10.2020</v>
      </c>
      <c r="N19" s="3" t="s">
        <v>10</v>
      </c>
      <c r="O19" s="3" t="s">
        <v>77</v>
      </c>
    </row>
    <row r="20" spans="1:15" ht="15.75" x14ac:dyDescent="0.25">
      <c r="A20" s="2">
        <v>19</v>
      </c>
      <c r="B20" s="2" t="s">
        <v>283</v>
      </c>
      <c r="C20" s="2"/>
      <c r="D20" s="2" t="s">
        <v>288</v>
      </c>
      <c r="E20" s="3" t="s">
        <v>210</v>
      </c>
      <c r="F20" s="3" t="s">
        <v>211</v>
      </c>
      <c r="G20" s="2" t="s">
        <v>78</v>
      </c>
      <c r="H20" s="4" t="s">
        <v>40</v>
      </c>
      <c r="I20" s="2" t="s">
        <v>41</v>
      </c>
      <c r="J20" s="5">
        <v>613</v>
      </c>
      <c r="K20" s="5" t="str">
        <f t="shared" si="0"/>
        <v>613,00</v>
      </c>
      <c r="L20" s="6">
        <v>44136</v>
      </c>
      <c r="M20" s="6" t="str">
        <f t="shared" si="1"/>
        <v>01.11.2020</v>
      </c>
      <c r="N20" s="3" t="s">
        <v>73</v>
      </c>
      <c r="O20" s="3" t="s">
        <v>79</v>
      </c>
    </row>
    <row r="21" spans="1:15" ht="15.75" x14ac:dyDescent="0.25">
      <c r="A21" s="2">
        <v>20</v>
      </c>
      <c r="B21" s="2" t="s">
        <v>284</v>
      </c>
      <c r="C21" s="2" t="s">
        <v>279</v>
      </c>
      <c r="D21" s="2" t="s">
        <v>288</v>
      </c>
      <c r="E21" s="3" t="s">
        <v>212</v>
      </c>
      <c r="F21" s="3" t="s">
        <v>213</v>
      </c>
      <c r="G21" s="2" t="s">
        <v>80</v>
      </c>
      <c r="H21" s="4" t="s">
        <v>81</v>
      </c>
      <c r="I21" s="2" t="s">
        <v>82</v>
      </c>
      <c r="J21" s="5">
        <v>406</v>
      </c>
      <c r="K21" s="5" t="str">
        <f t="shared" si="0"/>
        <v>406,00</v>
      </c>
      <c r="L21" s="6">
        <v>44166</v>
      </c>
      <c r="M21" s="6" t="str">
        <f t="shared" si="1"/>
        <v>01.12.2020</v>
      </c>
      <c r="N21" s="3" t="s">
        <v>83</v>
      </c>
      <c r="O21" s="3" t="s">
        <v>84</v>
      </c>
    </row>
    <row r="22" spans="1:15" ht="15.75" x14ac:dyDescent="0.25">
      <c r="A22" s="2">
        <v>21</v>
      </c>
      <c r="B22" s="2" t="s">
        <v>284</v>
      </c>
      <c r="C22" s="2"/>
      <c r="D22" s="2" t="s">
        <v>288</v>
      </c>
      <c r="E22" s="3" t="s">
        <v>214</v>
      </c>
      <c r="F22" s="3" t="s">
        <v>215</v>
      </c>
      <c r="G22" s="2" t="s">
        <v>85</v>
      </c>
      <c r="H22" s="4" t="s">
        <v>86</v>
      </c>
      <c r="I22" s="2" t="s">
        <v>41</v>
      </c>
      <c r="J22" s="5">
        <v>799</v>
      </c>
      <c r="K22" s="5" t="str">
        <f t="shared" si="0"/>
        <v>799,00</v>
      </c>
      <c r="L22" s="6">
        <v>44044</v>
      </c>
      <c r="M22" s="6" t="str">
        <f t="shared" si="1"/>
        <v>01.08.2020</v>
      </c>
      <c r="N22" s="3" t="s">
        <v>60</v>
      </c>
      <c r="O22" s="3" t="s">
        <v>87</v>
      </c>
    </row>
    <row r="23" spans="1:15" ht="15.75" x14ac:dyDescent="0.25">
      <c r="A23" s="2">
        <v>22</v>
      </c>
      <c r="B23" s="2" t="s">
        <v>283</v>
      </c>
      <c r="C23" s="2"/>
      <c r="D23" s="2" t="s">
        <v>288</v>
      </c>
      <c r="E23" s="3" t="s">
        <v>216</v>
      </c>
      <c r="F23" s="3" t="s">
        <v>217</v>
      </c>
      <c r="G23" s="2" t="s">
        <v>88</v>
      </c>
      <c r="H23" s="4" t="s">
        <v>68</v>
      </c>
      <c r="I23" s="2" t="s">
        <v>41</v>
      </c>
      <c r="J23" s="5">
        <v>879</v>
      </c>
      <c r="K23" s="5" t="str">
        <f t="shared" si="0"/>
        <v>879,00</v>
      </c>
      <c r="L23" s="6">
        <v>44075</v>
      </c>
      <c r="M23" s="6" t="str">
        <f t="shared" si="1"/>
        <v>01.09.2020</v>
      </c>
      <c r="N23" s="3" t="s">
        <v>15</v>
      </c>
      <c r="O23" s="3" t="s">
        <v>89</v>
      </c>
    </row>
    <row r="24" spans="1:15" ht="15.75" x14ac:dyDescent="0.25">
      <c r="A24" s="2">
        <v>23</v>
      </c>
      <c r="B24" s="2" t="s">
        <v>283</v>
      </c>
      <c r="C24" s="2"/>
      <c r="D24" s="2" t="s">
        <v>288</v>
      </c>
      <c r="E24" s="3" t="s">
        <v>218</v>
      </c>
      <c r="F24" s="3" t="s">
        <v>219</v>
      </c>
      <c r="G24" s="2" t="s">
        <v>90</v>
      </c>
      <c r="H24" s="4" t="s">
        <v>91</v>
      </c>
      <c r="I24" s="2" t="s">
        <v>92</v>
      </c>
      <c r="J24" s="5">
        <v>799</v>
      </c>
      <c r="K24" s="5" t="str">
        <f t="shared" si="0"/>
        <v>799,00</v>
      </c>
      <c r="L24" s="6">
        <v>44105</v>
      </c>
      <c r="M24" s="6" t="str">
        <f t="shared" si="1"/>
        <v>01.10.2020</v>
      </c>
      <c r="N24" s="3" t="s">
        <v>10</v>
      </c>
      <c r="O24" s="3" t="s">
        <v>93</v>
      </c>
    </row>
    <row r="25" spans="1:15" ht="15.75" x14ac:dyDescent="0.25">
      <c r="A25" s="2">
        <v>24</v>
      </c>
      <c r="B25" s="2" t="s">
        <v>283</v>
      </c>
      <c r="C25" s="2"/>
      <c r="D25" s="2" t="s">
        <v>288</v>
      </c>
      <c r="E25" s="3" t="s">
        <v>202</v>
      </c>
      <c r="F25" s="3" t="s">
        <v>220</v>
      </c>
      <c r="G25" s="2" t="s">
        <v>94</v>
      </c>
      <c r="H25" s="4" t="s">
        <v>95</v>
      </c>
      <c r="I25" s="2" t="s">
        <v>41</v>
      </c>
      <c r="J25" s="5">
        <v>958</v>
      </c>
      <c r="K25" s="5" t="str">
        <f t="shared" si="0"/>
        <v>958,00</v>
      </c>
      <c r="L25" s="6">
        <v>44136</v>
      </c>
      <c r="M25" s="6" t="str">
        <f t="shared" si="1"/>
        <v>01.11.2020</v>
      </c>
      <c r="N25" s="3" t="s">
        <v>20</v>
      </c>
      <c r="O25" s="3" t="s">
        <v>66</v>
      </c>
    </row>
    <row r="26" spans="1:15" ht="15.75" x14ac:dyDescent="0.25">
      <c r="A26" s="2">
        <v>25</v>
      </c>
      <c r="B26" s="2" t="s">
        <v>284</v>
      </c>
      <c r="C26" s="2"/>
      <c r="D26" s="2" t="s">
        <v>288</v>
      </c>
      <c r="E26" s="3" t="s">
        <v>221</v>
      </c>
      <c r="F26" s="3" t="s">
        <v>222</v>
      </c>
      <c r="G26" s="2" t="s">
        <v>96</v>
      </c>
      <c r="H26" s="4" t="s">
        <v>97</v>
      </c>
      <c r="I26" s="2" t="s">
        <v>98</v>
      </c>
      <c r="J26" s="5">
        <v>842</v>
      </c>
      <c r="K26" s="5" t="str">
        <f t="shared" si="0"/>
        <v>842,00</v>
      </c>
      <c r="L26" s="6">
        <v>44166</v>
      </c>
      <c r="M26" s="6" t="str">
        <f t="shared" si="1"/>
        <v>01.12.2020</v>
      </c>
      <c r="N26" s="3" t="s">
        <v>83</v>
      </c>
      <c r="O26" s="3" t="s">
        <v>99</v>
      </c>
    </row>
    <row r="27" spans="1:15" ht="15.75" x14ac:dyDescent="0.25">
      <c r="A27" s="2">
        <v>26</v>
      </c>
      <c r="B27" s="2" t="s">
        <v>283</v>
      </c>
      <c r="C27" s="2"/>
      <c r="D27" s="2" t="s">
        <v>288</v>
      </c>
      <c r="E27" s="3" t="s">
        <v>223</v>
      </c>
      <c r="F27" s="3" t="s">
        <v>224</v>
      </c>
      <c r="G27" s="2" t="s">
        <v>100</v>
      </c>
      <c r="H27" s="4" t="s">
        <v>101</v>
      </c>
      <c r="I27" s="2" t="s">
        <v>102</v>
      </c>
      <c r="J27" s="5">
        <v>273</v>
      </c>
      <c r="K27" s="5" t="str">
        <f t="shared" si="0"/>
        <v>273,00</v>
      </c>
      <c r="L27" s="6">
        <v>44044</v>
      </c>
      <c r="M27" s="6" t="str">
        <f t="shared" si="1"/>
        <v>01.08.2020</v>
      </c>
      <c r="N27" s="3" t="s">
        <v>25</v>
      </c>
      <c r="O27" s="3" t="s">
        <v>103</v>
      </c>
    </row>
    <row r="28" spans="1:15" ht="15.75" x14ac:dyDescent="0.25">
      <c r="A28" s="2">
        <v>27</v>
      </c>
      <c r="B28" s="2" t="s">
        <v>283</v>
      </c>
      <c r="C28" s="2"/>
      <c r="D28" s="2" t="s">
        <v>286</v>
      </c>
      <c r="E28" s="3" t="s">
        <v>225</v>
      </c>
      <c r="F28" s="3" t="s">
        <v>226</v>
      </c>
      <c r="G28" s="2" t="s">
        <v>104</v>
      </c>
      <c r="H28" s="4" t="s">
        <v>105</v>
      </c>
      <c r="I28" s="2" t="s">
        <v>106</v>
      </c>
      <c r="J28" s="5">
        <v>890</v>
      </c>
      <c r="K28" s="5" t="str">
        <f t="shared" si="0"/>
        <v>890,00</v>
      </c>
      <c r="L28" s="6">
        <v>44075</v>
      </c>
      <c r="M28" s="6" t="str">
        <f t="shared" si="1"/>
        <v>01.09.2020</v>
      </c>
      <c r="N28" s="3" t="s">
        <v>10</v>
      </c>
      <c r="O28" s="3" t="s">
        <v>107</v>
      </c>
    </row>
    <row r="29" spans="1:15" ht="15.75" x14ac:dyDescent="0.25">
      <c r="A29" s="2">
        <v>28</v>
      </c>
      <c r="B29" s="2" t="s">
        <v>284</v>
      </c>
      <c r="C29" s="2"/>
      <c r="D29" s="2" t="s">
        <v>286</v>
      </c>
      <c r="E29" s="3" t="s">
        <v>227</v>
      </c>
      <c r="F29" s="3" t="s">
        <v>228</v>
      </c>
      <c r="G29" s="2" t="s">
        <v>108</v>
      </c>
      <c r="H29" s="4" t="s">
        <v>109</v>
      </c>
      <c r="I29" s="2" t="s">
        <v>110</v>
      </c>
      <c r="J29" s="5">
        <v>679</v>
      </c>
      <c r="K29" s="5" t="str">
        <f t="shared" si="0"/>
        <v>679,00</v>
      </c>
      <c r="L29" s="6">
        <v>44105</v>
      </c>
      <c r="M29" s="6" t="str">
        <f t="shared" si="1"/>
        <v>01.10.2020</v>
      </c>
      <c r="N29" s="3" t="s">
        <v>46</v>
      </c>
      <c r="O29" s="3" t="s">
        <v>111</v>
      </c>
    </row>
    <row r="30" spans="1:15" ht="15.75" x14ac:dyDescent="0.25">
      <c r="A30" s="2">
        <v>29</v>
      </c>
      <c r="B30" s="2" t="s">
        <v>283</v>
      </c>
      <c r="C30" s="2"/>
      <c r="D30" s="2" t="s">
        <v>286</v>
      </c>
      <c r="E30" s="3" t="s">
        <v>229</v>
      </c>
      <c r="F30" s="3" t="s">
        <v>230</v>
      </c>
      <c r="G30" s="2" t="s">
        <v>112</v>
      </c>
      <c r="H30" s="4" t="s">
        <v>113</v>
      </c>
      <c r="I30" s="2" t="s">
        <v>41</v>
      </c>
      <c r="J30" s="5">
        <v>216</v>
      </c>
      <c r="K30" s="5" t="str">
        <f t="shared" si="0"/>
        <v>216,00</v>
      </c>
      <c r="L30" s="6">
        <v>44136</v>
      </c>
      <c r="M30" s="6" t="str">
        <f t="shared" si="1"/>
        <v>01.11.2020</v>
      </c>
      <c r="N30" s="3" t="s">
        <v>42</v>
      </c>
      <c r="O30" s="3" t="s">
        <v>114</v>
      </c>
    </row>
    <row r="31" spans="1:15" ht="15.75" x14ac:dyDescent="0.25">
      <c r="A31" s="2">
        <v>30</v>
      </c>
      <c r="B31" s="2" t="s">
        <v>283</v>
      </c>
      <c r="C31" s="2"/>
      <c r="D31" s="2" t="s">
        <v>286</v>
      </c>
      <c r="E31" s="3" t="s">
        <v>231</v>
      </c>
      <c r="F31" s="3" t="s">
        <v>232</v>
      </c>
      <c r="G31" s="2" t="s">
        <v>115</v>
      </c>
      <c r="H31" s="4" t="s">
        <v>40</v>
      </c>
      <c r="I31" s="2" t="s">
        <v>41</v>
      </c>
      <c r="J31" s="5">
        <v>393</v>
      </c>
      <c r="K31" s="5" t="str">
        <f t="shared" si="0"/>
        <v>393,00</v>
      </c>
      <c r="L31" s="6">
        <v>44166</v>
      </c>
      <c r="M31" s="6" t="str">
        <f t="shared" si="1"/>
        <v>01.12.2020</v>
      </c>
      <c r="N31" s="3" t="s">
        <v>25</v>
      </c>
      <c r="O31" s="3" t="s">
        <v>116</v>
      </c>
    </row>
    <row r="32" spans="1:15" ht="15.75" x14ac:dyDescent="0.25">
      <c r="A32" s="2">
        <v>31</v>
      </c>
      <c r="B32" s="2" t="s">
        <v>283</v>
      </c>
      <c r="C32" s="2"/>
      <c r="D32" s="2" t="s">
        <v>286</v>
      </c>
      <c r="E32" s="3" t="s">
        <v>208</v>
      </c>
      <c r="F32" s="3" t="s">
        <v>233</v>
      </c>
      <c r="G32" s="2" t="s">
        <v>117</v>
      </c>
      <c r="H32" s="4" t="s">
        <v>118</v>
      </c>
      <c r="I32" s="2" t="s">
        <v>98</v>
      </c>
      <c r="J32" s="5">
        <v>659</v>
      </c>
      <c r="K32" s="5" t="str">
        <f t="shared" si="0"/>
        <v>659,00</v>
      </c>
      <c r="L32" s="6">
        <v>44044</v>
      </c>
      <c r="M32" s="6" t="str">
        <f t="shared" si="1"/>
        <v>01.08.2020</v>
      </c>
      <c r="N32" s="3" t="s">
        <v>25</v>
      </c>
      <c r="O32" s="3" t="s">
        <v>77</v>
      </c>
    </row>
    <row r="33" spans="1:15" ht="15.75" x14ac:dyDescent="0.25">
      <c r="A33" s="2">
        <v>32</v>
      </c>
      <c r="B33" s="2" t="s">
        <v>284</v>
      </c>
      <c r="C33" s="2"/>
      <c r="D33" s="2" t="s">
        <v>286</v>
      </c>
      <c r="E33" s="3" t="s">
        <v>234</v>
      </c>
      <c r="F33" s="3" t="s">
        <v>235</v>
      </c>
      <c r="G33" s="2" t="s">
        <v>119</v>
      </c>
      <c r="H33" s="4" t="s">
        <v>68</v>
      </c>
      <c r="I33" s="2" t="s">
        <v>41</v>
      </c>
      <c r="J33" s="5">
        <v>355</v>
      </c>
      <c r="K33" s="5" t="str">
        <f t="shared" si="0"/>
        <v>355,00</v>
      </c>
      <c r="L33" s="6">
        <v>44075</v>
      </c>
      <c r="M33" s="6" t="str">
        <f t="shared" si="1"/>
        <v>01.09.2020</v>
      </c>
      <c r="N33" s="3" t="s">
        <v>60</v>
      </c>
      <c r="O33" s="3" t="s">
        <v>120</v>
      </c>
    </row>
    <row r="34" spans="1:15" ht="15.75" x14ac:dyDescent="0.25">
      <c r="A34" s="2">
        <v>33</v>
      </c>
      <c r="B34" s="2" t="s">
        <v>283</v>
      </c>
      <c r="C34" s="2" t="s">
        <v>280</v>
      </c>
      <c r="D34" s="2" t="s">
        <v>286</v>
      </c>
      <c r="E34" s="3" t="s">
        <v>236</v>
      </c>
      <c r="F34" s="3" t="s">
        <v>237</v>
      </c>
      <c r="G34" s="2" t="s">
        <v>121</v>
      </c>
      <c r="H34" s="4" t="s">
        <v>122</v>
      </c>
      <c r="I34" s="2" t="s">
        <v>123</v>
      </c>
      <c r="J34" s="5">
        <v>538</v>
      </c>
      <c r="K34" s="5" t="str">
        <f t="shared" si="0"/>
        <v>538,00</v>
      </c>
      <c r="L34" s="6">
        <v>44105</v>
      </c>
      <c r="M34" s="6" t="str">
        <f t="shared" si="1"/>
        <v>01.10.2020</v>
      </c>
      <c r="N34" s="3" t="s">
        <v>10</v>
      </c>
      <c r="O34" s="3" t="s">
        <v>124</v>
      </c>
    </row>
    <row r="35" spans="1:15" ht="15.75" x14ac:dyDescent="0.25">
      <c r="A35" s="2">
        <v>34</v>
      </c>
      <c r="B35" s="2" t="s">
        <v>284</v>
      </c>
      <c r="C35" s="2"/>
      <c r="D35" s="2" t="s">
        <v>286</v>
      </c>
      <c r="E35" s="3" t="s">
        <v>238</v>
      </c>
      <c r="F35" s="3" t="s">
        <v>239</v>
      </c>
      <c r="G35" s="2" t="s">
        <v>125</v>
      </c>
      <c r="H35" s="4" t="s">
        <v>126</v>
      </c>
      <c r="I35" s="2" t="s">
        <v>127</v>
      </c>
      <c r="J35" s="5">
        <v>261</v>
      </c>
      <c r="K35" s="5" t="str">
        <f t="shared" si="0"/>
        <v>261,00</v>
      </c>
      <c r="L35" s="6">
        <v>44136</v>
      </c>
      <c r="M35" s="6" t="str">
        <f t="shared" si="1"/>
        <v>01.11.2020</v>
      </c>
      <c r="N35" s="3" t="s">
        <v>60</v>
      </c>
      <c r="O35" s="3" t="s">
        <v>128</v>
      </c>
    </row>
    <row r="36" spans="1:15" ht="15.75" x14ac:dyDescent="0.25">
      <c r="A36" s="2">
        <v>35</v>
      </c>
      <c r="B36" s="2" t="s">
        <v>284</v>
      </c>
      <c r="C36" s="2"/>
      <c r="D36" s="2" t="s">
        <v>286</v>
      </c>
      <c r="E36" s="3" t="s">
        <v>240</v>
      </c>
      <c r="F36" s="3" t="s">
        <v>241</v>
      </c>
      <c r="G36" s="2" t="s">
        <v>129</v>
      </c>
      <c r="H36" s="4" t="s">
        <v>130</v>
      </c>
      <c r="I36" s="2" t="s">
        <v>291</v>
      </c>
      <c r="J36" s="5">
        <v>752</v>
      </c>
      <c r="K36" s="5" t="str">
        <f t="shared" si="0"/>
        <v>752,00</v>
      </c>
      <c r="L36" s="6">
        <v>44166</v>
      </c>
      <c r="M36" s="6" t="str">
        <f t="shared" si="1"/>
        <v>01.12.2020</v>
      </c>
      <c r="N36" s="3" t="s">
        <v>60</v>
      </c>
      <c r="O36" s="3" t="s">
        <v>131</v>
      </c>
    </row>
    <row r="37" spans="1:15" ht="15.75" x14ac:dyDescent="0.25">
      <c r="A37" s="2">
        <v>36</v>
      </c>
      <c r="B37" s="2" t="s">
        <v>283</v>
      </c>
      <c r="C37" s="2"/>
      <c r="D37" s="2" t="s">
        <v>286</v>
      </c>
      <c r="E37" s="3" t="s">
        <v>196</v>
      </c>
      <c r="F37" s="3" t="s">
        <v>242</v>
      </c>
      <c r="G37" s="2" t="s">
        <v>132</v>
      </c>
      <c r="H37" s="4" t="s">
        <v>133</v>
      </c>
      <c r="I37" s="2" t="s">
        <v>134</v>
      </c>
      <c r="J37" s="5">
        <v>490</v>
      </c>
      <c r="K37" s="5" t="str">
        <f t="shared" si="0"/>
        <v>490,00</v>
      </c>
      <c r="L37" s="6">
        <v>44044</v>
      </c>
      <c r="M37" s="6" t="str">
        <f t="shared" si="1"/>
        <v>01.08.2020</v>
      </c>
      <c r="N37" s="3" t="s">
        <v>15</v>
      </c>
      <c r="O37" s="3" t="s">
        <v>57</v>
      </c>
    </row>
    <row r="38" spans="1:15" ht="15.75" x14ac:dyDescent="0.25">
      <c r="A38" s="2">
        <v>37</v>
      </c>
      <c r="B38" s="2" t="s">
        <v>283</v>
      </c>
      <c r="C38" s="2"/>
      <c r="D38" s="2" t="s">
        <v>286</v>
      </c>
      <c r="E38" s="3" t="s">
        <v>243</v>
      </c>
      <c r="F38" s="3" t="s">
        <v>244</v>
      </c>
      <c r="G38" s="2" t="s">
        <v>135</v>
      </c>
      <c r="H38" s="4" t="s">
        <v>136</v>
      </c>
      <c r="I38" s="2" t="s">
        <v>292</v>
      </c>
      <c r="J38" s="5">
        <v>264</v>
      </c>
      <c r="K38" s="5" t="str">
        <f t="shared" si="0"/>
        <v>264,00</v>
      </c>
      <c r="L38" s="6">
        <v>44075</v>
      </c>
      <c r="M38" s="6" t="str">
        <f t="shared" si="1"/>
        <v>01.09.2020</v>
      </c>
      <c r="N38" s="3" t="s">
        <v>60</v>
      </c>
      <c r="O38" s="3" t="s">
        <v>137</v>
      </c>
    </row>
    <row r="39" spans="1:15" ht="15.75" x14ac:dyDescent="0.25">
      <c r="A39" s="2">
        <v>38</v>
      </c>
      <c r="B39" s="2" t="s">
        <v>283</v>
      </c>
      <c r="C39" s="2"/>
      <c r="D39" s="2" t="s">
        <v>286</v>
      </c>
      <c r="E39" s="3" t="s">
        <v>245</v>
      </c>
      <c r="F39" s="3" t="s">
        <v>246</v>
      </c>
      <c r="G39" s="2" t="s">
        <v>138</v>
      </c>
      <c r="H39" s="4" t="s">
        <v>139</v>
      </c>
      <c r="I39" s="2" t="s">
        <v>92</v>
      </c>
      <c r="J39" s="5">
        <v>918</v>
      </c>
      <c r="K39" s="5" t="str">
        <f t="shared" si="0"/>
        <v>918,00</v>
      </c>
      <c r="L39" s="6">
        <v>44105</v>
      </c>
      <c r="M39" s="6" t="str">
        <f t="shared" si="1"/>
        <v>01.10.2020</v>
      </c>
      <c r="N39" s="3" t="s">
        <v>46</v>
      </c>
      <c r="O39" s="3" t="s">
        <v>140</v>
      </c>
    </row>
    <row r="40" spans="1:15" ht="15.75" x14ac:dyDescent="0.25">
      <c r="A40" s="2">
        <v>39</v>
      </c>
      <c r="B40" s="2" t="s">
        <v>284</v>
      </c>
      <c r="C40" s="2"/>
      <c r="D40" s="2" t="s">
        <v>286</v>
      </c>
      <c r="E40" s="3" t="s">
        <v>247</v>
      </c>
      <c r="F40" s="3" t="s">
        <v>248</v>
      </c>
      <c r="G40" s="2" t="s">
        <v>141</v>
      </c>
      <c r="H40" s="4" t="s">
        <v>142</v>
      </c>
      <c r="I40" s="2" t="s">
        <v>143</v>
      </c>
      <c r="J40" s="5">
        <v>437</v>
      </c>
      <c r="K40" s="5" t="str">
        <f t="shared" si="0"/>
        <v>437,00</v>
      </c>
      <c r="L40" s="6">
        <v>44136</v>
      </c>
      <c r="M40" s="6" t="str">
        <f t="shared" si="1"/>
        <v>01.11.2020</v>
      </c>
      <c r="N40" s="3" t="s">
        <v>20</v>
      </c>
      <c r="O40" s="3" t="s">
        <v>144</v>
      </c>
    </row>
    <row r="41" spans="1:15" ht="15.75" x14ac:dyDescent="0.25">
      <c r="A41" s="2">
        <v>40</v>
      </c>
      <c r="B41" s="2" t="s">
        <v>283</v>
      </c>
      <c r="C41" s="2"/>
      <c r="D41" s="2" t="s">
        <v>286</v>
      </c>
      <c r="E41" s="3" t="s">
        <v>191</v>
      </c>
      <c r="F41" s="3" t="s">
        <v>249</v>
      </c>
      <c r="G41" s="2" t="s">
        <v>145</v>
      </c>
      <c r="H41" s="4" t="s">
        <v>146</v>
      </c>
      <c r="I41" s="2" t="s">
        <v>147</v>
      </c>
      <c r="J41" s="5">
        <v>417</v>
      </c>
      <c r="K41" s="5" t="str">
        <f t="shared" si="0"/>
        <v>417,00</v>
      </c>
      <c r="L41" s="6">
        <v>44166</v>
      </c>
      <c r="M41" s="6" t="str">
        <f t="shared" si="1"/>
        <v>01.12.2020</v>
      </c>
      <c r="N41" s="3" t="s">
        <v>25</v>
      </c>
      <c r="O41" s="3" t="s">
        <v>148</v>
      </c>
    </row>
    <row r="42" spans="1:15" ht="15.75" x14ac:dyDescent="0.25">
      <c r="A42" s="2">
        <v>41</v>
      </c>
      <c r="B42" s="2" t="s">
        <v>283</v>
      </c>
      <c r="C42" s="2"/>
      <c r="D42" s="2" t="s">
        <v>286</v>
      </c>
      <c r="E42" s="3" t="s">
        <v>250</v>
      </c>
      <c r="F42" s="3" t="s">
        <v>251</v>
      </c>
      <c r="G42" s="2" t="s">
        <v>149</v>
      </c>
      <c r="H42" s="4" t="s">
        <v>150</v>
      </c>
      <c r="I42" s="2" t="s">
        <v>291</v>
      </c>
      <c r="J42" s="5">
        <v>737</v>
      </c>
      <c r="K42" s="5" t="str">
        <f t="shared" si="0"/>
        <v>737,00</v>
      </c>
      <c r="L42" s="6">
        <v>44044</v>
      </c>
      <c r="M42" s="6" t="str">
        <f t="shared" si="1"/>
        <v>01.08.2020</v>
      </c>
      <c r="N42" s="3" t="s">
        <v>46</v>
      </c>
      <c r="O42" s="3" t="s">
        <v>151</v>
      </c>
    </row>
    <row r="43" spans="1:15" ht="15.75" x14ac:dyDescent="0.25">
      <c r="A43" s="2">
        <v>42</v>
      </c>
      <c r="B43" s="2" t="s">
        <v>283</v>
      </c>
      <c r="C43" s="2"/>
      <c r="D43" s="2" t="s">
        <v>286</v>
      </c>
      <c r="E43" s="3" t="s">
        <v>252</v>
      </c>
      <c r="F43" s="3" t="s">
        <v>253</v>
      </c>
      <c r="G43" s="2" t="s">
        <v>152</v>
      </c>
      <c r="H43" s="4" t="s">
        <v>153</v>
      </c>
      <c r="I43" s="2" t="s">
        <v>154</v>
      </c>
      <c r="J43" s="5">
        <v>293</v>
      </c>
      <c r="K43" s="5" t="str">
        <f t="shared" si="0"/>
        <v>293,00</v>
      </c>
      <c r="L43" s="6">
        <v>44075</v>
      </c>
      <c r="M43" s="6" t="str">
        <f t="shared" si="1"/>
        <v>01.09.2020</v>
      </c>
      <c r="N43" s="3" t="s">
        <v>73</v>
      </c>
      <c r="O43" s="3" t="s">
        <v>155</v>
      </c>
    </row>
    <row r="44" spans="1:15" ht="15.75" x14ac:dyDescent="0.25">
      <c r="A44" s="2">
        <v>43</v>
      </c>
      <c r="B44" s="2" t="s">
        <v>283</v>
      </c>
      <c r="C44" s="2"/>
      <c r="D44" s="2" t="s">
        <v>286</v>
      </c>
      <c r="E44" s="3" t="s">
        <v>254</v>
      </c>
      <c r="F44" s="3" t="s">
        <v>255</v>
      </c>
      <c r="G44" s="2" t="s">
        <v>156</v>
      </c>
      <c r="H44" s="4" t="s">
        <v>157</v>
      </c>
      <c r="I44" s="2" t="s">
        <v>158</v>
      </c>
      <c r="J44" s="5">
        <v>687</v>
      </c>
      <c r="K44" s="5" t="str">
        <f t="shared" si="0"/>
        <v>687,00</v>
      </c>
      <c r="L44" s="6">
        <v>44105</v>
      </c>
      <c r="M44" s="6" t="str">
        <f t="shared" si="1"/>
        <v>01.10.2020</v>
      </c>
      <c r="N44" s="3" t="s">
        <v>10</v>
      </c>
      <c r="O44" s="3" t="s">
        <v>159</v>
      </c>
    </row>
    <row r="45" spans="1:15" ht="15.75" x14ac:dyDescent="0.25">
      <c r="A45" s="2">
        <v>44</v>
      </c>
      <c r="B45" s="2" t="s">
        <v>284</v>
      </c>
      <c r="C45" s="2"/>
      <c r="D45" s="2" t="s">
        <v>286</v>
      </c>
      <c r="E45" s="3" t="s">
        <v>256</v>
      </c>
      <c r="F45" s="3" t="s">
        <v>257</v>
      </c>
      <c r="G45" s="2" t="s">
        <v>160</v>
      </c>
      <c r="H45" s="4" t="s">
        <v>161</v>
      </c>
      <c r="I45" s="2" t="s">
        <v>162</v>
      </c>
      <c r="J45" s="5">
        <v>167</v>
      </c>
      <c r="K45" s="5" t="str">
        <f t="shared" si="0"/>
        <v>167,00</v>
      </c>
      <c r="L45" s="6">
        <v>44136</v>
      </c>
      <c r="M45" s="6" t="str">
        <f t="shared" si="1"/>
        <v>01.11.2020</v>
      </c>
      <c r="N45" s="3" t="s">
        <v>20</v>
      </c>
      <c r="O45" s="3" t="s">
        <v>163</v>
      </c>
    </row>
    <row r="46" spans="1:15" ht="15.75" x14ac:dyDescent="0.25">
      <c r="A46" s="2">
        <v>45</v>
      </c>
      <c r="B46" s="2" t="s">
        <v>283</v>
      </c>
      <c r="C46" s="2" t="s">
        <v>281</v>
      </c>
      <c r="D46" s="2" t="s">
        <v>286</v>
      </c>
      <c r="E46" s="3" t="s">
        <v>258</v>
      </c>
      <c r="F46" s="3" t="s">
        <v>259</v>
      </c>
      <c r="G46" s="2" t="s">
        <v>164</v>
      </c>
      <c r="H46" s="4" t="s">
        <v>165</v>
      </c>
      <c r="I46" s="2" t="s">
        <v>291</v>
      </c>
      <c r="J46" s="5">
        <v>913</v>
      </c>
      <c r="K46" s="5" t="str">
        <f t="shared" si="0"/>
        <v>913,00</v>
      </c>
      <c r="L46" s="6">
        <v>44166</v>
      </c>
      <c r="M46" s="6" t="str">
        <f t="shared" si="1"/>
        <v>01.12.2020</v>
      </c>
      <c r="N46" s="3" t="s">
        <v>46</v>
      </c>
      <c r="O46" s="3" t="s">
        <v>166</v>
      </c>
    </row>
    <row r="47" spans="1:15" ht="15.75" x14ac:dyDescent="0.25">
      <c r="A47" s="2">
        <v>46</v>
      </c>
      <c r="B47" s="2" t="s">
        <v>283</v>
      </c>
      <c r="C47" s="2"/>
      <c r="D47" s="2" t="s">
        <v>286</v>
      </c>
      <c r="E47" s="3" t="s">
        <v>260</v>
      </c>
      <c r="F47" s="3" t="s">
        <v>261</v>
      </c>
      <c r="G47" s="2" t="s">
        <v>167</v>
      </c>
      <c r="H47" s="4" t="s">
        <v>45</v>
      </c>
      <c r="I47" s="2" t="s">
        <v>41</v>
      </c>
      <c r="J47" s="5">
        <v>407</v>
      </c>
      <c r="K47" s="5" t="str">
        <f t="shared" si="0"/>
        <v>407,00</v>
      </c>
      <c r="L47" s="6">
        <v>44044</v>
      </c>
      <c r="M47" s="6" t="str">
        <f t="shared" si="1"/>
        <v>01.08.2020</v>
      </c>
      <c r="N47" s="3" t="s">
        <v>15</v>
      </c>
      <c r="O47" s="3" t="s">
        <v>168</v>
      </c>
    </row>
    <row r="48" spans="1:15" ht="15.75" x14ac:dyDescent="0.25">
      <c r="A48" s="2">
        <v>47</v>
      </c>
      <c r="B48" s="2" t="s">
        <v>283</v>
      </c>
      <c r="C48" s="2"/>
      <c r="D48" s="2" t="s">
        <v>286</v>
      </c>
      <c r="E48" s="3" t="s">
        <v>262</v>
      </c>
      <c r="F48" s="3" t="s">
        <v>263</v>
      </c>
      <c r="G48" s="2" t="s">
        <v>169</v>
      </c>
      <c r="H48" s="4" t="s">
        <v>170</v>
      </c>
      <c r="I48" s="2" t="s">
        <v>41</v>
      </c>
      <c r="J48" s="5">
        <v>418</v>
      </c>
      <c r="K48" s="5" t="str">
        <f t="shared" si="0"/>
        <v>418,00</v>
      </c>
      <c r="L48" s="6">
        <v>44075</v>
      </c>
      <c r="M48" s="6" t="str">
        <f t="shared" si="1"/>
        <v>01.09.2020</v>
      </c>
      <c r="N48" s="3" t="s">
        <v>10</v>
      </c>
      <c r="O48" s="3" t="s">
        <v>171</v>
      </c>
    </row>
    <row r="49" spans="1:15" ht="15.75" x14ac:dyDescent="0.25">
      <c r="A49" s="2">
        <v>48</v>
      </c>
      <c r="B49" s="2" t="s">
        <v>284</v>
      </c>
      <c r="C49" s="2"/>
      <c r="D49" s="2" t="s">
        <v>286</v>
      </c>
      <c r="E49" s="3" t="s">
        <v>264</v>
      </c>
      <c r="F49" s="3" t="s">
        <v>265</v>
      </c>
      <c r="G49" s="2" t="s">
        <v>172</v>
      </c>
      <c r="H49" s="4" t="s">
        <v>45</v>
      </c>
      <c r="I49" s="2" t="s">
        <v>41</v>
      </c>
      <c r="J49" s="5">
        <v>130</v>
      </c>
      <c r="K49" s="5" t="str">
        <f t="shared" si="0"/>
        <v>130,00</v>
      </c>
      <c r="L49" s="6">
        <v>44105</v>
      </c>
      <c r="M49" s="6" t="str">
        <f t="shared" si="1"/>
        <v>01.10.2020</v>
      </c>
      <c r="N49" s="3" t="s">
        <v>33</v>
      </c>
      <c r="O49" s="3" t="s">
        <v>173</v>
      </c>
    </row>
    <row r="50" spans="1:15" ht="15.75" x14ac:dyDescent="0.25">
      <c r="A50" s="2">
        <v>49</v>
      </c>
      <c r="B50" s="2" t="s">
        <v>284</v>
      </c>
      <c r="C50" s="2"/>
      <c r="D50" s="2" t="s">
        <v>286</v>
      </c>
      <c r="E50" s="3" t="s">
        <v>266</v>
      </c>
      <c r="F50" s="3" t="s">
        <v>267</v>
      </c>
      <c r="G50" s="2" t="s">
        <v>174</v>
      </c>
      <c r="H50" s="4" t="s">
        <v>175</v>
      </c>
      <c r="I50" s="2" t="s">
        <v>291</v>
      </c>
      <c r="J50" s="5">
        <v>488</v>
      </c>
      <c r="K50" s="5" t="str">
        <f t="shared" si="0"/>
        <v>488,00</v>
      </c>
      <c r="L50" s="6">
        <v>44136</v>
      </c>
      <c r="M50" s="6" t="str">
        <f t="shared" si="1"/>
        <v>01.11.2020</v>
      </c>
      <c r="N50" s="3" t="s">
        <v>46</v>
      </c>
      <c r="O50" s="3" t="s">
        <v>176</v>
      </c>
    </row>
    <row r="51" spans="1:15" ht="15.75" x14ac:dyDescent="0.25">
      <c r="A51" s="2">
        <v>50</v>
      </c>
      <c r="B51" s="2" t="s">
        <v>283</v>
      </c>
      <c r="C51" s="2"/>
      <c r="D51" s="2" t="s">
        <v>286</v>
      </c>
      <c r="E51" s="3" t="s">
        <v>268</v>
      </c>
      <c r="F51" s="3" t="s">
        <v>269</v>
      </c>
      <c r="G51" s="2" t="s">
        <v>177</v>
      </c>
      <c r="H51" s="4" t="s">
        <v>178</v>
      </c>
      <c r="I51" s="2" t="s">
        <v>179</v>
      </c>
      <c r="J51" s="5">
        <v>568</v>
      </c>
      <c r="K51" s="5" t="str">
        <f t="shared" si="0"/>
        <v>568,00</v>
      </c>
      <c r="L51" s="6">
        <v>44166</v>
      </c>
      <c r="M51" s="6" t="str">
        <f t="shared" si="1"/>
        <v>01.12.2020</v>
      </c>
      <c r="N51" s="3" t="s">
        <v>20</v>
      </c>
      <c r="O51" s="3" t="s">
        <v>180</v>
      </c>
    </row>
    <row r="52" spans="1:15" ht="15.75" x14ac:dyDescent="0.25">
      <c r="A52" s="2">
        <v>51</v>
      </c>
      <c r="B52" s="2" t="s">
        <v>283</v>
      </c>
      <c r="C52" s="2"/>
      <c r="D52" s="2" t="s">
        <v>286</v>
      </c>
      <c r="E52" s="3" t="s">
        <v>270</v>
      </c>
      <c r="F52" s="3" t="s">
        <v>271</v>
      </c>
      <c r="G52" s="2" t="s">
        <v>181</v>
      </c>
      <c r="H52" s="4" t="s">
        <v>182</v>
      </c>
      <c r="I52" s="2" t="s">
        <v>183</v>
      </c>
      <c r="J52" s="5">
        <v>282</v>
      </c>
      <c r="K52" s="5" t="str">
        <f t="shared" si="0"/>
        <v>282,00</v>
      </c>
      <c r="L52" s="6">
        <v>44044</v>
      </c>
      <c r="M52" s="6" t="str">
        <f t="shared" si="1"/>
        <v>01.08.2020</v>
      </c>
      <c r="N52" s="3" t="s">
        <v>83</v>
      </c>
      <c r="O52" s="3" t="s">
        <v>184</v>
      </c>
    </row>
  </sheetData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72EE9B573FC646ADE58F27DCDF3FBD" ma:contentTypeVersion="16" ma:contentTypeDescription="Ein neues Dokument erstellen." ma:contentTypeScope="" ma:versionID="1dd333d1f9ea164061575b2906d772e3">
  <xsd:schema xmlns:xsd="http://www.w3.org/2001/XMLSchema" xmlns:xs="http://www.w3.org/2001/XMLSchema" xmlns:p="http://schemas.microsoft.com/office/2006/metadata/properties" xmlns:ns1="http://schemas.microsoft.com/sharepoint/v3" xmlns:ns2="3ec17eb1-14d0-4979-a9bb-489a8adf1c89" xmlns:ns3="ace3e3d0-8dcb-4393-91aa-b13562f78cec" targetNamespace="http://schemas.microsoft.com/office/2006/metadata/properties" ma:root="true" ma:fieldsID="f8d6a068fffcbc3929a33d4fccf546df" ns1:_="" ns2:_="" ns3:_="">
    <xsd:import namespace="http://schemas.microsoft.com/sharepoint/v3"/>
    <xsd:import namespace="3ec17eb1-14d0-4979-a9bb-489a8adf1c89"/>
    <xsd:import namespace="ace3e3d0-8dcb-4393-91aa-b13562f78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7eb1-14d0-4979-a9bb-489a8adf1c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3e3d0-8dcb-4393-91aa-b13562f78c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Zuletzt freigegeben nach Benutzer" ma:hidden="true" ma:internalName="LastSharedByUser" ma:readOnly="true">
      <xsd:simpleType>
        <xsd:restriction base="dms:Note"/>
      </xsd:simpleType>
    </xsd:element>
    <xsd:element name="LastSharedByTime" ma:index="14" nillable="true" ma:displayName="Zuletzt freigegeben nach Zeitpunkt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ediaServiceKeyPoints xmlns="3ec17eb1-14d0-4979-a9bb-489a8adf1c89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AF1B60-F3D7-41DA-A214-7C8B49533638}"/>
</file>

<file path=customXml/itemProps2.xml><?xml version="1.0" encoding="utf-8"?>
<ds:datastoreItem xmlns:ds="http://schemas.openxmlformats.org/officeDocument/2006/customXml" ds:itemID="{3031F852-A6D2-441E-9178-16358C4431C9}"/>
</file>

<file path=customXml/itemProps3.xml><?xml version="1.0" encoding="utf-8"?>
<ds:datastoreItem xmlns:ds="http://schemas.openxmlformats.org/officeDocument/2006/customXml" ds:itemID="{56DF7320-7EC7-4374-85DB-685B9C7851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booth10-mgr2</cp:lastModifiedBy>
  <dcterms:created xsi:type="dcterms:W3CDTF">2017-08-22T15:25:18Z</dcterms:created>
  <dcterms:modified xsi:type="dcterms:W3CDTF">2019-11-13T16:36:26Z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0x0101008172EE9B573FC646ADE58F27DCDF3FBD</vt:lpwstr>
  </property>
</Properties>
</file>