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Martins\Downloads\"/>
    </mc:Choice>
  </mc:AlternateContent>
  <xr:revisionPtr revIDLastSave="0" documentId="13_ncr:1_{FCEE3FF1-992F-47EC-B07D-1EBB079D82EC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2" i="1" l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19" i="1"/>
  <c r="AK20" i="1"/>
  <c r="AK21" i="1"/>
  <c r="AK18" i="1"/>
  <c r="AK16" i="1"/>
  <c r="AK15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AL18" i="1" a="1"/>
  <c r="AL18" i="1" s="1"/>
</calcChain>
</file>

<file path=xl/sharedStrings.xml><?xml version="1.0" encoding="utf-8"?>
<sst xmlns="http://schemas.openxmlformats.org/spreadsheetml/2006/main" count="32" uniqueCount="32">
  <si>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</si>
  <si>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</si>
  <si>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</si>
  <si>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</si>
  <si>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</si>
  <si>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</si>
  <si>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</si>
  <si>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</si>
  <si>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</si>
  <si>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</si>
  <si>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</si>
  <si>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</si>
  <si>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</si>
  <si>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</si>
  <si>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</si>
  <si>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</si>
  <si>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</si>
  <si>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</si>
  <si>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</si>
  <si>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</si>
  <si>
    <t>O Chefe da 1ª Secção</t>
  </si>
  <si>
    <t>O Chefe da 2ª Secção</t>
  </si>
  <si>
    <t>O Comandante</t>
  </si>
  <si>
    <t>Afixada em:</t>
  </si>
  <si>
    <t>ED</t>
  </si>
  <si>
    <t>ECIN DIA</t>
  </si>
  <si>
    <t>EN</t>
  </si>
  <si>
    <t>ECIN NOITE</t>
  </si>
  <si>
    <t>ET</t>
  </si>
  <si>
    <t>ECIN 24H</t>
  </si>
  <si>
    <t>EP</t>
  </si>
  <si>
    <t>ECIN D/Piquete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</si>
</sst>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7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3" fillId="0" borderId="0" xfId="0" applyFont="1"/>
    <xf numFmtId="0" fontId="2" fillId="0" borderId="0" xfId="0" applyFont="1"/>
    <xf numFmtId="0" fontId="12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2" fillId="0" borderId="7" xfId="0" applyFont="1" applyBorder="1" applyAlignment="1" applyProtection="1">
      <alignment horizontal="center" vertical="center"/>
      <protection locked="0"/>
    </xf>
    <xf numFmtId="0" fontId="14" fillId="0" borderId="8" xfId="0" applyFont="1" applyBorder="1" applyProtection="1">
      <protection locked="0"/>
    </xf>
    <xf numFmtId="0" fontId="12" fillId="0" borderId="9" xfId="0" applyFont="1" applyBorder="1" applyAlignment="1" applyProtection="1">
      <alignment horizontal="center" vertical="center"/>
      <protection locked="0"/>
    </xf>
    <xf numFmtId="0" fontId="12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7" fillId="6" borderId="2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18" fillId="0" borderId="0" xfId="0" applyFont="1"/>
    <xf numFmtId="0" fontId="16" fillId="0" borderId="0" xfId="0" applyFont="1"/>
    <xf numFmtId="49" fontId="11" fillId="0" borderId="35" xfId="0" applyNumberFormat="1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60" xfId="0" applyFont="1" applyBorder="1" applyAlignment="1" applyProtection="1">
      <alignment horizontal="center" vertical="center"/>
      <protection locked="0"/>
    </xf>
    <xf numFmtId="0" fontId="12" fillId="0" borderId="61" xfId="0" applyFont="1" applyBorder="1" applyAlignment="1" applyProtection="1">
      <alignment horizontal="center" vertical="center"/>
      <protection locked="0"/>
    </xf>
    <xf numFmtId="0" fontId="12" fillId="0" borderId="59" xfId="0" applyFont="1" applyBorder="1" applyAlignment="1" applyProtection="1">
      <alignment horizontal="center" vertical="center"/>
      <protection locked="0"/>
    </xf>
    <xf numFmtId="0" fontId="12" fillId="0" borderId="63" xfId="0" applyFont="1" applyBorder="1" applyAlignment="1" applyProtection="1">
      <alignment horizontal="center" vertical="center"/>
      <protection locked="0"/>
    </xf>
    <xf numFmtId="0" fontId="12" fillId="0" borderId="62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Protection="1">
      <protection locked="0"/>
    </xf>
    <xf numFmtId="0" fontId="12" fillId="0" borderId="61" xfId="0" applyFont="1" applyBorder="1" applyProtection="1">
      <protection locked="0"/>
    </xf>
    <xf numFmtId="49" fontId="13" fillId="0" borderId="42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49" fontId="13" fillId="0" borderId="43" xfId="0" applyNumberFormat="1" applyFont="1" applyBorder="1" applyAlignment="1">
      <alignment horizontal="center" vertical="center"/>
    </xf>
    <xf numFmtId="0" fontId="13" fillId="0" borderId="44" xfId="0" applyFont="1" applyBorder="1" applyAlignment="1">
      <alignment horizontal="center"/>
    </xf>
    <xf numFmtId="0" fontId="12" fillId="0" borderId="45" xfId="0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0" fontId="11" fillId="0" borderId="57" xfId="0" applyFont="1" applyBorder="1" applyAlignment="1">
      <alignment horizontal="center"/>
    </xf>
    <xf numFmtId="0" fontId="15" fillId="0" borderId="57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14" fillId="0" borderId="26" xfId="0" applyFon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164" fontId="6" fillId="0" borderId="67" xfId="0" applyNumberFormat="1" applyFont="1" applyBorder="1" applyAlignment="1">
      <alignment horizontal="center" vertical="center"/>
    </xf>
    <xf numFmtId="164" fontId="6" fillId="0" borderId="68" xfId="0" applyNumberFormat="1" applyFont="1" applyBorder="1" applyAlignment="1">
      <alignment horizontal="center" vertical="center"/>
    </xf>
    <xf numFmtId="164" fontId="6" fillId="0" borderId="69" xfId="0" applyNumberFormat="1" applyFont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17" fontId="5" fillId="9" borderId="0" xfId="0" applyNumberFormat="1" applyFont="1" applyFill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 textRotation="90"/>
    </xf>
    <xf numFmtId="0" fontId="9" fillId="2" borderId="32" xfId="0" applyFont="1" applyFill="1" applyBorder="1" applyAlignment="1">
      <alignment horizontal="center" vertical="center" textRotation="90"/>
    </xf>
    <xf numFmtId="0" fontId="13" fillId="0" borderId="21" xfId="0" applyFont="1" applyBorder="1" applyAlignment="1">
      <alignment horizontal="center" vertical="center"/>
    </xf>
    <xf numFmtId="49" fontId="6" fillId="6" borderId="3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34" xfId="0" applyNumberFormat="1" applyFont="1" applyFill="1" applyBorder="1" applyAlignment="1">
      <alignment horizontal="center" vertical="center"/>
    </xf>
    <xf numFmtId="49" fontId="6" fillId="6" borderId="58" xfId="0" applyNumberFormat="1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  <xf numFmtId="0" fontId="6" fillId="11" borderId="21" xfId="0" applyFont="1" applyFill="1" applyBorder="1" applyAlignment="1">
      <alignment horizontal="center" vertical="center"/>
    </xf>
    <xf numFmtId="0" fontId="10" fillId="12" borderId="21" xfId="0" applyFont="1" applyFill="1" applyBorder="1" applyAlignment="1">
      <alignment horizontal="center" vertical="center"/>
    </xf>
    <xf numFmtId="0" fontId="10" fillId="13" borderId="21" xfId="0" applyFont="1" applyFill="1" applyBorder="1" applyAlignment="1">
      <alignment horizontal="center" vertical="center"/>
    </xf>
    <xf numFmtId="0" fontId="19" fillId="14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Normal" xfId="0" builtinId="0"/>
  </cellStyles>
  <dxfs count="9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dexEscPiq1Sec!A1"/><Relationship Id="rId2" Type="http://schemas.openxmlformats.org/officeDocument/2006/relationships/image" Target="../media/image1.png"/><Relationship Id="rId1" Type="http://schemas.openxmlformats.org/officeDocument/2006/relationships/hyperlink" Target="#IndexEscPiqFin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0</xdr:row>
      <xdr:rowOff>83344</xdr:rowOff>
    </xdr:from>
    <xdr:to>
      <xdr:col>12</xdr:col>
      <xdr:colOff>154782</xdr:colOff>
      <xdr:row>4</xdr:row>
      <xdr:rowOff>55488</xdr:rowOff>
    </xdr:to>
    <xdr:pic>
      <xdr:nvPicPr>
        <xdr:cNvPr id="3" name="LogCtrl0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91DA5A-294B-41D2-9D1F-FA0BD0ACA3C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83344"/>
          <a:ext cx="3714750" cy="73414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36</xdr:col>
      <xdr:colOff>184254</xdr:colOff>
      <xdr:row>4</xdr:row>
      <xdr:rowOff>77386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82A208E-8E85-4F39-906B-1EBE70D33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262938" y="0"/>
          <a:ext cx="845050" cy="83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03"/>
  <sheetViews>
    <sheetView showGridLines="0" tabSelected="1" topLeftCell="A54" zoomScale="160" zoomScaleNormal="160" workbookViewId="0">
      <selection activeCell="G101" sqref="G101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75" t="s">
        <v>1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</row>
    <row r="7" spans="3:37"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</row>
    <row r="8" spans="3:37" ht="3.75" customHeight="1"/>
    <row r="9" spans="3:37" ht="18.75"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</row>
    <row r="10" spans="3:37" ht="3.75" customHeight="1"/>
    <row r="11" spans="3:37">
      <c r="C11" s="77" t="s">
        <v>2</v>
      </c>
      <c r="D11" s="79" t="s">
        <v>3</v>
      </c>
      <c r="E11" s="81" t="s">
        <v>4</v>
      </c>
      <c r="F11" s="69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1"/>
      <c r="AK11" s="83" t="s">
        <v>5</v>
      </c>
    </row>
    <row r="12" spans="3:37">
      <c r="C12" s="78"/>
      <c r="D12" s="80"/>
      <c r="E12" s="82"/>
      <c r="F12" s="72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4"/>
      <c r="AK12" s="84"/>
    </row>
    <row r="13" spans="3:37">
      <c r="C13" s="86" t="s">
        <v>6</v>
      </c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8"/>
    </row>
    <row r="14" spans="3:37" hidden="1">
      <c r="C14" s="29"/>
      <c r="D14" s="4"/>
      <c r="E14" s="5"/>
      <c r="F14" s="6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30"/>
    </row>
    <row r="15" spans="3:37">
      <c r="C15" s="57"/>
      <c r="D15" s="58"/>
      <c r="E15" s="59"/>
      <c r="F15" s="42"/>
      <c r="G15" s="38"/>
      <c r="H15" s="38"/>
      <c r="I15" s="44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1">
        <f>COUNTIF(F15:AJ15,"N")</f>
        <v>0</v>
      </c>
    </row>
    <row r="16" spans="3:37">
      <c r="C16" s="60"/>
      <c r="D16" s="61"/>
      <c r="E16" s="62"/>
      <c r="F16" s="43"/>
      <c r="G16" s="40"/>
      <c r="H16" s="40"/>
      <c r="I16" s="45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1"/>
      <c r="AK16" s="31">
        <f>COUNTIF(F16:AJ16,"N")</f>
        <v>0</v>
      </c>
    </row>
    <row r="17" spans="3:38">
      <c r="C17" s="86" t="s">
        <v>7</v>
      </c>
      <c r="D17" s="87"/>
      <c r="E17" s="87"/>
      <c r="F17" s="87"/>
      <c r="G17" s="87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8"/>
    </row>
    <row r="18" spans="3:38">
      <c r="C18" s="63"/>
      <c r="D18" s="64"/>
      <c r="E18" s="65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32">
        <f>COUNTIF(F18:AJ18,"PD")+COUNTIF(F18:AJ18,"PN")*COUNTIF(F18:AJ18,"PT")*2+COUNTIF(F18:AJ18,"EP")</f>
        <v>0</v>
      </c>
      <c r="AL18" t="b">
        <f t="array" ref="AL18">IF(F18:AJ18=0,F18:AJ18="","")</f>
        <v>1</v>
      </c>
    </row>
    <row r="19" spans="3:38">
      <c r="C19" s="66"/>
      <c r="D19" s="67"/>
      <c r="E19" s="68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  <c r="AK19" s="32">
        <f t="shared" ref="AK19:AK72" si="0">COUNTIF(F19:AJ19,"PD")+COUNTIF(F19:AJ19,"PN")*COUNTIF(F19:AJ19,"PT")*2+COUNTIF(F19:AJ19,"EP")</f>
        <v>0</v>
      </c>
    </row>
    <row r="20" spans="3:38">
      <c r="C20" s="66"/>
      <c r="D20" s="67"/>
      <c r="E20" s="68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  <c r="AK20" s="32">
        <f t="shared" si="0"/>
        <v>0</v>
      </c>
    </row>
    <row r="21" spans="3:38">
      <c r="C21" s="66"/>
      <c r="D21" s="67"/>
      <c r="E21" s="68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32">
        <f t="shared" si="0"/>
        <v>0</v>
      </c>
    </row>
    <row r="22" spans="3:38">
      <c r="C22" s="66"/>
      <c r="D22" s="67"/>
      <c r="E22" s="68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4"/>
      <c r="AK22" s="32">
        <f t="shared" si="0"/>
        <v>0</v>
      </c>
    </row>
    <row r="23" spans="3:38">
      <c r="C23" s="66"/>
      <c r="D23" s="67"/>
      <c r="E23" s="68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  <c r="AK23" s="32">
        <f t="shared" si="0"/>
        <v>0</v>
      </c>
    </row>
    <row r="24" spans="3:38">
      <c r="C24" s="66"/>
      <c r="D24" s="67"/>
      <c r="E24" s="68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4"/>
      <c r="AK24" s="32">
        <f t="shared" si="0"/>
        <v>0</v>
      </c>
    </row>
    <row r="25" spans="3:38">
      <c r="C25" s="66"/>
      <c r="D25" s="67"/>
      <c r="E25" s="68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32">
        <f t="shared" si="0"/>
        <v>0</v>
      </c>
    </row>
    <row r="26" spans="3:38">
      <c r="C26" s="66"/>
      <c r="D26" s="67"/>
      <c r="E26" s="68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4"/>
      <c r="AK26" s="32">
        <f t="shared" si="0"/>
        <v>0</v>
      </c>
    </row>
    <row r="27" spans="3:38">
      <c r="C27" s="66"/>
      <c r="D27" s="67"/>
      <c r="E27" s="68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32">
        <f t="shared" si="0"/>
        <v>0</v>
      </c>
    </row>
    <row r="28" spans="3:38">
      <c r="C28" s="66"/>
      <c r="D28" s="67"/>
      <c r="E28" s="68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4"/>
      <c r="AK28" s="32">
        <f t="shared" si="0"/>
        <v>0</v>
      </c>
    </row>
    <row r="29" spans="3:38">
      <c r="C29" s="66"/>
      <c r="D29" s="67"/>
      <c r="E29" s="68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32">
        <f t="shared" si="0"/>
        <v>0</v>
      </c>
    </row>
    <row r="30" spans="3:38">
      <c r="C30" s="66"/>
      <c r="D30" s="67"/>
      <c r="E30" s="68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/>
      <c r="AK30" s="32">
        <f t="shared" si="0"/>
        <v>0</v>
      </c>
    </row>
    <row r="31" spans="3:38">
      <c r="C31" s="66"/>
      <c r="D31" s="67"/>
      <c r="E31" s="68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4"/>
      <c r="AK31" s="32">
        <f t="shared" si="0"/>
        <v>0</v>
      </c>
    </row>
    <row r="32" spans="3:38">
      <c r="C32" s="66"/>
      <c r="D32" s="67"/>
      <c r="E32" s="68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4"/>
      <c r="AK32" s="32">
        <f t="shared" si="0"/>
        <v>0</v>
      </c>
    </row>
    <row r="33" spans="3:37">
      <c r="C33" s="66"/>
      <c r="D33" s="67"/>
      <c r="E33" s="68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/>
      <c r="AK33" s="32">
        <f t="shared" si="0"/>
        <v>0</v>
      </c>
    </row>
    <row r="34" spans="3:37">
      <c r="C34" s="66"/>
      <c r="D34" s="67"/>
      <c r="E34" s="68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4"/>
      <c r="AK34" s="32">
        <f t="shared" si="0"/>
        <v>0</v>
      </c>
    </row>
    <row r="35" spans="3:37">
      <c r="C35" s="66"/>
      <c r="D35" s="67"/>
      <c r="E35" s="68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4"/>
      <c r="AK35" s="32">
        <f t="shared" si="0"/>
        <v>0</v>
      </c>
    </row>
    <row r="36" spans="3:37">
      <c r="C36" s="66"/>
      <c r="D36" s="67"/>
      <c r="E36" s="68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  <c r="AK36" s="32">
        <f t="shared" si="0"/>
        <v>0</v>
      </c>
    </row>
    <row r="37" spans="3:37">
      <c r="C37" s="66"/>
      <c r="D37" s="67"/>
      <c r="E37" s="68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4"/>
      <c r="AK37" s="32">
        <f t="shared" si="0"/>
        <v>0</v>
      </c>
    </row>
    <row r="38" spans="3:37">
      <c r="C38" s="66"/>
      <c r="D38" s="67"/>
      <c r="E38" s="68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4"/>
      <c r="AK38" s="32">
        <f t="shared" si="0"/>
        <v>0</v>
      </c>
    </row>
    <row r="39" spans="3:37">
      <c r="C39" s="66"/>
      <c r="D39" s="67"/>
      <c r="E39" s="68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4"/>
      <c r="AK39" s="32">
        <f t="shared" si="0"/>
        <v>0</v>
      </c>
    </row>
    <row r="40" spans="3:37">
      <c r="C40" s="66"/>
      <c r="D40" s="67"/>
      <c r="E40" s="68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/>
      <c r="AK40" s="32">
        <f t="shared" si="0"/>
        <v>0</v>
      </c>
    </row>
    <row r="41" spans="3:37">
      <c r="C41" s="66"/>
      <c r="D41" s="67"/>
      <c r="E41" s="68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4"/>
      <c r="AK41" s="32">
        <f t="shared" si="0"/>
        <v>0</v>
      </c>
    </row>
    <row r="42" spans="3:37">
      <c r="C42" s="66"/>
      <c r="D42" s="67"/>
      <c r="E42" s="68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4"/>
      <c r="AK42" s="32">
        <f t="shared" si="0"/>
        <v>0</v>
      </c>
    </row>
    <row r="43" spans="3:37">
      <c r="C43" s="66"/>
      <c r="D43" s="67"/>
      <c r="E43" s="68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  <c r="AK43" s="32">
        <f t="shared" si="0"/>
        <v>0</v>
      </c>
    </row>
    <row r="44" spans="3:37">
      <c r="C44" s="66"/>
      <c r="D44" s="67"/>
      <c r="E44" s="68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/>
      <c r="AK44" s="32">
        <f t="shared" si="0"/>
        <v>0</v>
      </c>
    </row>
    <row r="45" spans="3:37">
      <c r="C45" s="66"/>
      <c r="D45" s="67"/>
      <c r="E45" s="68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/>
      <c r="AK45" s="32">
        <f t="shared" si="0"/>
        <v>0</v>
      </c>
    </row>
    <row r="46" spans="3:37">
      <c r="C46" s="66"/>
      <c r="D46" s="67"/>
      <c r="E46" s="68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  <c r="AK46" s="32">
        <f t="shared" si="0"/>
        <v>0</v>
      </c>
    </row>
    <row r="47" spans="3:37">
      <c r="C47" s="66"/>
      <c r="D47" s="67"/>
      <c r="E47" s="68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  <c r="AK47" s="32">
        <f t="shared" si="0"/>
        <v>0</v>
      </c>
    </row>
    <row r="48" spans="3:37">
      <c r="C48" s="66"/>
      <c r="D48" s="67"/>
      <c r="E48" s="68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  <c r="AK48" s="32">
        <f t="shared" si="0"/>
        <v>0</v>
      </c>
    </row>
    <row r="49" spans="3:37">
      <c r="C49" s="66"/>
      <c r="D49" s="67"/>
      <c r="E49" s="68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32">
        <f t="shared" si="0"/>
        <v>0</v>
      </c>
    </row>
    <row r="50" spans="3:37">
      <c r="C50" s="66"/>
      <c r="D50" s="67"/>
      <c r="E50" s="68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32">
        <f t="shared" si="0"/>
        <v>0</v>
      </c>
    </row>
    <row r="51" spans="3:37">
      <c r="C51" s="66"/>
      <c r="D51" s="67"/>
      <c r="E51" s="68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32">
        <f t="shared" si="0"/>
        <v>0</v>
      </c>
    </row>
    <row r="52" spans="3:37">
      <c r="C52" s="66"/>
      <c r="D52" s="67"/>
      <c r="E52" s="68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32">
        <f t="shared" si="0"/>
        <v>0</v>
      </c>
    </row>
    <row r="53" spans="3:37">
      <c r="C53" s="66"/>
      <c r="D53" s="67"/>
      <c r="E53" s="68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32">
        <f t="shared" si="0"/>
        <v>0</v>
      </c>
    </row>
    <row r="54" spans="3:37">
      <c r="C54" s="66"/>
      <c r="D54" s="67"/>
      <c r="E54" s="68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32">
        <f t="shared" si="0"/>
        <v>0</v>
      </c>
    </row>
    <row r="55" spans="3:37">
      <c r="C55" s="66"/>
      <c r="D55" s="67"/>
      <c r="E55" s="68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32">
        <f t="shared" si="0"/>
        <v>0</v>
      </c>
    </row>
    <row r="56" spans="3:37">
      <c r="C56" s="66"/>
      <c r="D56" s="67"/>
      <c r="E56" s="68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32">
        <f t="shared" si="0"/>
        <v>0</v>
      </c>
    </row>
    <row r="57" spans="3:37">
      <c r="C57" s="66"/>
      <c r="D57" s="67"/>
      <c r="E57" s="68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32">
        <f t="shared" si="0"/>
        <v>0</v>
      </c>
    </row>
    <row r="58" spans="3:37">
      <c r="C58" s="66"/>
      <c r="D58" s="67"/>
      <c r="E58" s="68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32">
        <f t="shared" si="0"/>
        <v>0</v>
      </c>
    </row>
    <row r="59" spans="3:37">
      <c r="C59" s="66"/>
      <c r="D59" s="67"/>
      <c r="E59" s="68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32">
        <f t="shared" si="0"/>
        <v>0</v>
      </c>
    </row>
    <row r="60" spans="3:37">
      <c r="C60" s="66"/>
      <c r="D60" s="67"/>
      <c r="E60" s="68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32">
        <f t="shared" si="0"/>
        <v>0</v>
      </c>
    </row>
    <row r="61" spans="3:37">
      <c r="C61" s="66"/>
      <c r="D61" s="67"/>
      <c r="E61" s="68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32">
        <f t="shared" si="0"/>
        <v>0</v>
      </c>
    </row>
    <row r="62" spans="3:37">
      <c r="C62" s="66"/>
      <c r="D62" s="67"/>
      <c r="E62" s="68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32">
        <f t="shared" si="0"/>
        <v>0</v>
      </c>
    </row>
    <row r="63" spans="3:37">
      <c r="C63" s="66"/>
      <c r="D63" s="67"/>
      <c r="E63" s="68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32">
        <f t="shared" si="0"/>
        <v>0</v>
      </c>
    </row>
    <row r="64" spans="3:37">
      <c r="C64" s="66"/>
      <c r="D64" s="67"/>
      <c r="E64" s="68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32">
        <f t="shared" si="0"/>
        <v>0</v>
      </c>
    </row>
    <row r="65" spans="3:37">
      <c r="C65" s="66"/>
      <c r="D65" s="67"/>
      <c r="E65" s="68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  <c r="AK65" s="32">
        <f t="shared" si="0"/>
        <v>0</v>
      </c>
    </row>
    <row r="66" spans="3:37">
      <c r="C66" s="66"/>
      <c r="D66" s="67"/>
      <c r="E66" s="68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  <c r="AK66" s="32">
        <f t="shared" si="0"/>
        <v>0</v>
      </c>
    </row>
    <row r="67" spans="3:37">
      <c r="C67" s="66"/>
      <c r="D67" s="67"/>
      <c r="E67" s="68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  <c r="AK67" s="32">
        <f t="shared" si="0"/>
        <v>0</v>
      </c>
    </row>
    <row r="68" spans="3:37">
      <c r="C68" s="66"/>
      <c r="D68" s="67"/>
      <c r="E68" s="68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  <c r="AK68" s="32">
        <f t="shared" si="0"/>
        <v>0</v>
      </c>
    </row>
    <row r="69" spans="3:37">
      <c r="C69" s="66"/>
      <c r="D69" s="67"/>
      <c r="E69" s="68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  <c r="AK69" s="32">
        <f t="shared" si="0"/>
        <v>0</v>
      </c>
    </row>
    <row r="70" spans="3:37">
      <c r="C70" s="66"/>
      <c r="D70" s="67"/>
      <c r="E70" s="68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  <c r="AK70" s="32">
        <f t="shared" si="0"/>
        <v>0</v>
      </c>
    </row>
    <row r="71" spans="3:37">
      <c r="C71" s="66"/>
      <c r="D71" s="67"/>
      <c r="E71" s="68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4"/>
      <c r="AK71" s="32">
        <f t="shared" si="0"/>
        <v>0</v>
      </c>
    </row>
    <row r="72" spans="3:37">
      <c r="C72" s="66"/>
      <c r="D72" s="67"/>
      <c r="E72" s="68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  <c r="AK72" s="32">
        <f t="shared" si="0"/>
        <v>0</v>
      </c>
    </row>
    <row r="73" spans="3:37" hidden="1">
      <c r="C73" s="46"/>
      <c r="D73" s="47"/>
      <c r="E73" s="48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4"/>
      <c r="AK73" s="30"/>
    </row>
    <row r="74" spans="3:37" hidden="1">
      <c r="C74" s="46"/>
      <c r="D74" s="47"/>
      <c r="E74" s="48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4"/>
      <c r="AK74" s="30"/>
    </row>
    <row r="75" spans="3:37" hidden="1">
      <c r="C75" s="46"/>
      <c r="D75" s="47"/>
      <c r="E75" s="48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  <c r="AK75" s="30"/>
    </row>
    <row r="76" spans="3:37" hidden="1">
      <c r="C76" s="46"/>
      <c r="D76" s="47"/>
      <c r="E76" s="48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4"/>
      <c r="AK76" s="30"/>
    </row>
    <row r="77" spans="3:37" hidden="1">
      <c r="C77" s="46"/>
      <c r="D77" s="47"/>
      <c r="E77" s="48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  <c r="AK77" s="30"/>
    </row>
    <row r="78" spans="3:37" hidden="1">
      <c r="C78" s="46"/>
      <c r="D78" s="47"/>
      <c r="E78" s="48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4"/>
      <c r="AK78" s="30"/>
    </row>
    <row r="79" spans="3:37" hidden="1">
      <c r="C79" s="46"/>
      <c r="D79" s="47"/>
      <c r="E79" s="48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4"/>
      <c r="AK79" s="30"/>
    </row>
    <row r="80" spans="3:37" hidden="1">
      <c r="C80" s="46"/>
      <c r="D80" s="47"/>
      <c r="E80" s="48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4"/>
      <c r="AK80" s="30"/>
    </row>
    <row r="81" spans="3:37" hidden="1">
      <c r="C81" s="46"/>
      <c r="D81" s="47"/>
      <c r="E81" s="48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  <c r="AK81" s="30"/>
    </row>
    <row r="82" spans="3:37" hidden="1">
      <c r="C82" s="46"/>
      <c r="D82" s="47"/>
      <c r="E82" s="48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4"/>
      <c r="AK82" s="30"/>
    </row>
    <row r="83" spans="3:37" hidden="1">
      <c r="C83" s="46"/>
      <c r="D83" s="47"/>
      <c r="E83" s="48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4"/>
      <c r="AK83" s="30"/>
    </row>
    <row r="84" spans="3:37" hidden="1">
      <c r="C84" s="46"/>
      <c r="D84" s="47"/>
      <c r="E84" s="48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/>
      <c r="AK84" s="30"/>
    </row>
    <row r="85" spans="3:37" hidden="1">
      <c r="C85" s="46"/>
      <c r="D85" s="47"/>
      <c r="E85" s="48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4"/>
      <c r="AK85" s="30"/>
    </row>
    <row r="86" spans="3:37" hidden="1">
      <c r="C86" s="46"/>
      <c r="D86" s="47"/>
      <c r="E86" s="48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4"/>
      <c r="AK86" s="30"/>
    </row>
    <row r="87" spans="3:37" hidden="1">
      <c r="C87" s="46"/>
      <c r="D87" s="47"/>
      <c r="E87" s="48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4"/>
      <c r="AK87" s="30"/>
    </row>
    <row r="88" spans="3:37" hidden="1">
      <c r="C88" s="46"/>
      <c r="D88" s="47"/>
      <c r="E88" s="48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  <c r="AK88" s="30"/>
    </row>
    <row r="89" spans="3:37" hidden="1">
      <c r="C89" s="46"/>
      <c r="D89" s="47"/>
      <c r="E89" s="48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4"/>
      <c r="AK89" s="30"/>
    </row>
    <row r="90" spans="3:37" hidden="1">
      <c r="C90" s="49"/>
      <c r="D90" s="50"/>
      <c r="E90" s="51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5"/>
      <c r="AK90" s="36"/>
    </row>
    <row r="91" spans="3:37" ht="3.75" customHeight="1">
      <c r="C91" s="52"/>
      <c r="D91" s="53"/>
      <c r="E91" s="54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6"/>
    </row>
    <row r="92" spans="3:37">
      <c r="E92" s="16"/>
      <c r="F92" s="17">
        <f>COUNTIFS(F18:F90,"PD")+COUNTIFS(F18:F90,"PN")+COUNTIFS(F18:F90,"PT")*2+COUNTIFS(F18:F90,"EP")</f>
        <v>0</v>
      </c>
      <c r="G92" s="18">
        <f>COUNTIFS(G18:G90,"PD")+COUNTIFS(G18:G90,"PN")+COUNTIFS(G18:G90,"PT")*2+COUNTIFS(G18:G90,"EP")</f>
        <v>0</v>
      </c>
      <c r="H92" s="18">
        <f t="shared" ref="H92:AI92" si="1">COUNTIFS(H18:H90,"PD")+COUNTIFS(H18:H90,"PN")+COUNTIFS(H18:H90,"PT")*2+COUNTIFS(H18:H90,"EP")</f>
        <v>0</v>
      </c>
      <c r="I92" s="18">
        <f t="shared" si="1"/>
        <v>0</v>
      </c>
      <c r="J92" s="18">
        <f t="shared" si="1"/>
        <v>0</v>
      </c>
      <c r="K92" s="18">
        <f t="shared" si="1"/>
        <v>0</v>
      </c>
      <c r="L92" s="18">
        <f t="shared" si="1"/>
        <v>0</v>
      </c>
      <c r="M92" s="18">
        <f t="shared" si="1"/>
        <v>0</v>
      </c>
      <c r="N92" s="18">
        <f t="shared" si="1"/>
        <v>0</v>
      </c>
      <c r="O92" s="18">
        <f t="shared" si="1"/>
        <v>0</v>
      </c>
      <c r="P92" s="18">
        <f t="shared" si="1"/>
        <v>0</v>
      </c>
      <c r="Q92" s="18">
        <f t="shared" si="1"/>
        <v>0</v>
      </c>
      <c r="R92" s="18">
        <f t="shared" si="1"/>
        <v>0</v>
      </c>
      <c r="S92" s="18">
        <f t="shared" si="1"/>
        <v>0</v>
      </c>
      <c r="T92" s="18">
        <f t="shared" si="1"/>
        <v>0</v>
      </c>
      <c r="U92" s="18">
        <f t="shared" si="1"/>
        <v>0</v>
      </c>
      <c r="V92" s="18">
        <f t="shared" si="1"/>
        <v>0</v>
      </c>
      <c r="W92" s="18">
        <f t="shared" si="1"/>
        <v>0</v>
      </c>
      <c r="X92" s="18">
        <f t="shared" si="1"/>
        <v>0</v>
      </c>
      <c r="Y92" s="18">
        <f t="shared" si="1"/>
        <v>0</v>
      </c>
      <c r="Z92" s="18">
        <f t="shared" si="1"/>
        <v>0</v>
      </c>
      <c r="AA92" s="18">
        <f t="shared" si="1"/>
        <v>0</v>
      </c>
      <c r="AB92" s="18">
        <f t="shared" si="1"/>
        <v>0</v>
      </c>
      <c r="AC92" s="18">
        <f t="shared" si="1"/>
        <v>0</v>
      </c>
      <c r="AD92" s="18">
        <f t="shared" si="1"/>
        <v>0</v>
      </c>
      <c r="AE92" s="18">
        <f t="shared" si="1"/>
        <v>0</v>
      </c>
      <c r="AF92" s="18">
        <f t="shared" si="1"/>
        <v>0</v>
      </c>
      <c r="AG92" s="18">
        <f t="shared" si="1"/>
        <v>0</v>
      </c>
      <c r="AH92" s="18">
        <f t="shared" si="1"/>
        <v>0</v>
      </c>
      <c r="AI92" s="18">
        <f t="shared" si="1"/>
        <v>0</v>
      </c>
      <c r="AJ92" s="19">
        <f>COUNTIFS(AJ18:AJ90,"PD")+COUNTIFS(AJ18:AJ90,"PN")+COUNTIFS(AJ18:AJ90,"PT")*2+COUNTIFS(AJ18:AJ90,"EP")</f>
        <v>0</v>
      </c>
      <c r="AK92" s="20"/>
    </row>
    <row r="93" spans="3:37" ht="3.75" customHeight="1">
      <c r="E93" s="16"/>
    </row>
    <row r="94" spans="3:37">
      <c r="E94" s="16"/>
      <c r="F94" s="21" t="s">
        <v>8</v>
      </c>
      <c r="G94" s="85" t="s">
        <v>9</v>
      </c>
      <c r="H94" s="85"/>
      <c r="I94" s="85"/>
      <c r="J94" s="85"/>
      <c r="K94" s="15"/>
      <c r="L94" s="22" t="s">
        <v>10</v>
      </c>
      <c r="M94" s="90" t="s">
        <v>11</v>
      </c>
      <c r="N94" s="91"/>
      <c r="O94" s="91"/>
      <c r="P94" s="92"/>
      <c r="Q94" s="15"/>
      <c r="R94" s="23" t="s">
        <v>12</v>
      </c>
      <c r="S94" s="90" t="s">
        <v>13</v>
      </c>
      <c r="T94" s="91"/>
      <c r="U94" s="91"/>
      <c r="V94" s="92"/>
      <c r="X94" s="24" t="s">
        <v>14</v>
      </c>
      <c r="Y94" s="90" t="s">
        <v>15</v>
      </c>
      <c r="Z94" s="91"/>
      <c r="AA94" s="91"/>
      <c r="AB94" s="92"/>
      <c r="AC94" s="15"/>
      <c r="AD94" s="25" t="s">
        <v>16</v>
      </c>
      <c r="AE94" s="90" t="s">
        <v>17</v>
      </c>
      <c r="AF94" s="91"/>
      <c r="AG94" s="91"/>
      <c r="AH94" s="92"/>
    </row>
    <row r="95" spans="3:37" ht="3.75" customHeight="1">
      <c r="E95" s="16"/>
    </row>
    <row r="96" spans="3:37">
      <c r="E96" s="16"/>
      <c r="F96" s="26" t="s">
        <v>18</v>
      </c>
      <c r="G96" s="85" t="s">
        <v>19</v>
      </c>
      <c r="H96" s="85"/>
      <c r="I96" s="85"/>
      <c r="J96" s="85"/>
      <c r="L96" s="102" t="s">
        <v>24</v>
      </c>
      <c r="M96" s="85" t="s">
        <v>25</v>
      </c>
      <c r="N96" s="85"/>
      <c r="O96" s="85"/>
      <c r="P96" s="85"/>
      <c r="R96" s="103" t="s">
        <v>26</v>
      </c>
      <c r="S96" s="90" t="s">
        <v>27</v>
      </c>
      <c r="T96" s="91"/>
      <c r="U96" s="91"/>
      <c r="V96" s="92"/>
      <c r="W96" s="15"/>
      <c r="X96" s="104" t="s">
        <v>28</v>
      </c>
      <c r="Y96" s="90" t="s">
        <v>29</v>
      </c>
      <c r="Z96" s="91"/>
      <c r="AA96" s="91"/>
      <c r="AB96" s="92"/>
      <c r="AD96" s="105" t="s">
        <v>30</v>
      </c>
      <c r="AE96" s="106" t="s">
        <v>31</v>
      </c>
      <c r="AF96" s="107"/>
      <c r="AG96" s="107"/>
      <c r="AH96" s="108"/>
    </row>
    <row r="97" spans="3:37">
      <c r="E97" s="16"/>
    </row>
    <row r="98" spans="3:37">
      <c r="D98" s="93" t="s">
        <v>20</v>
      </c>
      <c r="E98" s="94"/>
      <c r="F98" s="95"/>
      <c r="G98" s="37"/>
      <c r="H98" s="93" t="s">
        <v>21</v>
      </c>
      <c r="I98" s="94"/>
      <c r="J98" s="94"/>
      <c r="K98" s="94"/>
      <c r="L98" s="94"/>
      <c r="M98" s="94"/>
      <c r="N98" s="94"/>
      <c r="O98" s="95"/>
      <c r="P98" s="37"/>
      <c r="Q98" s="93" t="s">
        <v>22</v>
      </c>
      <c r="R98" s="94"/>
      <c r="S98" s="94"/>
      <c r="T98" s="94"/>
      <c r="U98" s="94"/>
      <c r="V98" s="94"/>
      <c r="W98" s="94"/>
      <c r="X98" s="95"/>
      <c r="Y98" s="37"/>
      <c r="Z98" s="93" t="s">
        <v>23</v>
      </c>
      <c r="AA98" s="94"/>
      <c r="AB98" s="94"/>
      <c r="AC98" s="94"/>
      <c r="AD98" s="94"/>
      <c r="AE98" s="94"/>
      <c r="AF98" s="94"/>
      <c r="AG98" s="95"/>
    </row>
    <row r="99" spans="3:37">
      <c r="D99" s="96"/>
      <c r="E99" s="97"/>
      <c r="F99" s="98"/>
      <c r="G99" s="37"/>
      <c r="H99" s="109"/>
      <c r="I99" s="110"/>
      <c r="J99" s="110"/>
      <c r="K99" s="110"/>
      <c r="L99" s="110"/>
      <c r="M99" s="110"/>
      <c r="N99" s="110"/>
      <c r="O99" s="111"/>
      <c r="P99" s="37"/>
      <c r="Q99" s="109"/>
      <c r="R99" s="110"/>
      <c r="S99" s="110"/>
      <c r="T99" s="110"/>
      <c r="U99" s="110"/>
      <c r="V99" s="110"/>
      <c r="W99" s="110"/>
      <c r="X99" s="111"/>
      <c r="Y99" s="37"/>
      <c r="Z99" s="109"/>
      <c r="AA99" s="110"/>
      <c r="AB99" s="110"/>
      <c r="AC99" s="110"/>
      <c r="AD99" s="110"/>
      <c r="AE99" s="110"/>
      <c r="AF99" s="110"/>
      <c r="AG99" s="111"/>
    </row>
    <row r="100" spans="3:37">
      <c r="D100" s="96"/>
      <c r="E100" s="97"/>
      <c r="F100" s="98"/>
      <c r="G100" s="37"/>
      <c r="H100" s="109"/>
      <c r="I100" s="110"/>
      <c r="J100" s="110"/>
      <c r="K100" s="110"/>
      <c r="L100" s="110"/>
      <c r="M100" s="110"/>
      <c r="N100" s="110"/>
      <c r="O100" s="111"/>
      <c r="P100" s="37"/>
      <c r="Q100" s="109"/>
      <c r="R100" s="110"/>
      <c r="S100" s="110"/>
      <c r="T100" s="110"/>
      <c r="U100" s="110"/>
      <c r="V100" s="110"/>
      <c r="W100" s="110"/>
      <c r="X100" s="111"/>
      <c r="Y100" s="37"/>
      <c r="Z100" s="109"/>
      <c r="AA100" s="110"/>
      <c r="AB100" s="110"/>
      <c r="AC100" s="110"/>
      <c r="AD100" s="110"/>
      <c r="AE100" s="110"/>
      <c r="AF100" s="110"/>
      <c r="AG100" s="111"/>
    </row>
    <row r="101" spans="3:37">
      <c r="D101" s="96"/>
      <c r="E101" s="97"/>
      <c r="F101" s="98"/>
      <c r="G101" s="37"/>
      <c r="H101" s="109"/>
      <c r="I101" s="110"/>
      <c r="J101" s="110"/>
      <c r="K101" s="110"/>
      <c r="L101" s="110"/>
      <c r="M101" s="110"/>
      <c r="N101" s="110"/>
      <c r="O101" s="111"/>
      <c r="P101" s="37"/>
      <c r="Q101" s="109"/>
      <c r="R101" s="110"/>
      <c r="S101" s="110"/>
      <c r="T101" s="110"/>
      <c r="U101" s="110"/>
      <c r="V101" s="110"/>
      <c r="W101" s="110"/>
      <c r="X101" s="111"/>
      <c r="Y101" s="37"/>
      <c r="Z101" s="109"/>
      <c r="AA101" s="110"/>
      <c r="AB101" s="110"/>
      <c r="AC101" s="110"/>
      <c r="AD101" s="110"/>
      <c r="AE101" s="110"/>
      <c r="AF101" s="110"/>
      <c r="AG101" s="111"/>
    </row>
    <row r="102" spans="3:37">
      <c r="C102" s="27"/>
      <c r="D102" s="99"/>
      <c r="E102" s="100"/>
      <c r="F102" s="101"/>
      <c r="G102" s="37"/>
      <c r="H102" s="112"/>
      <c r="I102" s="113"/>
      <c r="J102" s="113"/>
      <c r="K102" s="113"/>
      <c r="L102" s="113"/>
      <c r="M102" s="113"/>
      <c r="N102" s="113"/>
      <c r="O102" s="114"/>
      <c r="P102" s="37"/>
      <c r="Q102" s="112"/>
      <c r="R102" s="113"/>
      <c r="S102" s="113"/>
      <c r="T102" s="113"/>
      <c r="U102" s="113"/>
      <c r="V102" s="113"/>
      <c r="W102" s="113"/>
      <c r="X102" s="114"/>
      <c r="Y102" s="37"/>
      <c r="Z102" s="112"/>
      <c r="AA102" s="113"/>
      <c r="AB102" s="113"/>
      <c r="AC102" s="113"/>
      <c r="AD102" s="113"/>
      <c r="AE102" s="113"/>
      <c r="AF102" s="113"/>
      <c r="AG102" s="114"/>
      <c r="AH102" s="28"/>
      <c r="AI102" s="28"/>
      <c r="AJ102" s="28"/>
      <c r="AK102" s="28"/>
    </row>
    <row r="103" spans="3:37">
      <c r="E103" s="1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</row>
  </sheetData>
  <mergeCells count="26">
    <mergeCell ref="D98:F98"/>
    <mergeCell ref="D99:F102"/>
    <mergeCell ref="H98:O98"/>
    <mergeCell ref="Q98:X98"/>
    <mergeCell ref="Z98:AG98"/>
    <mergeCell ref="Z99:AG102"/>
    <mergeCell ref="Q99:X102"/>
    <mergeCell ref="H99:O102"/>
    <mergeCell ref="C13:AK13"/>
    <mergeCell ref="C17:AK17"/>
    <mergeCell ref="G94:J94"/>
    <mergeCell ref="M94:P94"/>
    <mergeCell ref="S94:V94"/>
    <mergeCell ref="Y94:AB94"/>
    <mergeCell ref="AE94:AH94"/>
    <mergeCell ref="G96:J96"/>
    <mergeCell ref="M96:P96"/>
    <mergeCell ref="S96:V96"/>
    <mergeCell ref="Y96:AB96"/>
    <mergeCell ref="AE96:AH96"/>
    <mergeCell ref="C6:AK7"/>
    <mergeCell ref="C9:AK9"/>
    <mergeCell ref="C11:C12"/>
    <mergeCell ref="D11:D12"/>
    <mergeCell ref="E11:E12"/>
    <mergeCell ref="AK11:AK12"/>
  </mergeCells>
  <conditionalFormatting sqref="F14:H16 J14:AJ16">
    <cfRule type="cellIs" dxfId="8" priority="4" operator="equal">
      <formula>"N"</formula>
    </cfRule>
  </conditionalFormatting>
  <conditionalFormatting sqref="F11:AJ12">
    <cfRule type="cellIs" dxfId="7" priority="8" operator="equal">
      <formula>"DOM"</formula>
    </cfRule>
    <cfRule type="cellIs" dxfId="6" priority="9" operator="equal">
      <formula>"SÁB"</formula>
    </cfRule>
  </conditionalFormatting>
  <conditionalFormatting sqref="F18:AJ90">
    <cfRule type="cellIs" dxfId="5" priority="1" operator="equal">
      <formula>"PN"</formula>
    </cfRule>
    <cfRule type="cellIs" dxfId="4" priority="2" operator="equal">
      <formula>"PD"</formula>
    </cfRule>
    <cfRule type="cellIs" dxfId="3" priority="3" operator="equal">
      <formula>"PT"</formula>
    </cfRule>
    <cfRule type="cellIs" dxfId="2" priority="5" operator="equal">
      <formula>"FOR"</formula>
    </cfRule>
    <cfRule type="cellIs" dxfId="1" priority="6" operator="equal">
      <formula>"FE"</formula>
    </cfRule>
    <cfRule type="cellIs" dxfId="0" priority="7" operator="equal">
      <formula>"BX"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F. Martins</cp:lastModifiedBy>
  <dcterms:created xsi:type="dcterms:W3CDTF">2025-10-14T20:53:43Z</dcterms:created>
  <dcterms:modified xsi:type="dcterms:W3CDTF">2025-10-15T08:20:15Z</dcterms:modified>
</cp:coreProperties>
</file>