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E25" i="1"/>
  <c r="C25" i="1"/>
  <c r="D25" i="1"/>
  <c r="B25" i="1"/>
  <c r="C24" i="1"/>
  <c r="D24" i="1"/>
  <c r="E24" i="1"/>
  <c r="B24" i="1"/>
  <c r="C10" i="1"/>
  <c r="D10" i="1"/>
  <c r="E10" i="1"/>
  <c r="B10" i="1"/>
</calcChain>
</file>

<file path=xl/sharedStrings.xml><?xml version="1.0" encoding="utf-8"?>
<sst xmlns="http://schemas.openxmlformats.org/spreadsheetml/2006/main" count="31" uniqueCount="17">
  <si>
    <t>Gas</t>
  </si>
  <si>
    <t>Nuclear</t>
  </si>
  <si>
    <t>Coal</t>
  </si>
  <si>
    <t>Hydro</t>
  </si>
  <si>
    <t>Wind</t>
  </si>
  <si>
    <t>Solar</t>
  </si>
  <si>
    <t>OffShore Wind</t>
  </si>
  <si>
    <t>Peakers</t>
  </si>
  <si>
    <t xml:space="preserve">Min(cost) </t>
  </si>
  <si>
    <t xml:space="preserve">Min(CO2) </t>
  </si>
  <si>
    <t xml:space="preserve">Max(cost) </t>
  </si>
  <si>
    <t xml:space="preserve">Max(CO2) </t>
  </si>
  <si>
    <t>Sum</t>
  </si>
  <si>
    <t>Percent Non-Dispatch</t>
  </si>
  <si>
    <t xml:space="preserve">     Lower backup ratios should cause the portfolio to move towards more renewable</t>
  </si>
  <si>
    <t>Backup: 0.7</t>
  </si>
  <si>
    <t>Backup: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</si>
</sst>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hadow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/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4" applyNumberFormat="0" applyAlignment="0" applyProtection="0"/>
    <xf numFmtId="0" fontId="5" fillId="3" borderId="5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2"/>
    <xf numFmtId="0" fontId="1" fillId="0" borderId="1" xfId="1"/>
    <xf numFmtId="0" fontId="3" fillId="0" borderId="3" xfId="3"/>
    <xf numFmtId="0" fontId="5" fillId="3" borderId="5" xfId="5"/>
    <xf numFmtId="0" fontId="4" fillId="2" borderId="4" xfId="4"/>
    <xf numFmtId="0" fontId="6" fillId="0" borderId="6" xfId="6" applyBorder="1" applyAlignment="1"/>
    <xf numFmtId="0" fontId="6" fillId="0" borderId="0" xfId="6" applyBorder="1" applyAlignment="1"/>
    <xf numFmtId="0" fontId="9" fillId="0" borderId="0" xfId="0" applyFont="1"/>
  </cellXfs>
  <cellStyles count="15">
    <cellStyle name="Calculation" xfId="4" builtinId="22"/>
    <cellStyle name="Check Cell" xfId="5" builtinId="23"/>
    <cellStyle name="Explanatory Text" xfId="6" builtinId="53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eading 1" xfId="1" builtinId="16"/>
    <cellStyle name="Heading 2" xfId="2" builtinId="17"/>
    <cellStyle name="Heading 3" xfId="3" builtinId="18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zoomScalePageLayoutView="150" workbookViewId="0">
      <selection activeCell="F7" sqref="F7"/>
    </sheetView>
  </sheetViews>
  <sheetFormatPr baseColWidth="10" defaultRowHeight="15" x14ac:dyDescent="0"/>
  <cols>
    <col min="1" max="1" width="17.6640625" customWidth="1"/>
    <col min="2" max="2" width="12.6640625" customWidth="1"/>
    <col min="3" max="3" width="13.33203125" customWidth="1"/>
  </cols>
  <sheetData>
    <row r="1" spans="1:6" ht="20" thickBot="1">
      <c r="A1" s="2" t="s">
        <v>15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6" ht="17" thickTop="1" thickBot="1">
      <c r="A2" s="3" t="s">
        <v>0</v>
      </c>
      <c r="B2">
        <v>0.377</v>
      </c>
      <c r="C2">
        <v>0</v>
      </c>
      <c r="D2">
        <v>4.0000000000000001E-3</v>
      </c>
      <c r="E2">
        <v>8.9999999999999993E-3</v>
      </c>
    </row>
    <row r="3" spans="1:6" ht="16" thickBot="1">
      <c r="A3" s="3" t="s">
        <v>1</v>
      </c>
      <c r="B3">
        <v>0.26100000000000001</v>
      </c>
      <c r="C3">
        <v>0.83</v>
      </c>
      <c r="D3">
        <v>0.625</v>
      </c>
      <c r="E3">
        <v>0.442</v>
      </c>
    </row>
    <row r="4" spans="1:6" ht="16" thickBot="1">
      <c r="A4" s="3" t="s">
        <v>2</v>
      </c>
      <c r="B4">
        <v>8.9999999999999993E-3</v>
      </c>
      <c r="C4">
        <v>3.0000000000000001E-3</v>
      </c>
      <c r="D4">
        <v>2.3E-2</v>
      </c>
      <c r="E4">
        <v>0.17449999999999999</v>
      </c>
    </row>
    <row r="5" spans="1:6" ht="16" thickBot="1">
      <c r="A5" s="3" t="s">
        <v>3</v>
      </c>
      <c r="B5">
        <v>0.32700000000000001</v>
      </c>
      <c r="C5">
        <v>7.3999999999999996E-2</v>
      </c>
      <c r="D5">
        <v>1.4999999999999999E-2</v>
      </c>
      <c r="E5">
        <v>5.7200000000000001E-2</v>
      </c>
    </row>
    <row r="6" spans="1:6" ht="16" thickBot="1">
      <c r="A6" s="3" t="s">
        <v>4</v>
      </c>
      <c r="B6">
        <v>3.0000000000000001E-3</v>
      </c>
      <c r="C6">
        <v>6.0000000000000001E-3</v>
      </c>
      <c r="D6">
        <v>7.9799999999999996E-2</v>
      </c>
      <c r="E6">
        <v>0.15820000000000001</v>
      </c>
    </row>
    <row r="7" spans="1:6" ht="19" thickBot="1">
      <c r="A7" s="3" t="s">
        <v>5</v>
      </c>
      <c r="B7">
        <v>8.0000000000000002E-3</v>
      </c>
      <c r="C7">
        <v>6.2E-2</v>
      </c>
      <c r="D7">
        <v>2.9700000000000001E-2</v>
      </c>
      <c r="E7">
        <v>4.0800000000000003E-2</v>
      </c>
      <c r="F7" s="8"/>
    </row>
    <row r="8" spans="1:6" ht="16" thickBot="1">
      <c r="A8" s="3" t="s">
        <v>6</v>
      </c>
      <c r="B8">
        <v>1.0999999999999999E-2</v>
      </c>
      <c r="C8">
        <v>2.4500000000000001E-2</v>
      </c>
      <c r="D8">
        <v>0.22459999999999999</v>
      </c>
      <c r="E8">
        <v>0.11799999999999999</v>
      </c>
    </row>
    <row r="9" spans="1:6" ht="16" thickBot="1">
      <c r="A9" s="3" t="s">
        <v>7</v>
      </c>
      <c r="B9">
        <v>1.6E-2</v>
      </c>
      <c r="C9">
        <v>6.4399999999999999E-2</v>
      </c>
      <c r="D9">
        <v>0.23400000000000001</v>
      </c>
      <c r="E9">
        <v>0.222</v>
      </c>
    </row>
    <row r="10" spans="1:6" ht="17" thickTop="1" thickBot="1">
      <c r="A10" s="4" t="s">
        <v>12</v>
      </c>
      <c r="B10" s="4">
        <f>SUM(B2:B9)</f>
        <v>1.012</v>
      </c>
      <c r="C10" s="4">
        <f t="shared" ref="C10:E10" si="0">SUM(C2:C9)</f>
        <v>1.0638999999999998</v>
      </c>
      <c r="D10" s="4">
        <f t="shared" si="0"/>
        <v>1.2350999999999999</v>
      </c>
      <c r="E10" s="4">
        <f t="shared" si="0"/>
        <v>1.2217</v>
      </c>
    </row>
    <row r="11" spans="1:6" ht="16" thickTop="1">
      <c r="A11" s="5" t="s">
        <v>13</v>
      </c>
      <c r="B11" s="5">
        <f>SUM(B6:B8)</f>
        <v>2.1999999999999999E-2</v>
      </c>
      <c r="C11" s="5">
        <f t="shared" ref="C11:D11" si="1">SUM(C6:C8)</f>
        <v>9.2499999999999999E-2</v>
      </c>
      <c r="D11" s="5">
        <f t="shared" si="1"/>
        <v>0.33410000000000001</v>
      </c>
      <c r="E11" s="5">
        <f>SUM(E6:E8)</f>
        <v>0.317</v>
      </c>
    </row>
    <row r="13" spans="1:6">
      <c r="A13" s="6" t="s">
        <v>14</v>
      </c>
      <c r="B13" s="6"/>
      <c r="C13" s="6"/>
      <c r="D13" s="6"/>
      <c r="E13" s="6"/>
    </row>
    <row r="14" spans="1:6">
      <c r="A14" s="7"/>
      <c r="B14" s="7"/>
      <c r="C14" s="7"/>
      <c r="D14" s="7"/>
      <c r="E14" s="7"/>
    </row>
    <row r="15" spans="1:6" ht="20" thickBot="1">
      <c r="A15" s="2" t="s">
        <v>16</v>
      </c>
      <c r="B15" s="1" t="s">
        <v>8</v>
      </c>
      <c r="C15" s="1" t="s">
        <v>9</v>
      </c>
      <c r="D15" s="1" t="s">
        <v>10</v>
      </c>
      <c r="E15" s="1" t="s">
        <v>11</v>
      </c>
    </row>
    <row r="16" spans="1:6" ht="17" thickTop="1" thickBot="1">
      <c r="A16" s="3" t="s">
        <v>0</v>
      </c>
      <c r="B16">
        <v>0.38400000000000001</v>
      </c>
      <c r="C16">
        <v>1.9900000000000001E-2</v>
      </c>
      <c r="D16">
        <v>0</v>
      </c>
      <c r="E16">
        <v>0.26179999999999998</v>
      </c>
    </row>
    <row r="17" spans="1:5" ht="16" thickBot="1">
      <c r="A17" s="3" t="s">
        <v>1</v>
      </c>
      <c r="B17">
        <v>0.222</v>
      </c>
      <c r="C17">
        <v>0.68300000000000005</v>
      </c>
      <c r="D17">
        <v>0.502</v>
      </c>
      <c r="E17">
        <v>0.52090000000000003</v>
      </c>
    </row>
    <row r="18" spans="1:5" ht="16" thickBot="1">
      <c r="A18" s="3" t="s">
        <v>2</v>
      </c>
      <c r="B18">
        <v>7.0000000000000001E-3</v>
      </c>
      <c r="C18">
        <v>0</v>
      </c>
      <c r="D18">
        <v>0.14199999999999999</v>
      </c>
      <c r="E18">
        <v>0.1018</v>
      </c>
    </row>
    <row r="19" spans="1:5" ht="16" thickBot="1">
      <c r="A19" s="3" t="s">
        <v>3</v>
      </c>
      <c r="B19">
        <v>0.33200000000000002</v>
      </c>
      <c r="C19">
        <v>0.17469999999999999</v>
      </c>
      <c r="D19">
        <v>5.0000000000000001E-3</v>
      </c>
      <c r="E19">
        <v>1.9E-2</v>
      </c>
    </row>
    <row r="20" spans="1:5" ht="16" thickBot="1">
      <c r="A20" s="3" t="s">
        <v>4</v>
      </c>
      <c r="B20">
        <v>2.23E-2</v>
      </c>
      <c r="C20">
        <v>0.111</v>
      </c>
      <c r="D20">
        <v>1E-3</v>
      </c>
      <c r="E20">
        <v>7.6100000000000001E-2</v>
      </c>
    </row>
    <row r="21" spans="1:5" ht="16" thickBot="1">
      <c r="A21" s="3" t="s">
        <v>5</v>
      </c>
      <c r="B21">
        <v>1.2699999999999999E-2</v>
      </c>
      <c r="C21">
        <v>6.0000000000000001E-3</v>
      </c>
      <c r="D21">
        <v>0.12609999999999999</v>
      </c>
      <c r="E21">
        <v>5.0000000000000001E-3</v>
      </c>
    </row>
    <row r="22" spans="1:5" ht="16" thickBot="1">
      <c r="A22" s="3" t="s">
        <v>6</v>
      </c>
      <c r="B22">
        <v>1.8599999999999998E-2</v>
      </c>
      <c r="C22">
        <v>3.0000000000000001E-3</v>
      </c>
      <c r="D22">
        <v>0.22259999999999999</v>
      </c>
      <c r="E22">
        <v>1.5699999999999999E-2</v>
      </c>
    </row>
    <row r="23" spans="1:5" ht="16" thickBot="1">
      <c r="A23" s="3" t="s">
        <v>7</v>
      </c>
      <c r="B23">
        <v>1.61E-2</v>
      </c>
      <c r="C23">
        <v>3.0000000000000001E-3</v>
      </c>
      <c r="D23">
        <v>0.105</v>
      </c>
      <c r="E23">
        <v>2.8899999999999999E-2</v>
      </c>
    </row>
    <row r="24" spans="1:5" ht="17" thickTop="1" thickBot="1">
      <c r="A24" s="4" t="s">
        <v>12</v>
      </c>
      <c r="B24" s="4">
        <f>SUM(B16:B23)</f>
        <v>1.0146999999999999</v>
      </c>
      <c r="C24" s="4">
        <f t="shared" ref="C24:E24" si="2">SUM(C16:C23)</f>
        <v>1.0005999999999999</v>
      </c>
      <c r="D24" s="4">
        <f t="shared" si="2"/>
        <v>1.1037000000000001</v>
      </c>
      <c r="E24" s="4">
        <f t="shared" si="2"/>
        <v>1.0291999999999999</v>
      </c>
    </row>
    <row r="25" spans="1:5" ht="16" thickTop="1">
      <c r="A25" s="5" t="s">
        <v>13</v>
      </c>
      <c r="B25" s="5">
        <f>SUM(B20:B22)</f>
        <v>5.3600000000000002E-2</v>
      </c>
      <c r="C25" s="5">
        <f t="shared" ref="C25:D25" si="3">SUM(C20:C22)</f>
        <v>0.12000000000000001</v>
      </c>
      <c r="D25" s="5">
        <f t="shared" si="3"/>
        <v>0.34970000000000001</v>
      </c>
      <c r="E25" s="5">
        <f>SUM(E20:E22)</f>
        <v>9.6799999999999997E-2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2013-12-03T02:12:44Z</dcterms:created>
  <dcterms:modified xsi:type="dcterms:W3CDTF">2013-12-03T02:32:22Z</dcterms:modified>
</cp:coreProperties>
</file>